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PY_FemGamer\DataBase\GS_XLSX\"/>
    </mc:Choice>
  </mc:AlternateContent>
  <xr:revisionPtr revIDLastSave="0" documentId="13_ncr:1_{3854C974-D5EF-4705-B48F-DF515A79DF40}" xr6:coauthVersionLast="47" xr6:coauthVersionMax="47" xr10:uidLastSave="{00000000-0000-0000-0000-000000000000}"/>
  <bookViews>
    <workbookView xWindow="1770" yWindow="1770" windowWidth="21600" windowHeight="11295" activeTab="1" xr2:uid="{00000000-000D-0000-FFFF-FFFF00000000}"/>
  </bookViews>
  <sheets>
    <sheet name="Income Statement" sheetId="2" r:id="rId1"/>
    <sheet name="Balance Sheet" sheetId="4" r:id="rId2"/>
    <sheet name="Cash Flow Statement" sheetId="7" r:id="rId3"/>
    <sheet name="Document and Entity Information" sheetId="1" r:id="rId4"/>
    <sheet name="Consolidated Statements of Comp" sheetId="3" r:id="rId5"/>
    <sheet name="Consolidated Statements of Fin5" sheetId="5" r:id="rId6"/>
    <sheet name="Consolidated Statements of Chan" sheetId="6" r:id="rId7"/>
    <sheet name="Consolidated Statements of Cas8" sheetId="8" r:id="rId8"/>
    <sheet name="Description of Business" sheetId="9" r:id="rId9"/>
    <sheet name="Basis of Presentation" sheetId="10" r:id="rId10"/>
    <sheet name="Significant Accounting Policies" sheetId="11" r:id="rId11"/>
    <sheet name="Financial Instruments Owned, at" sheetId="12" r:id="rId12"/>
    <sheet name="Fair Value Measurements" sheetId="13" r:id="rId13"/>
    <sheet name="Cash Instruments" sheetId="14" r:id="rId14"/>
    <sheet name="Derivatives and Hedging Activit" sheetId="15" r:id="rId15"/>
    <sheet name="Fair Value Option" sheetId="16" r:id="rId16"/>
    <sheet name="Loans Receivable" sheetId="17" r:id="rId17"/>
    <sheet name="Collateralized Agreements and F" sheetId="18" r:id="rId18"/>
    <sheet name="Securitization Activities" sheetId="19" r:id="rId19"/>
    <sheet name="Variable Interest Entities" sheetId="20" r:id="rId20"/>
    <sheet name="Other Assets" sheetId="21" r:id="rId21"/>
    <sheet name="Deposits" sheetId="22" r:id="rId22"/>
    <sheet name="Short-Term Borrowings" sheetId="23" r:id="rId23"/>
    <sheet name="Long-Term Borrowings" sheetId="24" r:id="rId24"/>
    <sheet name="Other Liabilities and Accrued E" sheetId="25" r:id="rId25"/>
    <sheet name="Commitments, Contingencies and " sheetId="26" r:id="rId26"/>
    <sheet name="Shareholders' Equity" sheetId="27" r:id="rId27"/>
    <sheet name="Regulation and Capital Adequacy" sheetId="28" r:id="rId28"/>
    <sheet name="Earnings Per Common Share" sheetId="29" r:id="rId29"/>
    <sheet name="Transactions with Affiliated Fu" sheetId="30" r:id="rId30"/>
    <sheet name="Interest Income and Interest Ex" sheetId="31" r:id="rId31"/>
    <sheet name="Income Taxes" sheetId="32" r:id="rId32"/>
    <sheet name="Business Segments" sheetId="33" r:id="rId33"/>
    <sheet name="Credit Concentrations" sheetId="34" r:id="rId34"/>
    <sheet name="Legal Proceedings" sheetId="35" r:id="rId35"/>
    <sheet name="Employee Benefit Plans" sheetId="36" r:id="rId36"/>
    <sheet name="Employee Incentive Plans" sheetId="37" r:id="rId37"/>
    <sheet name="Parent Company" sheetId="38" r:id="rId38"/>
    <sheet name="Basis of Presentation (Policies" sheetId="39" r:id="rId39"/>
    <sheet name="Financial Instruments Owned, 40" sheetId="40" r:id="rId40"/>
    <sheet name="Fair Value Measurements (Tables" sheetId="41" r:id="rId41"/>
    <sheet name="Cash Instruments (Tables)" sheetId="42" r:id="rId42"/>
    <sheet name="Derivatives and Hedging Activ43" sheetId="43" r:id="rId43"/>
    <sheet name="Fair Value Option (Tables)" sheetId="44" r:id="rId44"/>
    <sheet name="Loans Receivable (Tables)" sheetId="45" r:id="rId45"/>
    <sheet name="Collateralized Agreements and46" sheetId="46" r:id="rId46"/>
    <sheet name="Securitization Activities (Tabl" sheetId="47" r:id="rId47"/>
    <sheet name="Variable Interest Entities (Tab" sheetId="48" r:id="rId48"/>
    <sheet name="Other Assets (Tables)" sheetId="49" r:id="rId49"/>
    <sheet name="Deposits (Tables)" sheetId="50" r:id="rId50"/>
    <sheet name="Short-Term Borrowings (Tables)" sheetId="51" r:id="rId51"/>
    <sheet name="Long-Term Borrowings (Tables)" sheetId="52" r:id="rId52"/>
    <sheet name="Other Liabilities and Accrued53" sheetId="53" r:id="rId53"/>
    <sheet name="Commitments, Contingencies an54" sheetId="54" r:id="rId54"/>
    <sheet name="Shareholders' Equity (Tables)" sheetId="55" r:id="rId55"/>
    <sheet name="Regulation and Capital Adequa56" sheetId="56" r:id="rId56"/>
    <sheet name="Earnings Per Common Share (Tabl" sheetId="57" r:id="rId57"/>
    <sheet name="Transactions with Affiliated 58" sheetId="58" r:id="rId58"/>
    <sheet name="Interest Income and Interest 59" sheetId="59" r:id="rId59"/>
    <sheet name="Income Taxes (Tables)" sheetId="60" r:id="rId60"/>
    <sheet name="Business Segments (Tables)" sheetId="61" r:id="rId61"/>
    <sheet name="Credit Concentrations (Tables)" sheetId="62" r:id="rId62"/>
    <sheet name="Employee Incentive Plans (Table" sheetId="63" r:id="rId63"/>
    <sheet name="Parent Company (Tables)" sheetId="64" r:id="rId64"/>
    <sheet name="Description of Business - Addit" sheetId="65" r:id="rId65"/>
    <sheet name="Significant Accounting Polici66" sheetId="66" r:id="rId66"/>
    <sheet name="Financial Instruments Owned, 67" sheetId="67" r:id="rId67"/>
    <sheet name="Financial Instruments Owned, 68" sheetId="68" r:id="rId68"/>
    <sheet name="Fair Value Measurements - Finan" sheetId="69" r:id="rId69"/>
    <sheet name="Fair Value Measurements - Fin70" sheetId="70" r:id="rId70"/>
    <sheet name="Fair Value Measurements - Total" sheetId="71" r:id="rId71"/>
    <sheet name="Cash Instruments - Cash Instrum" sheetId="72" r:id="rId72"/>
    <sheet name="Cash Instruments - Cash Instr73" sheetId="73" r:id="rId73"/>
    <sheet name="Cash Instruments - Fair Value, " sheetId="74" r:id="rId74"/>
    <sheet name="Cash Instruments - Additional I" sheetId="75" r:id="rId75"/>
    <sheet name="Cash Instruments - Cash Instr76" sheetId="76" r:id="rId76"/>
    <sheet name="Cash Instruments - Investments " sheetId="77" r:id="rId77"/>
    <sheet name="Derivatives and Hedging Activ78" sheetId="78" r:id="rId78"/>
    <sheet name="Derivatives and Hedging Activ79" sheetId="79" r:id="rId79"/>
    <sheet name="Derivatives and Hedging Activ80" sheetId="80" r:id="rId80"/>
    <sheet name="Derivatives and Hedging Activ81" sheetId="81" r:id="rId81"/>
    <sheet name="Derivatives and Hedging Activ82" sheetId="82" r:id="rId82"/>
    <sheet name="Derivatives and Hedging Activ83" sheetId="83" r:id="rId83"/>
    <sheet name="Derivatives and Hedging Activ84" sheetId="84" r:id="rId84"/>
    <sheet name="Derivatives and Hedging Activ85" sheetId="85" r:id="rId85"/>
    <sheet name="Derivatives and Hedging Activ86" sheetId="86" r:id="rId86"/>
    <sheet name="Derivatives and Hedging Activ87" sheetId="87" r:id="rId87"/>
    <sheet name="Derivatives and Hedging Activ88" sheetId="88" r:id="rId88"/>
    <sheet name="Fair Value Option - Financial A" sheetId="89" r:id="rId89"/>
    <sheet name="Fair Value Option - Additional " sheetId="90" r:id="rId90"/>
    <sheet name="Fair Value Option - Level 3 Rol" sheetId="91" r:id="rId91"/>
    <sheet name="Fair Value Option - Gains and L" sheetId="92" r:id="rId92"/>
    <sheet name="Fair Value Option - Gains and93" sheetId="93" r:id="rId93"/>
    <sheet name="Fair Value Option - Loans and L" sheetId="94" r:id="rId94"/>
    <sheet name="Loans Receivable - Summary of L" sheetId="95" r:id="rId95"/>
    <sheet name="Loans Receivable - Additional I" sheetId="96" r:id="rId96"/>
    <sheet name="Loans Receivable - Summary of97" sheetId="97" r:id="rId97"/>
    <sheet name="Loans Receivable - Summary of98" sheetId="98" r:id="rId98"/>
    <sheet name="Loans Receivable - Summary of C" sheetId="99" r:id="rId99"/>
    <sheet name="Collateralized Agreements an100" sheetId="100" r:id="rId100"/>
    <sheet name="Collateralized Agreements an101" sheetId="101" r:id="rId101"/>
    <sheet name="Collateralized Agreements an102" sheetId="102" r:id="rId102"/>
    <sheet name="Collateralized Agreements an103" sheetId="103" r:id="rId103"/>
    <sheet name="Collateralized Agreements an104" sheetId="104" r:id="rId104"/>
    <sheet name="Collateralized Agreements an105" sheetId="105" r:id="rId105"/>
    <sheet name="Collateralized Agreements an106" sheetId="106" r:id="rId106"/>
    <sheet name="Collateralized Agreements an107" sheetId="107" r:id="rId107"/>
    <sheet name="Collateralized Agreements an108" sheetId="108" r:id="rId108"/>
    <sheet name="Collateralized Agreements an109" sheetId="109" r:id="rId109"/>
    <sheet name="Collateralized Agreements an110" sheetId="110" r:id="rId110"/>
    <sheet name="Securitization Activities - Amo" sheetId="111" r:id="rId111"/>
    <sheet name="Securitization Activities - Fir" sheetId="112" r:id="rId112"/>
    <sheet name="Securitization Activities - 113" sheetId="113" r:id="rId113"/>
    <sheet name="Securitization Activities - Add" sheetId="114" r:id="rId114"/>
    <sheet name="Securitization Activities - Wei" sheetId="115" r:id="rId115"/>
    <sheet name="Variable Interest Entities (Non" sheetId="116" r:id="rId116"/>
    <sheet name="Variable Interest Entities (Con" sheetId="117" r:id="rId117"/>
    <sheet name="Variable Interest Entities - No" sheetId="118" r:id="rId118"/>
    <sheet name="Variable Interest Entities -119" sheetId="119" r:id="rId119"/>
    <sheet name="Variable Interest Entities - Co" sheetId="120" r:id="rId120"/>
    <sheet name="Other Assets - Other Assets (De" sheetId="121" r:id="rId121"/>
    <sheet name="Other Assets - Other Assets (Pa" sheetId="122" r:id="rId122"/>
    <sheet name="Other Assets - Additional Infor" sheetId="123" r:id="rId123"/>
    <sheet name="Other Assets - Goodwill and Int" sheetId="124" r:id="rId124"/>
    <sheet name="Other Assets - Intangible Asset" sheetId="125" r:id="rId125"/>
    <sheet name="Other Assets - Intangible As126" sheetId="126" r:id="rId126"/>
    <sheet name="Other Assets - Amortization Exp" sheetId="127" r:id="rId127"/>
    <sheet name="Other Assets - Estimated Future" sheetId="128" r:id="rId128"/>
    <sheet name="Deposits - Types and Sources of" sheetId="129" r:id="rId129"/>
    <sheet name="Deposits - Additional Informati" sheetId="130" r:id="rId130"/>
    <sheet name="Deposits - Types and Sources131" sheetId="131" r:id="rId131"/>
    <sheet name="Deposits - Deposits (Detail)" sheetId="132" r:id="rId132"/>
    <sheet name="Deposits - Maturities of Time D" sheetId="133" r:id="rId133"/>
    <sheet name="Deposits - Maturities of Tim134" sheetId="134" r:id="rId134"/>
    <sheet name="Short-Term Borrowings - Short-T" sheetId="135" r:id="rId135"/>
    <sheet name="Short-Term Borrowings - Unsecur" sheetId="136" r:id="rId136"/>
    <sheet name="Short-Term Borrowings - Unse137" sheetId="137" r:id="rId137"/>
    <sheet name="Long-Term Borrowings - Long-Ter" sheetId="138" r:id="rId138"/>
    <sheet name="Long-Term Borrowings - Unsecure" sheetId="139" r:id="rId139"/>
    <sheet name="Long-Term Borrowings - Unsec140" sheetId="140" r:id="rId140"/>
    <sheet name="Long-Term Borrowings - Unsec141" sheetId="141" r:id="rId141"/>
    <sheet name="Long-Term Borrowings - Unsec142" sheetId="142" r:id="rId142"/>
    <sheet name="Long-Term Borrowings - Unsec143" sheetId="143" r:id="rId143"/>
    <sheet name="Long-Term Borrowings - Unsec144" sheetId="144" r:id="rId144"/>
    <sheet name="Long-Term Borrowings - Addition" sheetId="145" r:id="rId145"/>
    <sheet name="Long-Term Borrowings - Subordin" sheetId="146" r:id="rId146"/>
    <sheet name="Long-Term Borrowings - Subor147" sheetId="147" r:id="rId147"/>
    <sheet name="Other Liabilities and Accrue148" sheetId="148" r:id="rId148"/>
    <sheet name="Commitments, Contingencies a149" sheetId="149" r:id="rId149"/>
    <sheet name="Commitments, Contingencies a150" sheetId="150" r:id="rId150"/>
    <sheet name="Commitments, Contingencies a151" sheetId="151" r:id="rId151"/>
    <sheet name="Commitments, Contingencies a152" sheetId="152" r:id="rId152"/>
    <sheet name="Shareholders' Equity - Addition" sheetId="153" r:id="rId153"/>
    <sheet name="Shareholders' Equity - Summary " sheetId="154" r:id="rId154"/>
    <sheet name="Shareholders' Equity - Summa155" sheetId="155" r:id="rId155"/>
    <sheet name="Shareholders' Equity - Summa156" sheetId="156" r:id="rId156"/>
    <sheet name="Shareholders' Equity - Summa157" sheetId="157" r:id="rId157"/>
    <sheet name="Shareholders' Equity - Summa158" sheetId="158" r:id="rId158"/>
    <sheet name="Shareholders' Equity - Accumula" sheetId="159" r:id="rId159"/>
    <sheet name="Regulation and Capital Adequ160" sheetId="160" r:id="rId160"/>
    <sheet name="Regulation and Capital Adequ161" sheetId="161" r:id="rId161"/>
    <sheet name="Regulation and Capital Adequ162" sheetId="162" r:id="rId162"/>
    <sheet name="Regulation and Capital Adequ163" sheetId="163" r:id="rId163"/>
    <sheet name="Regulation and Capital Adequ164" sheetId="164" r:id="rId164"/>
    <sheet name="Regulation and Capital Adequ165" sheetId="165" r:id="rId165"/>
    <sheet name="Regulation and Capital Adequ166" sheetId="166" r:id="rId166"/>
    <sheet name="Regulation and Capital Adequ167" sheetId="167" r:id="rId167"/>
    <sheet name="Regulation and Capital Adequ168" sheetId="168" r:id="rId168"/>
    <sheet name="Regulation and Capital Adequ169" sheetId="169" r:id="rId169"/>
    <sheet name="Earnings Per Common Share - Ear" sheetId="170" r:id="rId170"/>
    <sheet name="Earnings Per Common Share - Add" sheetId="171" r:id="rId171"/>
    <sheet name="Transactions with Affiliated172" sheetId="172" r:id="rId172"/>
    <sheet name="Transactions with Affiliated173" sheetId="173" r:id="rId173"/>
    <sheet name="Transactions with Affiliated174" sheetId="174" r:id="rId174"/>
    <sheet name="Interest Income and Interest175" sheetId="175" r:id="rId175"/>
    <sheet name="Income Taxes - Provision for Ta" sheetId="176" r:id="rId176"/>
    <sheet name="Income Taxes - Effective Income" sheetId="177" r:id="rId177"/>
    <sheet name="Income Taxes - Components of De" sheetId="178" r:id="rId178"/>
    <sheet name="Income Taxes - Additional Infor" sheetId="179" r:id="rId179"/>
    <sheet name="Income Taxes - Rollforward of U" sheetId="180" r:id="rId180"/>
    <sheet name="Income Taxes - Earliest Tax Yea" sheetId="181" r:id="rId181"/>
    <sheet name="Business Segments - Segment Ope" sheetId="182" r:id="rId182"/>
    <sheet name="Business Segments - Segment 183" sheetId="183" r:id="rId183"/>
    <sheet name="Business Segments - Net Interes" sheetId="184" r:id="rId184"/>
    <sheet name="Business Segments - Depreciatio" sheetId="185" r:id="rId185"/>
    <sheet name="Business Segments - Net Revenue" sheetId="186" r:id="rId186"/>
    <sheet name="Business Segments - Net Reve187" sheetId="187" r:id="rId187"/>
    <sheet name="Credit Concentrations - Credit " sheetId="188" r:id="rId188"/>
    <sheet name="Credit Concentrations - Cred189" sheetId="189" r:id="rId189"/>
    <sheet name="Legal Proceedings - Additional " sheetId="190" r:id="rId190"/>
    <sheet name="Employee Benefit Plans - Additi" sheetId="191" r:id="rId191"/>
    <sheet name="Employee Incentive Plans - Addi" sheetId="192" r:id="rId192"/>
    <sheet name="Employee Incentive Plans - Sche" sheetId="193" r:id="rId193"/>
    <sheet name="Employee Incentive Plans - S194" sheetId="194" r:id="rId194"/>
    <sheet name="Employee Incentive Plans - S195" sheetId="195" r:id="rId195"/>
    <sheet name="Employee Incentive Plans - S196" sheetId="196" r:id="rId196"/>
    <sheet name="Employee Incentive Plans - Empl" sheetId="197" r:id="rId197"/>
    <sheet name="Parent Company - Group Statemen" sheetId="198" r:id="rId198"/>
    <sheet name="Parent Company - Group State199" sheetId="199" r:id="rId199"/>
    <sheet name="Parent Company - Group State200" sheetId="200" r:id="rId200"/>
    <sheet name="Parent Company - Group State201" sheetId="201" r:id="rId201"/>
    <sheet name="Parent Company - Condensed Cons" sheetId="202" r:id="rId202"/>
    <sheet name="Parent Company - Condensed C203" sheetId="203" r:id="rId203"/>
    <sheet name="Parent Company - Additional Inf" sheetId="204" r:id="rId20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4" l="1"/>
  <c r="B24" i="4"/>
</calcChain>
</file>

<file path=xl/sharedStrings.xml><?xml version="1.0" encoding="utf-8"?>
<sst xmlns="http://schemas.openxmlformats.org/spreadsheetml/2006/main" count="5741" uniqueCount="2241">
  <si>
    <t>Document and Entity Information - USD ($) $ in Billions</t>
  </si>
  <si>
    <t>12 Months Ended</t>
  </si>
  <si>
    <t>Dec. 31, 2016</t>
  </si>
  <si>
    <t>Feb. 10, 2017</t>
  </si>
  <si>
    <t>Jun. 30, 2016</t>
  </si>
  <si>
    <t>Document And Entity Information [Abstract]</t>
  </si>
  <si>
    <t>Document Type</t>
  </si>
  <si>
    <t>10-K</t>
  </si>
  <si>
    <t>Amendment Flag</t>
  </si>
  <si>
    <t>false</t>
  </si>
  <si>
    <t>Document Period End Date</t>
  </si>
  <si>
    <t>Dec. 31,
		2016</t>
  </si>
  <si>
    <t>Document Fiscal Year Focus</t>
  </si>
  <si>
    <t>Document Fiscal Period Focus</t>
  </si>
  <si>
    <t>FY</t>
  </si>
  <si>
    <t>Trading Symbol</t>
  </si>
  <si>
    <t>GS</t>
  </si>
  <si>
    <t>Entity Registrant Name</t>
  </si>
  <si>
    <t>GOLDMAN SACHS GROUP INC</t>
  </si>
  <si>
    <t>Entity Central Index Key</t>
  </si>
  <si>
    <t>Current Fiscal Year End Date</t>
  </si>
  <si>
    <t>--12-31</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</si>
  <si>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</si>
  <si>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</si>
  <si>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</si>
  <si>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</si>
  <si>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</si>
  <si>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</si>
  <si>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</si>
  <si>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</si>
  <si>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</si>
  <si>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Earnings - USD ($) shares in Millions, $ in Millions</t>
  </si>
  <si>
    <t>Dec. 31, 2015</t>
  </si>
  <si>
    <t>Dec. 31, 2014</t>
  </si>
  <si>
    <t>Revenues</t>
  </si>
  <si>
    <t>Investment banking</t>
  </si>
  <si>
    <t>Investment management</t>
  </si>
  <si>
    <t>Commissions and fees</t>
  </si>
  <si>
    <t>Market making</t>
  </si>
  <si>
    <t>Other principal transactions</t>
  </si>
  <si>
    <t>Total non-interest revenues</t>
  </si>
  <si>
    <t>Interest income</t>
  </si>
  <si>
    <t>Interest expense</t>
  </si>
  <si>
    <t>Net interest income</t>
  </si>
  <si>
    <t>Operating expenses</t>
  </si>
  <si>
    <t>Compensation and benefits</t>
  </si>
  <si>
    <t>Brokerage, clearing, exchange and distribution fees</t>
  </si>
  <si>
    <t>Market development</t>
  </si>
  <si>
    <t>Communications and technology</t>
  </si>
  <si>
    <t>Depreciation and amortization</t>
  </si>
  <si>
    <t>Occupancy</t>
  </si>
  <si>
    <t>Professional fees</t>
  </si>
  <si>
    <t>Other expenses</t>
  </si>
  <si>
    <t>Total non-compensation expenses</t>
  </si>
  <si>
    <t>Total operating expenses</t>
  </si>
  <si>
    <t>Pre-tax earnings</t>
  </si>
  <si>
    <t>Provision for taxes</t>
  </si>
  <si>
    <t>Net earnings</t>
  </si>
  <si>
    <t>Preferred stock dividends</t>
  </si>
  <si>
    <t>Net earnings applicable to common shareholders</t>
  </si>
  <si>
    <t>Earnings per common share</t>
  </si>
  <si>
    <t>Basic</t>
  </si>
  <si>
    <t>Diluted</t>
  </si>
  <si>
    <t>Average common shares</t>
  </si>
  <si>
    <t>Consolidated Statements of Comprehensive Income (Unaudited) - USD ($) $ in Millions</t>
  </si>
  <si>
    <t>Statement of Comprehensive Income [Abstract]</t>
  </si>
  <si>
    <t>Other comprehensive income/(loss) adjustments, net of tax:</t>
  </si>
  <si>
    <t>Currency translation</t>
  </si>
  <si>
    <t>Debt valuation adjustment</t>
  </si>
  <si>
    <t>Pension and postretirement liabilities</t>
  </si>
  <si>
    <t>Cash flow hedges</t>
  </si>
  <si>
    <t>Other comprehensive income/(loss)</t>
  </si>
  <si>
    <t>Comprehensive income</t>
  </si>
  <si>
    <t>Consolidated Statements of Financial Condition - USD ($) $ in Millions</t>
  </si>
  <si>
    <t>Assets</t>
  </si>
  <si>
    <t>Cash and cash equivalents</t>
  </si>
  <si>
    <t>Collateralized agreements:</t>
  </si>
  <si>
    <t>Securities purchased under agreements to resell and federal funds sold (includes $116,077 as of December 2016 and $132,853 as of December 2015, at fair value)</t>
  </si>
  <si>
    <t>Securities borrowed (includes $82,398 as of December 2016 and $75,340 as of December 2015, at fair value)</t>
  </si>
  <si>
    <t>Receivables:</t>
  </si>
  <si>
    <t>Brokers, dealers and clearing organizations</t>
  </si>
  <si>
    <t>Loans receivable</t>
  </si>
  <si>
    <t>Other assets</t>
  </si>
  <si>
    <t>Total assets</t>
  </si>
  <si>
    <t>Liabilities and shareholders' equity</t>
  </si>
  <si>
    <t>Collateralized financings:</t>
  </si>
  <si>
    <t>Securities sold under agreements to repurchase, at fair value</t>
  </si>
  <si>
    <t>Securities loaned (includes $2,647 as of December 2016 and $466 as of December 2015, at fair value)</t>
  </si>
  <si>
    <t>Other secured financings (includes $21,073 as of December 2016 and $23,207 as of December 2015, at fair value)</t>
  </si>
  <si>
    <t>Payables:</t>
  </si>
  <si>
    <t>Financial instruments sold, but not yet purchased, at fair value</t>
  </si>
  <si>
    <t>Unsecured short-term borrowings, including the current portion of unsecured long-term borrowings (includes $14,792 as of December 2016 and $17,743 as of December 2015, at fair value)</t>
  </si>
  <si>
    <t>Unsecured long-term borrowings (includes $29,410 as of December 2016 and $22,273 as of December 2015, at fair value)</t>
  </si>
  <si>
    <t>Other liabilities and accrued expenses (includes $621 as of December 2016 and $1,253 as of December 2015, at fair value)</t>
  </si>
  <si>
    <t>Total liabilities</t>
  </si>
  <si>
    <t>Commitments, contingencies and guarantees</t>
  </si>
  <si>
    <t xml:space="preserve"> </t>
  </si>
  <si>
    <t>Shareholders' equity</t>
  </si>
  <si>
    <t>Preferred stock, par value $0.01 per share; aggregate liquidation preference of $11,203 as of December 2016 and $11,200 as of December 2015</t>
  </si>
  <si>
    <t>Common stock, par value $0.01 per share; 4,000,000,000 shares authorized, 873,608,100 shares issued as of December 2016 and 863,976,731 shares issued as of December 2015, and 392,632,230 shares outstanding as of December 2016 and 419,480,736 shares outstanding as of December 2015</t>
  </si>
  <si>
    <t>Share-based awards</t>
  </si>
  <si>
    <t>Nonvoting common stock, par value $0.01 per share; 200,000,000 shares authorized, no shares issued and outstanding</t>
  </si>
  <si>
    <t>Additional paid-in capital</t>
  </si>
  <si>
    <t>Retained earnings</t>
  </si>
  <si>
    <t>Accumulated other comprehensive loss</t>
  </si>
  <si>
    <t>Stock held in treasury, at cost, par value $0.01 per share; 480,975,872 shares as of December 2016 and 444,495,997 shares as of December 2015</t>
  </si>
  <si>
    <t>Total shareholders' equity</t>
  </si>
  <si>
    <t>Total liabilities and shareholders' equity</t>
  </si>
  <si>
    <t>Consolidated Statements of Financial Condition (Parenthetical) - USD ($) $ in Millions</t>
  </si>
  <si>
    <t>Statement of Financial Position [Abstract]</t>
  </si>
  <si>
    <t>Securities purchased under agreements to resell and federal funds sold at fair value</t>
  </si>
  <si>
    <t>Securities borrowed at fair value</t>
  </si>
  <si>
    <t>Receivables from customers and counterparties at fair value</t>
  </si>
  <si>
    <t>Financial instruments owned, at fair value pledged as collateral</t>
  </si>
  <si>
    <t>Deposits at fair value</t>
  </si>
  <si>
    <t>Securities loaned at fair value</t>
  </si>
  <si>
    <t>Other secured financings at fair value</t>
  </si>
  <si>
    <t>Unsecured short-term borrowings, including the current portion of unsecured long-term borrowings, at fair value</t>
  </si>
  <si>
    <t>Unsecured long-term borrowings at fair value</t>
  </si>
  <si>
    <t>Other liabilities and accrued expenses at fair value</t>
  </si>
  <si>
    <t>Preferred stock, par value</t>
  </si>
  <si>
    <t>Preferred stock, liquidation preference</t>
  </si>
  <si>
    <t>Common stock, par value</t>
  </si>
  <si>
    <t>Common stock, shares authorized</t>
  </si>
  <si>
    <t>Common stock, shares issued</t>
  </si>
  <si>
    <t>Common stock, shares outstanding</t>
  </si>
  <si>
    <t>Nonvoting common stock, par value</t>
  </si>
  <si>
    <t>Nonvoting common stock, shares authorized</t>
  </si>
  <si>
    <t>Treasury stock, par value</t>
  </si>
  <si>
    <t>Treasury stock, shares</t>
  </si>
  <si>
    <t>Consolidated Statements of Changes in Shareholders' Equity - USD ($) $ in Millions</t>
  </si>
  <si>
    <t>Total</t>
  </si>
  <si>
    <t>Preferred Stock [Member]</t>
  </si>
  <si>
    <t>Common Stock [Member]</t>
  </si>
  <si>
    <t>Share-Based Awards [Member]</t>
  </si>
  <si>
    <t>Additional Paid-in Capital [Member]</t>
  </si>
  <si>
    <t>Retained Earnings [Member]</t>
  </si>
  <si>
    <t>Accumulated Other Comprehensive Loss [Member]</t>
  </si>
  <si>
    <t>Stock Held in Treasury, at Cost [Member]</t>
  </si>
  <si>
    <t>Beginning balance at Dec. 31, 2013</t>
  </si>
  <si>
    <t>Issuance and amortization of share-based awards</t>
  </si>
  <si>
    <t>Repurchased</t>
  </si>
  <si>
    <t>Issued</t>
  </si>
  <si>
    <t>Delivery of common stock underlying share-based awards</t>
  </si>
  <si>
    <t>Dividends and dividend equivalents declared on common stock and share-based awards</t>
  </si>
  <si>
    <t>Reissued</t>
  </si>
  <si>
    <t>Cancellation of share-based awards in satisfaction of withholding tax requirements</t>
  </si>
  <si>
    <t>Forfeiture of share-based awards</t>
  </si>
  <si>
    <t>Dividends declared on preferred stock</t>
  </si>
  <si>
    <t>Other</t>
  </si>
  <si>
    <t>Preferred stock issuance costs, net</t>
  </si>
  <si>
    <t>Exercise of share-based awards</t>
  </si>
  <si>
    <t>Excess net tax benefit related to share-based awards</t>
  </si>
  <si>
    <t>Cash settlement of share-based awards</t>
  </si>
  <si>
    <t>Ending balance at Dec. 31, 2014</t>
  </si>
  <si>
    <t>Ending balance at Dec. 31, 2015</t>
  </si>
  <si>
    <t>Ending balance (Accounting Standards Update 2016-01 [Member]) at Dec. 31, 2015</t>
  </si>
  <si>
    <t>Reclassification of cumulative debt valuation adjustment, net of tax, from retained earnings to accumulated other comprehensive loss | Accounting Standards Update 2016-01 [Member]</t>
  </si>
  <si>
    <t>Redeemed</t>
  </si>
  <si>
    <t>Preferred stock redemption discount</t>
  </si>
  <si>
    <t>Ending balance at Dec. 31, 2016</t>
  </si>
  <si>
    <t>Consolidated Statements of Cash Flows - USD ($) $ in Millions</t>
  </si>
  <si>
    <t>Cash flows from operating activities</t>
  </si>
  <si>
    <t>Adjustments to reconcile net earnings to net cash provided by/(used for) operating activities</t>
  </si>
  <si>
    <t>Deferred income taxes</t>
  </si>
  <si>
    <t>Share-based compensation</t>
  </si>
  <si>
    <t>Loss/(gain) related to extinguishment of junior subordinated debt</t>
  </si>
  <si>
    <t>Changes in operating assets and liabilities</t>
  </si>
  <si>
    <t>Receivables and payables (excluding loans receivable), net</t>
  </si>
  <si>
    <t>Collateralized transactions (excluding other secured financings), net</t>
  </si>
  <si>
    <t>Financial instruments owned, at fair value</t>
  </si>
  <si>
    <t>Other, net</t>
  </si>
  <si>
    <t>Net cash provided by/(used for) operating activities</t>
  </si>
  <si>
    <t>Cash flows from investing activities</t>
  </si>
  <si>
    <t>Purchase of property, leasehold improvements and equipment</t>
  </si>
  <si>
    <t>Proceeds from sales of property, leasehold improvements and equipment</t>
  </si>
  <si>
    <t>Net cash acquired in/(used for) business acquisitions</t>
  </si>
  <si>
    <t>Proceeds from sales of investments</t>
  </si>
  <si>
    <t>Loans receivable, net</t>
  </si>
  <si>
    <t>Net cash provided by/(used for) investing activities</t>
  </si>
  <si>
    <t>Cash flows from financing activities</t>
  </si>
  <si>
    <t>Unsecured short-term borrowings, net</t>
  </si>
  <si>
    <t>Other secured financings (short-term), net</t>
  </si>
  <si>
    <t>Proceeds from issuance of other secured financings (long-term)</t>
  </si>
  <si>
    <t>Repayment of other secured financings (long-term), including the current portion</t>
  </si>
  <si>
    <t>Purchase of APEX, senior guaranteed securities and trust preferred securities</t>
  </si>
  <si>
    <t>Proceeds from issuance of unsecured long-term borrowings</t>
  </si>
  <si>
    <t>Repayment of unsecured long-term borrowings, including the current portion</t>
  </si>
  <si>
    <t>Derivative contracts with a financing element, net</t>
  </si>
  <si>
    <t>Deposits, net</t>
  </si>
  <si>
    <t>Common stock repurchased</t>
  </si>
  <si>
    <t>Dividends and dividend equivalents paid on common stock, preferred stock and share-based awards</t>
  </si>
  <si>
    <t>Proceeds from issuance of preferred stock, net of issuance costs</t>
  </si>
  <si>
    <t>Proceeds from issuance of common stock, including exercise of share-based awards</t>
  </si>
  <si>
    <t>Excess tax benefit related to share-based awards</t>
  </si>
  <si>
    <t>Net cash provided by/(used for) financing activities</t>
  </si>
  <si>
    <t>Net increase/(decrease) in cash and cash equivalents</t>
  </si>
  <si>
    <t>Cash and cash equivalents, beginning balance</t>
  </si>
  <si>
    <t>Cash and cash equivalents, ending balance</t>
  </si>
  <si>
    <t>Consolidated Statements of Cash Flows (Parenthetical) - USD ($) $ in Millions</t>
  </si>
  <si>
    <t>SUPPLEMENTAL DISCLOSURES:</t>
  </si>
  <si>
    <t>Cash payments for interest, net of capitalized interest</t>
  </si>
  <si>
    <t>Cash payments for income taxes, net of refunds</t>
  </si>
  <si>
    <t>Non-cash activities:</t>
  </si>
  <si>
    <t>Impact of adoption of accounting standard ASU No. 2015-02</t>
  </si>
  <si>
    <t>Sold assets previously classified as held for sale exchanged for financial instruments</t>
  </si>
  <si>
    <t>Sold liabilities previously classified as held for sale exchanged for financial instruments</t>
  </si>
  <si>
    <t>Financial instruments received in exchange for sold assets and liabilities previously classified as held for sale</t>
  </si>
  <si>
    <t>APEX exchanged, fair value</t>
  </si>
  <si>
    <t>Series E and Series F Preferred Stock cancelled, net carrying value</t>
  </si>
  <si>
    <t>Trust Securities, senior guaranteed trust securities exchanged with the firm's junior subordinated debt</t>
  </si>
  <si>
    <t>Firm's Junior subordinated debt exchanged with senior guaranteed trust securities</t>
  </si>
  <si>
    <t>Trust Preferred Securities and common beneficial interests exchanged with the firm's junior subordinated debt</t>
  </si>
  <si>
    <t>Firm's Junior subordinated debt exchanged for Trust Preferred Securities and common beneficial interests</t>
  </si>
  <si>
    <t>Trust Preferred Securities, common beneficial interests and senior guaranteed trust securities exchanged with the firm's junior subordinated debt</t>
  </si>
  <si>
    <t>Firm's Junior subordinated debt held by the trusts exchanged for Trust Preferred Securities, common beneficial interests and senior guaranteed trust securities held by the firm</t>
  </si>
  <si>
    <t>Non-cash increase to loans receivable due to seller financing provided for the sale of certain consolidated investments</t>
  </si>
  <si>
    <t>Description of Business</t>
  </si>
  <si>
    <t>Organization, Consolidation and Presentation of Financial Statements [Abstract]</t>
  </si>
  <si>
    <t>Description of Business The Goldman Sachs Group, Inc. (Group Inc. or parent
company), a Delaware corporation, together with its consolidated
subsidiaries (collectively, the firm),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The firm reports its activities in the following
four business segments:
Investment Banking The firm provides a broad range of investment
banking services to a diverse group of corporations, financial
institutions, investment funds and governments. Services include
strategic advisory assignments with respect to mergers and
acquisitions, divestitures, corporate defense activities,
restructurings, spin-offs and risk management, and debt and equity
underwriting of public offerings and private placements, including
local and cross-border transactions and acquisition financing, as
well as derivative transactions directly related to these
activities.
Institutional Client Services The firm facilitates client transactions and makes
markets in fixed income, equity, currency and commodity products,
primarily with institutional clients such as corporations,
financial institutions, investment funds and governments. The firm
also makes markets in and clears client transactions on major
stock, options and futures exchanges worldwide and provides
financing, securities lending and other prime brokerage services to
institutional clients.
Investing &amp; Lending The firm invests in and originates loans to provide
financing to clients. These investments and loans are typically
longer-term in nature. The firm makes investments, some of which
are consolidated, directly and indirectly through funds that the
firm manages, in debt securities and loans, public and private
equity securities, infrastructure and real estate entities. The
firm also makes unsecured loans to individuals through its online
platform.
Investment Management The firm provides investment management services
and offers investment products (primarily through separately
managed accounts and commingled vehicles, such as mutual funds and
private investment funds) across all major asset classes to a
diverse set of institutional and individual clients. The firm also
offers wealth advisory services, including portfolio management and
financial counseling, and brokerage and other transaction services
to high-net-worth individuals and families.</t>
  </si>
  <si>
    <t>Basis of Presentation</t>
  </si>
  <si>
    <t>Note 2.
Basis of
Presentation 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 All
references to 2016, 2015 and 2014 refer to the firm’s
years ended, or the dates, as the context requires,
December 31, 2016, December 31, 2015 and
December 31, 2014, respectively. Any reference to a
future year refers to a year ending on December 31 of that
year. Certain reclassifications have been made to previously
reported amounts to conform to the current presentation.</t>
  </si>
  <si>
    <t>Significant Accounting Policies</t>
  </si>
  <si>
    <t>Accounting Policies [Abstract]</t>
  </si>
  <si>
    <t>Note 3.
Significant Accounting Policies
The firm’s significant accounting policies
include when and how to measure the fair value of assets and
liabilities, accounting for goodwill and identifiable intangible
assets, and when to consolidate an entity. See Notes 5 through
8 for policies on fair value measurements, Note 13 for
policies on goodwill and identifiable intangible assets, and below
and Note 12 for policies on consolidation accounting. All
other significant accounting policies are either described below or
included in the following footnotes:
Financial Instruments Owned, at Fair Value and Financial
Instruments Sold, But Not Yet Purchased, at Fair Value Note 4
Fair Value Measurements Note 5
Cash Instruments Note 6
Derivatives and Hedging Activities Note 7
Fair Value Option Note 8
Loans Receivable Note 9
Collateralized Agreements and Financings Note 10
Securitization Activities Note 11
Variable Interest Entities Note 12
Other Assets Note 13
Deposits Note 14
Short-Term Borrowings Note 15
Long-Term Borrowings Note 16
Other Liabilities and Accrued Expenses Note 17
Commitments, Contingencies and Guarantees Note 18
Shareholders’ Equity Note 19
Regulation and Capital Adequacy Note 20
Earnings Per Common Share Note 21
Transactions with Affiliated Funds Note 22
Interest Income and Interest Expense Note 23
Income Taxes Note 24
Business Segments Note 25
Credit Concentrations Note 26
Legal Proceedings Note 27
Employee Benefit Plans Note 28
Employee Incentive Plans Note 29
Parent Company Note 30
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“Financial instruments owned, at fair value.” See
Notes 6, 18 and 22 for further information about investments
in funds.
Use of Estimates Preparation of these consolidated financial
statements requires management to make certain estimates and
assumptions, the most important of which relate to fair value
measurements, accounting for goodwill and identifiable intangible
assets, the provisions for losses that may arise from litigation,
regulatory proceedings (including governmental investigations) and
tax audits, and the allowance for losses on loans and lending
commitments held for investment. These estimates and assumptions
are based on the best available information but actual results
could be materially different.
Revenue Recognition Financial
Assets and Financial Liabilities at Fair
Value. Financial instruments owned,
at fair value and Financial instruments sold, but not yet
purchased, at fair value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Investment
Banking.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expenses, net of client reimbursements.
Underwriting revenues are presented net of related
expenses. Investment
Management.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commitments and are
received quarterly, semi-annually or annually, depending on the
fund. All management fees are recognized over the period that the
related service is provided. Incentive fees are calculated as a
percentage of a fund’s or separately managed account’s
return, or excess return above a specified benchmark or other
performance target. Incentive fees are generally based on
investment performance over a 12-month period or over the life of a
fund. Fees that are based on performance over a 12-month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are recognized only when all material contingencies
have been resolved. Management and incentive fee revenues are
included in “Investment management”
revenues. The firm makes payments to brokers and advisors
related to the placement of the firm’s investment funds.
These payments are calculated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Commissions and
Fees. The firm earns
“Commissions and fees” from executing and clearing
client transactions on stock, options and futures markets, as well
as over-the-counter (OTC) transactions. Commissions and fees are
recognized on the day the trade is executed.
Transfers of Assets Transfers of assets are accounted for as sales when
the firm has relinquished control over the assets transferred. For
transfers of assets accounted for as sales, any gains or losses are
recognized in net revenues. Assets or liabilities that arise from
the firm’s continuing involvement with transferred assets are
initially recognized at fair value. For transfers of assets that
are not accounted for as sales, the assets generally remain in
“Financial instruments owned, at fair value” and the
transfer is accounted for as a collateralized financing, with the
related interest expense recognized over the life of the
transaction. See Note 10 for further information about
transfers of assets accounted for as collateralized financings and
Note 11 for further information about transfers of assets
accounted for as sales.
Cash and Cash Equivalents The firm defines cash equivalents as highly liquid
overnight deposits held in the ordinary course of business. As of
December 2016 and December 2015, “Cash and cash
equivalents” included $11.15 billion and
$14.71 billion, respectively, of cash and due from banks, and
$110.56 billion and $78.73 billion, respectively, of
interest-bearing deposits with banks. The firm segregates cash for
regulatory and other purposes related to client activity. As of
December 2016 and December 2015, $14.65 billion and
$18.33 billion, respectively, of “Cash and cash
equivalents” were segregated for regulatory and other
purposes. See “Recent Accounting Developments” for
further information. In addition, the firm segregates securities for
regulatory and other purposes related to client activity. See
Note 10 for further information about segregated
securities. Receivables from and Payables to Brokers,
Dealers and Clearing Organizations 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and
payables been included in the firm’s fair value hierarchy,
substantially all would have been classified in level 2 as of
December 2016 and December 2015.
Receivables from Customers and
Counterparties Receivables from customers and counterparties
generally relate to collateralized transactions. Such receivables
are primarily comprised of customer margin loans, certain transfers
of assets accounted for as secured loans rather than purchases at
fair value and collateral posted in connection with certain
derivative transactions. Substantially all of these receivables are
accounted for at amortized cost net of estimated uncollectible
amounts. Certain of the firm’s receivables from customers and
counterparties are accounted for at fair value under the fair value
option, with changes in fair value generally included in
“Market making” revenues. See Note 8 for further
information about receivables from customers and counterparties
accounted for at fair value under the fair value option. In
addition, as of December 2016 and December 2015, the
firm’s receivables from customers and counterparties included
$2.60 billion and $2.35 billion, respectively, of loans
held for sale, accounted for at the lower of cost or fair value.
See Note 5 for an overview of the firm’s fair value
measurement policies. As of December 2016 and December 2015,
the carrying value of receivables not accounted for at fair value
generally approximated fair value. While these receivables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been included in the firm’s
fair value hierarchy, substantially all would have been classified
in level 2 as of December 2016 and December 2015.
Interest on receivables from customers and counterparties is
recognized over the life of the transaction and included in
“Interest income.”
Payables to Customers and Counterparties 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through 8. Had these payables been included in the firm’s
fair value hierarchy, substantially all would have been classified
in level 2 as of December 2016 and December 2015.
Interest on payables to customers and counterparties is recognized
over the life of the transaction and included in “Interest
expense.”
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statements of financial condition when a legal right of setoff
exists under an enforceable netting agreement. Resale and
repurchase agreements and securities borrowed and loaned
transactions with the same term and currency are presented on a
net-by-counterparty basis in the consolidated statements of
financial condition when such transactions meet certain settlement
criteria and are subject to netting agreements.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
Foreign Currency Translation Assets and liabilities denominated in non-U.S.
currencies are translated at rates of exchange prevailing on the
date of the consolidated statements of financial condition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
Recent Accounting Developments Revenue from
Contracts with Customers (ASC 606). In May 2014, the FASB
issued ASU No. 2014-09, “Revenue from Contracts with
Customers (Topic 606).” This ASU, as amended, provides
comprehensive guidance on the recognition of revenue from customers
arising from the transfer of goods and services, guidance on
accounting for certain contract costs, and new
disclosures. The ASU is effective for the firm in
January 2018 under a modified retrospective approach or
retrospectively to all periods presented. The firm’s
implementation efforts include identifying revenues and costs
within the scope of the ASU, reviewing contracts, and analyzing any
changes to its existing revenue recognition policies. As a result
of adopting this ASU, the firm may, among other things, be required
to recognize incentive fees earlier than under the firm’s
current revenue recognition policy, which defers recognition until
all contingencies are resolved. The firm may also be required to
change the current presentation of certain costs from a net
presentation within net revenues to a gross basis, or vice versa.
Based on implementation work to date, the firm does not currently
expect that the ASU will have a material impact on its financial
condition, results of operations or cash flows on the date of
adoption. Measuring the
Financial Assets and the Financial Liabilities of a Consolidated
Collateralized Financing Entity
(ASC 810). In August 2014, the FASB
issued ASU No. 2014-13, “Consolidation
(Topic 810) — Measuring the Financial Assets and
the Financial Liabilities of a Consolidated Collateralized
Financing Entity (CFE).” This ASU provides an alternative to
reflect changes in the fair value of the financial assets and the
financial liabilities of the CFE by measuring either the fair value
of the assets or liabilities, whichever is more observable, and
provides new disclosure requirements for those electing this
approach. The firm adopted the ASU in January 2016.
Adoption of the ASU did not materially affect the firm’s
financial condition, results of operations or cash flows.
Amendments to
the Consolidation Analysis (ASC 810). In February 2015, the
FASB issued ASU No. 2015-02, “Consolidation
(Topic 810) — Amendments to the Consolidation
Analysis.” This ASU eliminates the deferral of the
requirements of ASU No. 2009-17, “Consolidations
(Topic 810) — Improvements to Financial Reporting
by Enterprises Involved with Variable Interest Entities” for
certain interests in investment funds and provides a scope
exception for certain investments in money market funds. It also
makes several modifications to the consolidation guidance for VIEs
and general partners’ investments in limited partnerships, as
well as modifications to the evaluation of whether limited
partnerships are VIEs or voting interest entities. The firm adopted the ASU in January 2016,
using a modified retrospective approach. The impact of adoption was
a net reduction to both total assets and total liabilities of
approximately $200 million, substantially all included in
“Financial instruments owned, at fair value” and in
“Other liabilities and accrued expenses,” respectively.
Adoption of this ASU did not have an impact on the firm’s
results of operations. See Note 12 for further information
about the adoption. Simplifying the
Presentation of Debt Issuance Costs
(ASC 835). In April 2015, the FASB
issued ASU No. 2015-03, The firm early adopted the ASU in
September 2015, using a modified retrospective approach.
Adoption of the ASU did not materially affect the firm’s
financial condition, results of operations or cash flows.
Improvements to
Employee Share-Based Payment Accounting
(ASC 718). In March 2016, the FASB
issued ASU No. 2016-09, “Compensation — Stock
Compensation (Topic 718) — Improvements to Employee
Share-Based Payment Accounting.” This ASU includes a
requirement that the tax effect related to the settlement of
share-based awards be recorded in income tax benefit or expense in
the statements of earnings rather than directly to additional
paid-in-capital. This change has no impact on total
shareholders’ equity and is required to be adopted
prospectively. In addition, the ASU modifies the classification of
certain share-based payment activities within the statements of
cash flows and this change is generally required to be applied
retrospectively. The ASU also allows for forfeitures to be recorded
when they occur rather than estimated over the vesting period. This
change is required to be applied on a modified retrospective
basis. The firm adopted the ASU in January 2017 and
the impact of the restricted stock unit (RSU) deliveries and option
exercises in the first quarter of 2017 is estimated to be a
reduction to the provision for taxes of approximately
$450 million that will be recognized in the condensed
consolidated statements of earnings. This amount may vary in future
periods depending upon, among other things, the number of RSUs
delivered and their change in value since grant. Prior to the
adoption of this ASU, this amount would have been recorded directly
to additional paid-in-capital. Other provisions of the ASU will not
have a material impact on the firm’s financial condition,
results of operations or cash flows. Simplifying the
Accounting for Measurement-Period Adjustments
(ASC 805). In September 2015, the
FASB issued ASU No. 2015-16, “Business Combinations
(Topic 805) — Simplifying the Accounting for
Measurement-Period Adjustments.” This ASU eliminates the
requirement for an acquirer in a business combination to account
for measurement-period adjustments retrospectively. The firm adopted the ASU in January 2016.
Adoption of the ASU did not materially affect the firm’s
financial condition, results of operations or cash flows. Recognition and
Measurement of Financial Assets and Financial Liabilities
(ASC 825). In January 2016, the FASB
issued ASU No. 2016-01, “Financial Instruments
(Topic 825) — Recognition and Measurement of
Financial Assets and Financial Liabilities.” This ASU amends
certain aspects of recognition, measurement, presentation and
disclosure of financial instruments. It includes a requirement to
present separately in other comprehensive income changes in fair
value attributable to a firm’s own credit spreads (debt
valuation adjustment or DVA), net of tax, on financial liabilities
for which the fair value option was elected.
The ASU is effective for the firm in
January 2018. Early adoption is permitted under a modified
retrospective approach for the requirements related to DVA. In
January 2016, the firm early adopted this ASU for the
requirements related to DVA, and reclassified the cumulative DVA, a
gain of $305 million (net of tax), from retained earnings to
accumulated other comprehensive loss. The firm does not expect the
adoption of the remaining provisions of the ASU to have a material
impact on its financial condition, results of operations or cash
flows. Leases
(ASC 842). In February 2016, the
FASB issued ASU No. 2016-02, “Leases
(Topic 842).” This ASU requires that, for leases longer
than one year, a lessee recognize in the statements of financial
condition a right-of-use asset, representing the right to use the
underlying asset for the lease term, and a lease liability,
representing the liability to make lease payments. It also requires
that for finance leases, a lessee recognize interest expense on the
lease liability, separately from the amortization of the
right-of-use asset in the statements of earnings, while for
operating leases, such amounts should be recognized as a combined
expense. In addition, this ASU requires expanded disclosures about
the nature and terms of lease agreements. The ASU is effective for the firm in
January 2019 under a modified retrospective approach. Early
adoption is permitted. The firm’s implementation efforts
include reviewing existing leases and service contracts, which may
include embedded leases. The firm expects a gross up on its
consolidated statements of financial condition upon recognition of
the right-of-use assets and lease liabilities and does not expect
the amount of the gross up to have a material impact on its
financial condition. Measurement of
Credit Losses on Financial Instruments
(ASC 326). In June 2016, the FASB
issued ASU No. 2016-13, “Financial
Instruments — Credit Losses
(Topic 326) — Measurement of Credit Losses on
Financial Instruments.” This ASU amends several aspects of
the measurement of credit losses on financial instruments,
including replacing the existing incurred credit loss model and
other models with the Current Expected Credit Losses (CECL) model
and amending certain aspects of accounting for purchased financial
assets with deterioration in credit quality since
origination.
Under CECL, the allowance for losses for financial
assets that are measured at amortized cost should reflect
management’s estimate of credit losses over the remaining
expected life of the financial assets. Expected credit losses for
newly recognized financial assets, as well as changes to expected
credit losses during the period, would be recognized in earnings.
For certain purchased financial assets with deterioration in credit
quality since origination, an initial allowance would be recorded
for expected credit losses and recognized as an increase to the
purchase price rather than as an expense. Expected credit losses,
including losses on off-balance-sheet exposures such as lending
commitments, will be measured based on historical experience,
current conditions and forecasts that affect the collectability of
the reported amount. The ASU is effective for the firm in
January 2020 under a modified retrospective approach. Early
adoption is permitted in January 2019. Adoption of the ASU
will result in earlier recognition of credit losses and an increase
in the recorded allowance for certain purchased loans with
deterioration in credit quality since origination with a
corresponding increase to their gross carrying value. The
impact of adoption of this ASU on the firm’s financial
condition, results of operations and cash flows will depend on,
among other things, the economic environment and the type of
financial assets held by the firm on the date of adoption. Classification
of Certain Cash Receipts and Cash Payments
(ASC 230). In August 2016, the FASB
issued ASU No. 2016-15, “Statement of Cash Flows
(Topic 230) — Classification of Certain Cash
Receipts and Cash Payments.” This ASU provides guidance on
the disclosure and classification of certain items within the
statement of cash flows. The ASU is effective for the firm in
January 2018 under a retrospective approach. Early adoption is
permitted. Since the ASU only impacts classification in the
statements of cash flows, adoption will not affect the firm’s
cash and cash equivalents. Clarifying the
Definition of a Business (ASC 805). In January 2017, the FASB
issued ASU No. 2017-01, “Business Combinations
(Topic 805) — Clarifying the Definition of a
Business.” The ASU amends the definition of a business and
provides a threshold which must be considered to determine whether
a transaction is an asset acquisition or a business combination.
The ASU is effective for the firm in January 2018 under a
prospective approach. Early adoption is permitted. The firm is
still evaluating the effect of the ASU on its financial condition,
results of operations and cash flows.
Restricted Cash
(ASC 230). In November 2016, the
FASB issued ASU No. 2016-18, “Statement of Cash Flows
(Topic 230) — Restricted Cash.” This ASU
requires that cash segregated for regulatory and other purposes be
included in cash and cash equivalents disclosed in the statements
of cash flows and is required to be applied
retrospectively. The firm early adopted the ASU in
December 2016 and reclassified cash segregated for regulatory
and other purposes into “Cash and cash equivalents”
disclosed in the consolidated statements of cash flows. The impact
of adoption was a decrease of $3.69 billion, an increase of
$909 million and a decrease of $309 million for the years
ended December 2016, December 2015 and
December 2014, respectively, to “Net cash provided
by/(used for) operating activities.” In December 2016, to be consistent with the
presentation of segregated cash in the consolidated statements of
cash flows under the ASU, the firm reclassified amounts previously
included in “Cash and securities segregated for regulatory
and other purposes” into “Cash and cash
equivalents,” “Securities purchased under agreements to
resell and federal funds sold,” “Securities
borrowed” and “Financial instruments owned, at fair
value,” in the consolidated statements of financial
condition. Previously reported amounts in the consolidated
statements of financial condition and notes to the consolidated
financial statements have been conformed to the current
presentation.</t>
  </si>
  <si>
    <t>Financial Instruments Owned, at Fair Value and Financial Instruments Sold, But Not Yet Purchased, at Fair Value</t>
  </si>
  <si>
    <t>Text Block [Abstract]</t>
  </si>
  <si>
    <t>Note 4. Financial Instruments Owned, at
Fair Value and Financial Instruments Sold, But Not Yet Purchased,
at Fair Value Financial instruments owned, at fair
value and financial instruments sold, but not yet purchased, at
fair value are accounted for at fair value either under the fair
value option or in accordance with other U.S. GAAP. See Note 8
for further information about other financial assets and financial
liabilities accounted for at fair value primarily under the fair
value option.
The
table below presents the firm’s financial instruments owned,
at fair value, and financial instruments sold, but not yet
purchased, at fair value.
$ in millions
Financial
Financial
As of December 2016
Money market instruments
$ 1,319
$ —
U.S. government and federal agency obligations 57,657 16,627
Non-U.S. government and agency obligations 29,381 20,502
Loans and securities backed by:
Commercial real estate 3,842
—
Residential real estate 12,195 3
Corporate loans and debt securities 28,659 6,570
State and municipal obligations 1,059
—
Other debt obligations 1,358 1
Equities and convertible debentures 94,692 25,941
Commodities 5,653
—
Investments in funds at NAV
6,465
—
Subtotal 242,280 69,644
Derivatives
53,672
47,499
Total
$295,952
$117,143
As of December 2015
Money market instruments
$ 4,683
$ —
U.S. government and federal agency obligations 63,844 15,516
Non-U.S. government and agency obligations 31,772 14,973
Loans and securities backed by:
Commercial real estate 4,975 4
Residential real estate 13,183 2
Corporate loans and debt securities 28,804 6,584
State and municipal obligations 992 2
Other debt obligations 1,595 2
Equities and convertible debentures 98,072 31,394
Commodities 3,935 —
Investments in funds at NAV
7,757
—
Subtotal 259,612 68,477
Derivatives
53,890
46,771
Total
$313,502
$115,248 In the
table above, money market instruments include commercial paper,
certificates of deposit and time deposits. Substantially all money
market instruments have a maturity of less than one
year. Gains
and Losses from Market Making and Other Principal
Transactions The
table below presents “Market making” revenues by major
product type, as well as “Other principal transactions”
revenues.
Year Ended December
$ in millions
2016
2015
2014
Product Type
Interest rates $ (1,979 ) $ (1,360 ) $ (5,316 )
Credit 1,854 920 2,982
Currencies 6,158 3,345 6,566
Equities 2,873 5,515 2,683
Commodities
1,027
1,103
1,450
Market making
9,933
9,523
8,365
Other principal transactions
3,200
5,018
6,588
Total
$13,133
$14,541
$14,953
In the
table above:
•
Gains/(losses) include both realized and unrealized
gains and losses, and are primarily related to the firm’s
financial instruments owned, at fair value and financial
instruments sold, but not yet purchased, at fair value, including
both derivative and non-derivative financial instruments.
•
Gains/(losses) exclude related interest income and
interest expense. See Note 23 for further information about
interest income and interest expense.
•
Gains/(losses) on other principal transactions are
included in the firm’s Investing &amp; Lending segment.
See Note 25 for net revenues, including net interest income,
by product type for Investing &amp; Lending, as well as the
amount of net interest income included in Investing &amp;
Lending.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t>
  </si>
  <si>
    <t>Fair Value Measurements</t>
  </si>
  <si>
    <t>Fair Value Disclosures [Abstract]</t>
  </si>
  <si>
    <t>Note 5.
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fair value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The fair values for substantially all of the
firm’s financial assets and financial liabilities are based
on observable prices and inputs and are classified in levels 1
and 2 of the fair value hierarchy. Certain level 2 and
level 3 financial assets and financial liabilities may require
appropriate valuation adjustments that a market participant would
require to arrive at fair value for factors such as counterparty
and the firm’s credit quality, funding risk, transfer
restrictions, liquidity and bid/offer spreads. Valuation
adjustments are generally based on market evidence. See Notes 6 through 8 for further information
about fair value measurements of cash instruments, derivatives and
other financial assets and financial liabilities accounted for at
fair value primarily under the fair value option (including
information about unrealized gains and losses related to
level 3 financial assets and financial liabilities, and
transfers in and out of level 3), respectively.
The table below presents financial assets and
financial liabilities accounted for at fair value under the fair
value option or in accordance with other U.S. GAAP. Counterparty
and cash collateral netting represents the impact on derivatives of
netting across levels of the fair value hierarchy. Netting among
positions classified in the same level is included in that
level.
As of December
$ in millions
2016
2015
Total level 1 financial assets $135,401 $153,051
Total level 2 financial assets 419,585 432,445
Total level 3 financial assets 23,280 24,046
Investments in funds at NAV 6,465 7,757
Counterparty and cash collateral netting
(87,038 )
(90,612 )
Total financial assets at fair value
$497,693
$526,687
Total assets $860,165 $861,395
Total level 3 financial assets divided by:
Total assets 2.7% 2.8%
Total financial assets at fair value
4.7%
4.6%
Total level 1 financial liabilities $ 62,504 $ 59,798
Total level 2 financial liabilities 232,027 245,759
Total level 3 financial liabilities 21,448 16,812
Counterparty and cash collateral netting
(44,695 )
(41,430 )
Total financial liabilities at fair value
$271,284
$280,939
Total level 3 financial liabilities divided by
7.9%
6.0% In the table above, total assets includes
$835 billion and $836 billion as of December 2016
and December 2015, respectively, that is carried at fair value
or at amounts that generally approximate fair value. The table below presents a summary of level 3
financial assets.
As of December
$ in millions
2016
2015
Cash instruments $ 18,035 $ 18,131
Derivatives 5,190 5,870
Other financial assets
55
45
Total
$ 23,280
$ 24,046 Level 3 financial assets as of
December 2016 slightly decreased compared with
December 2015, primarily reflecting a decrease in level 3
derivative assets. The decrease in level 3 derivative assets
was primarily attributable to settlements and transfers out of
level 3 of certain credit derivative assets. See Notes 6
through 8 for further information about level 3 financial
assets.</t>
  </si>
  <si>
    <t>Cash Instruments</t>
  </si>
  <si>
    <t xml:space="preserve">Note 6.
Cash Instruments Cash instruments include U.S. government and
federal agency obligations, non-U.S. government and agency
obligations, mortgage-backed loans and securities, corporate loans
and debt securities, equities and convertible debentures,
investments in funds at NAV, and other non-derivative financial
instruments owned and financial instruments sold, but not yet
purchased. See below for the types of cash instruments included in
each level of the fair value hierarchy and the valuation techniques
and significant inputs used to determine their fair values. See
Note 5 for an overview of the firm’s fair value
measurement policies.
Level 1 Cash Instruments Level 1 cash instruments include certain money
market instruments, U.S. government obligations, most non-U.S.
government obligations, certain government agency obligations,
certain corporate debt securities and actively traded listed
equities.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most money
market instruments, most government agency obligations, certain
non-U.S. government obligations, most mortgage-backed loans and
securities, most corporate loans and debt securities, most state
and municipal obligations, most other debt obligations, restricted
or less liquid listed equities, commodities and certain lending
commitments.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Valuation Techniques and Significant Inputs of
Level 3 Cash Instruments Valuation techniques of level 3 cash
instruments vary by instrument, but are generally based on
discounted cash flow techniques. The valuation techniques and the
nature of significant inputs used to determine the fair values of
each type of level 3 cash instrument are described below: Loans and
Securities Backed by Commercial Real Estate. Loans and securities backed by
commercial real estate are directly or indirectly collateralized by
a single commercial real estate property or a portfolio of
properties, and may include tranches of varying levels of
subordination. Significant inputs are generally determined based on
relative value analyses and include:
•
Transaction prices in both the underlying
collateral and instruments with the same or similar underlying
collateral and the basis, or price difference, to such prices;
•
Market yields implied by transactions of similar or
related assets and/or current levels and changes in market indices
such as the CMBX (an index that tracks the performance of
commercial mortgage bonds);
•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Transaction prices in both the underlying
collateral and instruments with the same or similar underlying
collateral;
•
Market yields implied by transactions of similar or
related assets;
•
Cumulative loss expectations, driven by default
rates, home price projections, residential property liquidation
timelines, related costs and subsequent recoveries; and
•
Duration, driven by underlying loan prepayment
speeds and residential property liquidation timelines. Corporate Loans
and Debt Securities. Corporate loans and debt
securities includes bank loans and bridge loans and corporate debt
securities.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such as CDX and LCDX (indices that track the performance of
corporate credit and loans, respectively);
•
Current performance and recovery assumptions and,
where the firm uses credit default swaps to value the related cash
instrument, the cost of borrowing the underlying reference
obligation; and
•
Duration. Equities and
Convertible Debentures. Equities and convertible
debentures include private equity investments and investments in
real estate. Recent third-party completed or pending transactions
(e.g., merger proposals, tender offers, debt restructurings) are
considered to be the best evidence for any change in fair value.
When these are not available, the following valuation methodologies
are used, as appropriate:
•
Industry multiples (primarily EBITDA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growth rates and capitalization
rates; and
•
For equity instruments with debt-like features,
market yields implied by transactions of similar or related assets,
current performance and recovery assumptions, and duration. Other Cash
Instruments. Other cash instruments
consists of non-U.S. government and agency obligations, state and
municipal obligations, and other debt obligations.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
Current performance and recovery assumptions and,
where the firm uses credit default swaps to value the related cash
instrument, the cost of borrowing the underlying reference
obligation; and
•
Duration.
Fair Value of Cash Instruments by Level The tables below present cash instrument assets and
liabilities at fair value by level within the fair value hierarchy.
In the tables below:
•
Cash instrument assets and liabilities are included
in “Financial instruments owned, at fair value” and
“Financial instruments sold, but not yet purchased, at fair
value,” respectively.
•
Cash instrument assets are shown as positive
amounts and cash instrument liabilities are shown as negative
amounts.
As of December 2016
$ in millions
Level 1
Level 2
Level 3
Total
Assets
Money market instruments
$ 188 $ 1,131
$ —
$ 1,319
U.S. government and federal agency obligations 35,254 22,403
— 57,657
Non-U.S. government and agency obligations 22,433 6,933 15 29,381
Loans and securities backed by:
Commercial real estate
— 2,197 1,645 3,842
Residential real estate
— 11,350 845 12,195
Corporate loans and debt securities 215 23,804 4,640 28,659
State and municipal obligations
— 960 99 1,059
Other debt obligations
— 830 528 1,358
Equities and convertible debentures 77,276 7,153 10,263 94,692
Commodities
—
5,653
—
5,653
Subtotal $135,366 $82,414 $18,035 $235,815
Investments in funds at NAV
6,465
Total cash instrument assets
$242,280
Liabilities
U.S. government and federal agency obligations $ (16,615 )
$ (12 )
$ — $ (16,627 )
Non-U.S. government and agency obligations (19,137 ) (1,364 ) (1 ) (20,502 )
Loans and securities backed by residential real estate
— (3 )
— (3 )
Corporate loans and debt securities (2 ) (6,524 ) (44 ) (6,570 )
Other debt obligations
— (1 )
— (1 )
Equities and convertible debentures
(25,768 )
(156 )
(17 )
(25,941 )
Total cash instrument liabilities
$ (61,522 )
$ (8,060 )
$ (62 )
$ (69,644 )
As of December 2015
$ in millions
Level 1
Level 2
Level 3
Total
Assets
Money market instruments
$ 2,725 $ 1,958
$ —
$ 4,683
U.S. government and federal agency obligations 42,306 21,538 — 63,844
Non-U.S. government and agency obligations 26,500 5,260 12 31,772
Loans and securities backed by:
Commercial real estate — 3,051 1,924 4,975
Residential real estate — 11,418 1,765 13,183
Corporate loans and debt securities 218 23,344 5,242 28,804
State and municipal obligations — 891 101 992
Other debt obligations — 1,057 538 1,595
Equities and convertible debentures 81,252 8,271 8,549 98,072
Commodities
—
3,935
—
3,935
Subtotal $153,001 $80,723 $18,131 $251,855
Investments in funds at NAV
7,757
Total cash instrument assets
$259,612
Liabilities
U.S. government and federal agency obligations $ (15,455 )
$ (61 )
$ — $ (15,516 )
Non-U.S. government and agency obligations (13,522 ) (1,451 ) — (14,973 )
Loans and securities backed by:
Commercial real estate — (4 ) — (4 )
Residential real estate — (2 ) — (2 )
Corporate loans and debt securities (2 ) (6,456 ) (126 ) (6,584 )
State and municipal obligations — (2 ) — (2 )
Other debt obligations — (1 ) (1 ) (2 )
Equities and convertible debentures
(30,790 )
(538 )
(66 )
(31,394 )
Total cash instrument liabilities
$ (59,769 )
$ (8,515 )
$ (193 )
$ (68,477 )
In the tables above:
•
Total cash instrument assets include collateralized
debt obligations (CDOs) and collateralized loan obligations (CLOs)
backed by real estate and corporate obligations of
$461 million and $405 million in level 2, and
$624 million and $774 million in level 3 as of
December 2016 and December 2015, respectively.
•
Level 3 equities and convertible debenture
assets include $9.44 billion and $7.69 billion of private
equity investments, $374 million and $308 million of
investments in real estate entities, and $451 million and
$552 million of convertible debentures as of
December 2016 and December 2015, respectively.
•
Money market instruments include commercial paper,
certificates of deposit and time deposits.
Significant Unobservable Inputs The table below presents the amount of level 3
assets, and ranges and weighted averages of significant
unobservable inputs used to value the firm’s level 3
cash instruments.
Level 3 Assets and Range of
Significant Unobservable
$ in millions
2016
2015
Loans and securities backed by commercial real estate
Level 3 assets $1,645 $1,924
Yield
3.7% to 23.0% (13.0% ) 3.5% to 22.0% (11.8% )
Recovery rate
8.9% to 99.0% (60.6% )
19.6% to 96.5% (59.4% )
Duration (years) 0.8 to 6.2 (2.1 ) 0.3 to 5.3 (2.3 )
Basis (points)
N/A
(11) to 4 ((2) )
Loans and securities backed by residential real estate
Level 3 assets $845 $1,765
Yield 0.8% to 15.6% (8.7% ) 3.2% to 17.0% (7.9% )
Cumulative loss rate
8.9% to 47.1% (24.2% ) 4.6% to 44.2% (27.3% )
Duration (years)
1.1 to 16.1 (7.3 )
1.5 to 13.8 (7.0 )
Corporate loans and debt securities
Level 3 assets $4,640 $5,242
Yield
2.5% to 25.0% (10.3% ) 1.6% to 36.6% (10.7% )
Recovery rate
0.0% to 85.0% (56.5% ) 0.0% to 85.6% (54.8% )
Duration (years)
0.6 to 15.7 (2.9 )
0.7 to 6.1 (2.5 )
Equities and convertible debentures
Level 3 assets $10,263 $8,549
Multiples 0.8x to 19.7x (6.8x ) 0.7x to 21.4x (6.4x )
Discount rate/yield
6.5% to 25.0% (16.0% ) 7.1% to 20.0% (14.8% )
Growth rate N/A 3.0% to 5.2% (4.5% )
Capitalization rate
4.2% to 12.5% (6.8% )
5.5% to 12.5% (7.6% )
Other cash instruments
Level 3 assets $642 $651
Yield 1.9% to 14.0% (8.8% ) 0.9% to 17.9% (8.7% )
Recovery rate
0.0% to 93.0% (61.4% ) 2.7% to 35.5% (25.0% )
Duration (years)
0.9 to 12.0 (4.3 )
1.1 to 11.4 (7.0 ) In the table above:
•
Ranges represent the significant unobservable
inputs that were used in the valuation of each type of cash
instrument.
•
Weighted averages are calculated by weighting each
input by the relative fair value of the cash instruments.
•
The ranges and weighted averages of these inputs
are not representative of the appropriate inputs to use when
calculating the fair value of any one cash instrument. For example,
the highest multiple for private equity investments is appropriate
for valuing a specific private equity investment but may not be
appropriate for valuing any other private equity investment.
Accordingly, the ranges of inputs do not represent uncertainty in,
or possible ranges of, fair value measurements of the firm’s
level 3 cash instruments.
•
Increases in yield, discount rate, capitalization
rate, duration or cumulative loss rate used in the valuation of the
firm’s level 3 cash instruments would result in a lower
fair value measurement, while increases in recovery rate, basis,
multiples or growth rate would result in a higher fair value
measurement. Due to the distinctive nature of each of the
firm’s level 3 cash instruments, the interrelationship
of inputs is not necessarily uniform within each product type.
•
Equities and convertible debentures include private
equity investments and investments in real estate entities. Growth
rate includes long-term growth rate and compound annual growth
rate.
•
Basis (points) and growth rate were not significant
to the valuation of level 3 assets as of
December 2016.
•
Loans and securities backed by commercial and
residential real estate, corporate loans and debt securities and
other cash instruments are valued using discounted cash flows, and
equities and convertible debentures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 Transfers Between Levels of the Fair Value
Hierarchy Transfers between levels of the fair value
hierarchy are reported at the beginning of the reporting period in
which they occur. See “Level 3 Rollforward” below
for information about transfers between level 2 and
level 3. During 2016, transfers into level 2 from
level 1 of cash instruments were $135 million, reflecting
transfers of public equity securities due to decreased market
activity in these instruments. Transfers into level 1 from
level 2 of cash instruments during 2016 were
$267 million, reflecting transfers of public equity securities
due to increased market activity in these instruments.
During 2015, transfers into level 2 from
level 1 of cash instruments were $260 million, reflecting
transfers of public equity securities primarily due to decreased
market activity in these instruments. Transfers into level 1
from level 2 of cash instruments during 2015 were
$283 million, reflecting transfers of public equity securities
due to increased market activity in these instruments.
Level 3 Rollforward The table below presents a summary of the changes
in fair value for level 3 cash instrument assets and
liabilities. In the table below:
•
Changes in fair value are presented for all cash
instrument assets and liabilities that are categorized as
level 3 as of the end of the period.
•
Net unrealized gains/(losses) relate to instruments
that were still held at period-end.
•
Purchases include originations and secondary
purchases.
•
If a cash instrument asset or liability was
transferred to level 3 during a reporting period, its entire
gain or loss for the period is included in level 3.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reported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Year Ended December
$ in millions
2016
2015
Total cash instrument assets
Beginning balance $18,131 $28,650
Net realized gains/(losses) 574 957
Net unrealized gains/(losses) 397 701
Purchases 3,072 3,840
Sales (2,326 ) (3,842 )
Settlements (3,503 ) (6,472 )
Transfers into level 3 3,405 1,798
Transfers out of level 3
(1,715 )
(7,501 )
Ending balance
$18,035
$18,131
Total cash instrument liabilities
Beginning balance
$ (193 )
$ (244 )
Net realized gains/(losses) 20 (28 )
Net unrealized gains/(losses) 19 (21 )
Purchases 91 205
Sales (49 ) (38 )
Settlements (7 ) (14 )
Transfers into level 3 (12 ) (116 )
Transfers out of level 3
69
63
Ending balance
$ (62 )
$ (193 )
The table below disaggregates, by product type, the
information for cash instrument assets included in the summary
table above.
Year Ended December
$ in millions
2016
2015
Loans and securities backed by commercial real estate
Beginning balance $ 1,924 $ 3,275
Net realized gains/(losses) 60 120
Net unrealized gains/(losses) (19 ) 44
Purchases 331 566
Sales (320 ) (598 )
Settlements (617 ) (1,569 )
Transfers into level 3 510 351
Transfers out of level 3
(224 )
(265 )
Ending balance
$ 1,645
$ 1,924
Loans and securities backed by residential real estate
Beginning balance $ 1,765 $ 2,545
Net realized gains/(losses) 60 150
Net unrealized gains/(losses) 26 34
Purchases 298 564
Sales (791 ) (609 )
Settlements (278 ) (327 )
Transfers into level 3 73 188
Transfers out of level 3
(308 )
(780 )
Ending balance
$ 845
$ 1,765
Corporate loans and debt securities
Beginning balance $ 5,242 $10,606
Net realized gains/(losses) 261 406
Net unrealized gains/(losses) 34 (234 )
Purchases 1,078 1,279
Sales (645 ) (1,668 )
Settlements (1,823 ) (3,152 )
Transfers into level 3 1,023 752
Transfers out of level 3
(530 )
(2,747 )
Ending balance
$ 4,640
$ 5,242
Equities and convertible debentures
Beginning balance $ 8,549 $11,108
Net realized gains/(losses) 158 251
Net unrealized gains/(losses) 371 844
Purchases 1,122 1,295
Sales (412 ) (744 )
Settlements (634 ) (1,193 )
Transfers into level 3 1,732 466
Transfers out of level 3
(623 )
(3,478 )
Ending balance
$10,263
$ 8,549
Other cash instruments
Beginning balance
$ 651 $ 1,116
Net realized gains/(losses) 35 30
Net unrealized gains/(losses) (15 ) 13
Purchases 243 136
Sales (158 ) (223 )
Settlements (151 ) (231 )
Transfers into level 3 67 41
Transfers out of level 3
(30 )
(231 )
Ending balance
$ 642
$ 651
Level 3 Rollforward Commentary Year Ended
December 2016. The net realized and
unrealized gains on level 3 cash instrument assets of
$971 million (reflecting $574 million of net realized
gains and $397 million of net unrealized gains) for 2016
include gains/(losses) of approximately $(311) million,
$625 million and $657 million reported in “Market
making,” “Other principal transactions” and
“Interest income,” respectively. The net unrealized gain on level 3 cash
instrument assets of $397 million for 2016 primarily reflected
gains on private equity investments, principally driven by strong
corporate performance and company-specific events. Transfers into level 3 during 2016 primarily
reflected transfers of certain private equity investments,
corporate loans and debt securities, and loans and securities
backed by commercial real estate from level 2, principally due
to reduced price transparency as a result of a lack of market
evidence, including fewer market transactions in these
instruments. Transfers out of level 3 during 2016 primarily
reflected transfers of certain private equity investments,
corporate loans and debt securities, and loans and securities
backed by residential real estate to level 2, principally due
to increased price transparency as a result of market evidence,
including market transactions in these instruments. Year Ended
December 2015. The net realized and
unrealized gains on level 3 cash instrument assets of
$1.66 billion (reflecting $957 million of net realized
gains and $701 million of net unrealized gains) for 2015
include gains/(losses) of approximately $(142) million,
$1.08 billion and $718 million reported in “Market
making,” “Other principal transactions” and
“Interest income,” respectively. The net unrealized gain on level 3 cash
instrument assets of $701 million for 2015 primarily reflected
gains on private equity investments, principally driven by
company-specific events and strong corporate performance. Transfers into level 3 during 2015 primarily
reflected transfers of certain corporate loans and debt securities,
private equity investments and loans and securities backed by
commercial real estate from level 2, principally due to
reduced price transparency as a result of a lack of market
evidence, including fewer market transactions in these
instruments.
Transfers out of level 3 during 2015 primarily
reflected transfers of certain private equity investments,
corporate loans and debt securities, and loans and securities
backed by residential real estate to level 2, principally due
to increased price transparency as a result of market evidence,
including market transactions in these instruments, and transfers
of certain corporate loans and debt securities to level 2
principally due to certain unobservable yield and duration inputs
not being significant to the valuation of these instruments. Investments in Funds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The firm’s investments in funds at NAV
primarily consist of investments in firm-sponsored private equity,
credit, real estate and hedge funds where the firm co-invests with
third-party investors. Private equity funds primarily invest in a broad
range of industries worldwide, including leveraged buyouts,
recapitalizations, growth investments and distressed investments.
Credit funds generally invest in loans and other fixed income
instruments and are focused on providing private high-yield capital
for leveraged and management buyout transactions,
recapitalizations, financings, refinancings, acquisitions and
restructurings for private equity firms, private family companies
and corporate issuers. Real estate funds invest globally, primarily
in real estate companies, loan portfolios, debt recapitalizations
and property. The private equity, credit and real estate funds are
primarily closed-end funds in which the firm’s investments
are generally not eligible for redemption. Distributions will be
received from these funds as the underlying assets are liquidated
or distributed. The firm also invests in hedge funds, primarily
multi-disciplinary hedge funds that employ a fundamental bottom-up
investment approach across various asset classes and strategies.
The firm’s investments in hedge funds primarily include
interests where the underlying assets are illiquid in nature, and
proceeds from redemptions will not be received until the underlying
assets are liquidated or distributed.
Many of the funds described above are
“covered funds” as defined by the Volcker Rule of the
U.S. Dodd-Frank Wall Street Reform and Consumer Protection Act
(Dodd-Frank Act). The Board of Governors of the Federal Reserve
System (Federal Reserve Board) extended the conformance period for
investments in, and relationships with, covered funds that were in
place prior to December 2013 through July 2017, and in
December 2016 permitted banking entities to apply for an
extension of up to an additional five years for legacy
“illiquid funds” (as defined by the Volcker Rule). The
firm has applied for this extension for substantially all of its
investments in, and relationships with, covered funds in the table
below. To the extent that the firm does not receive an extension,
the firm will be required to sell its interests in such funds by
July 2017. If that occurs, the firm will likely receive a
value for its interests that is significantly less than the then
carrying value as there could be a limited secondary market for
these investments and the firm may be unable to sell them in
orderly transactions. The table below presents the fair value of the
firm’s investments in funds at NAV and related unfunded
commitments.
$ in millions
Fair Value of
Unfunded
As of December 2016
Private equity funds $4,628 $1,393
Credit funds 421 166
Hedge funds 410
—
Real estate funds
1,006
272
Total
$6,465
$1,831
As of December 2015
Private equity funds $5,414 $2,057
Credit funds 611 344
Hedge funds 560 —
Real estate funds
1,172
296
Total
$7,757
$2,697 </t>
  </si>
  <si>
    <t>Derivatives and Hedging Activities</t>
  </si>
  <si>
    <t>Derivative Instruments and Hedging Activities Disclosure [Abstract]</t>
  </si>
  <si>
    <t>Derivatives and Hedging Activities
Derivative Activities Derivatives are instruments that derive their value
from underlying asset prices, indices, reference rates and other
inputs, or a combination of these factors. Derivatives may be
traded on an exchange (exchange-traded) or they may be privately
negotiated contracts, which are usually referred to as OTC
derivatives. Certain of the firm’s OTC derivatives are
cleared and settled through central clearing counterparties
(OTC-cleared), while others are bilateral contracts between two
counterparties (bilateral OTC).
Market-Making. As a market maker, the firm enters
into derivative transactions to provide liquidity to clients and to
facilitate the transfer and hedging of their risks. In this role,
the firm typically acts as principal and is required to commit
capital to provide execution, and maintains inventory in response
to, or in anticipation of, client demand. Risk
Management. The firm also enters into
derivatives to actively manage risk exposures that arise from its
market-making and investing and lending activities in derivative
and cash instruments. The firm’s holdings and exposures are
hedged, in many cases, on either a portfolio or risk-specific
basis, as opposed to an instrument-by-instrument basis. The
offsetting impact of this economic hedging is reflected in the same
business segment as the related revenues. In addition, the firm may
enter into derivatives designated as hedges under U.S. GAAP. These
derivatives are used to manage interest rate exposure in certain
fixed-rate unsecured long-term and short-term borrowings, and
deposits, and to manage foreign currency exposure on the net
investment in certain non-U.S. operations. The firm enters into various types of derivatives,
including:
•
Futures and
Forwards.
•
Swaps.
•
Options. Derivatives are reported on a net-by-counterparty
basis (i.e., the net payable or receivable for derivative assets
and liabilities for a given counterparty) when a legal right of
setoff exists under an enforceable netting agreement (counterparty
netting). Derivatives are accounted for at fair value, net of cash
collateral received or posted under enforceable credit support
agreements (cash collateral netting). Derivative assets and
liabilities are included in “Financial instruments owned, at
fair value” and “Financial instruments sold, but not
yet purchased, at fair value,” respectively. Realized and
unrealized gains and losses on derivatives not designated as hedges
under ASC 815 are included in “Market making” and
“Other principal transactions” in Note 4.
The tables below present the gross fair value and
the notional amount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As of December 2016
As of December 2015
$ in millions
Derivative
Derivative
Derivative
Derivative
Not accounted for as hedges
Exchange-traded
$ 443
$ 382
$ 310
$ 280
OTC-cleared 189,471 168,946 211,272 192,401
Bilateral OTC
309,037
289,491
345,516
321,458
Total interest rates
498,951
458,819
557,098
514,139
OTC-cleared 4,837 4,811 5,203 5,596
Bilateral OTC
21,530
18,770
35,679
31,179
Total credit
26,367
23,581
40,882
36,775
Exchange-traded 36 176 183 204
OTC-cleared 796 798 165 128
Bilateral OTC
111,032
106,318
96,660
99,235
Total currencies
111,864
107,292
97,008
99,567
Exchange-traded 3,219 3,187 2,997 3,623
OTC-cleared 189 197 232 233
Bilateral OTC
8,945
10,487
17,445
17,215
Total commodities
12,353
13,871
20,674
21,071
Exchange-traded 8,576 8,064 9,372 7,908
Bilateral OTC
39,516
45,826
37,788
38,290
Total equities
48,092
53,890
47,160
46,198
Subtotal
697,627
657,453
762,822
717,750
Accounted for as hedges
OTC-cleared 4,347 156 4,567 85
Bilateral OTC
4,180
10
6,660
20
Total interest rates
8,527
166
11,227
105
OTC-cleared 30 40 24 6
Bilateral OTC
55
64
116
27
Total currencies
85
104
140
33
Subtotal
8,612
270
11,367
138
Total gross fair value
$ 706,239
$ 657,723
$ 774,189
$ 717,888
Offset in the consolidated statements of financial
condition
Exchange-traded
$ (9,727 )
$ (9,727 )
$ (9,398 )
$ (9,398 )
OTC-cleared (171,864 ) (171,864 ) (194,928 ) (194,928 )
Bilateral OTC
(385,647 )
(385,647 )
(426,841 )
(426,841 )
Total counterparty netting
(567,238 )
(567,238 )
(631,167 )
(631,167 )
OTC-cleared (27,560 ) (2,940 ) (26,151 ) (3,305 )
Bilateral OTC
(57,769 )
(40,046 )
(62,981 )
(36,645 )
Total cash collateral netting
(85,329 )
(42,986 )
(89,132 )
(39,950 )
Total amounts offset
$(652,567 )
$(610,224 )
$(720,299 )
$(671,117 )
Included in the consolidated statements of financial
condition
Exchange-traded
$ 2,547
$ 2,082
$ 3,464
$ 2,617
OTC-cleared 246 144 384 216
Bilateral OTC
50,879
45,273
50,042
43,938
Total
$ 53,672
$ 47,499
$ 53,890
$ 46,771
Not offset in the consolidated statements of financial
condition
Cash collateral
$ (535 )
$ (2,085 )
$ (498 )
$ (1,935 )
Securities collateral
(15,518 )
(10,224 )
(14,008 )
(10,044 )
Total
$ 37,619
$ 35,190
$ 39,384
$ 34,792
Notional Amounts as of December
$ in millions
2016
2015
Not accounted for as hedges
Exchange-traded
$ 4,425,532 $ 4,402,843
OTC-cleared 16,646,145 20,738,687
Bilateral OTC
11,131,442
12,953,830
Total interest rates
32,203,119
38,095,360
OTC-cleared 378,432 339,244
Bilateral OTC
1,045,913
1,552,806
Total credit
1,424,345
1,892,050
Exchange-traded 13,800 13,073
OTC-cleared 62,799 14,617
Bilateral OTC
5,576,748
5,461,940
Total currencies
5,653,347
5,489,630
Exchange-traded 227,707 203,465
OTC-cleared 3,506 2,839
Bilateral OTC
196,899
230,750
Total commodities
428,112
437,054
Exchange-traded 605,335 528,419
Bilateral OTC
959,112
927,078
Total equities
1,564,447
1,455,497
Subtotal
41,273,370
47,369,591
Accounted for as hedges
OTC-cleared 55,328 51,446
Bilateral OTC
36,607
62,022
Total interest rates
91,935
113,468
OTC-cleared 1,703 1,333
Bilateral OTC
8,544
8,615
Total currencies
10,247
9,948
Subtotal
102,182
123,416
Total notional amount
$41,375,552
$47,493,007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includes
derivative assets and derivative liabilities of $19.92 billion
and $20.79 billion, respectively, as of December 2016,
and derivative assets and derivative liabilities of
$17.09 billion and $18.16 billion, respectively, as of
December 2015, which are not subject to an enforceable netting
agreement or are subject to a netting agreement that the firm has
not yet determined to be enforceable.
A clearing organization adopted a rule change in
the first quarter of 2017 that requires transactions to be
considered settled each day. Certain other clearing organizations
allow for similar treatment. To the extent transactions with these
clearing organizations are considered settled, the impact would be
a reduction in gross interest rate and credit derivative assets and
liabilities, and a corresponding decrease in counterparty and cash
collateral netting, with no impact to the consolidated statements
of financial condition.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
Level 1 Derivatives Level 1 derivatives include short-term
contracts for future delivery of securities when the underlying
security is a level 1 instrument, and exchange-traded
derivatives if they are actively traded and are valued at their
quoted market price.
Level 2 Derivatives Level 2 derivatives include OTC derivatives
for which all significant valuation inputs are corroborated by
market evidence and exchange-traded derivatives that are not
actively traded and/or that are valued using models that calibrate
to market-clearing levels of OTC derivatives.
The selection of a particular model to value a
derivative depends on the contractual terms of and specific risks
inherent in the instrument, as well as the availability of pricing
information in the market. For derivatives that trade in liquid
markets, model selection does not involve significant management
judgment because outputs of models can be calibrated to
market-clearing levels. Valuation models require a variety of inputs, such
as contractual terms, market prices, yield curves, discount rates
(including those derived from interest rates on collateral received
and posted as specified in credit support agreements for
collateralized derivatives), credit curves, measures of volatility,
prepayment rates, loss severity rates and correlations of such
inputs. Significant inputs to the valuations of level 2
derivatives can be verified to market transactions, broker or
dealer quotations or other alternative pricing sources with
reasonable levels of price transparency. Consideration is given to
the nature of the quotations (e.g., indicative or firm) and the
relationship of recent market activity to the prices provided from
alternative pricing sources.
Level 3 Derivatives Level 3 derivatives are valued using models
which utilize observable level 1 and/or level 2 inputs,
as well as unobservable level 3 inputs. The significant
unobservable inputs used to value the firm’s level 3
derivatives are described below.
•
For the majority of the firm’s interest rate
and currency derivatives classified within level 3,
significant unobservable inputs include correlations of certain
currencies and interest rates (e.g., the correlation between Euro
inflation and Euro interest rates) and specific interest rate
volatilities.
•
For level 3 credit derivatives, significant
unobservable inputs include illiquid credit spreads and upfront
credit points, which are unique to specific reference obligations
and reference entities, recovery rates and certain correlations
required to value credit derivatives (e.g., the likelihood of
default of the underlying reference obligation relative to one
another).
•
For level 3 commodity derivatives, significant
unobservable inputs include volatilities for options with strike
prices that differ significantly from current market prices and
prices or spreads for certain products for which the product
quality or physical location of the commodity is not aligned with
benchmark indices.
•
For level 3 equity derivatives, significant
unobservable inputs generally include equity volatility inputs for
options that are long-dated and/or have strike prices that differ
significantly from current market prices. In addition, the
valuation of certain structured trades requires the use of
level 3 correlation inputs, such as the correlation of the
price performance of two or more individual stocks or the
correlation of the price performance for a basket of stocks to
another asset class such as commodities. Subsequent to the initial valuation of a
level 3 derivative, the firm updates the level 1 and
level 2 inputs to reflect observable market changes and any
resulting gains and losses are recorded in level 3.
Level 3 inputs are changed when corroborated by evidence such
as similar market transactions, third-party pricing services and/or
broker or dealer quotations or other empirical market data. In
circumstances where the firm cannot verify the model value by
reference to market transactions, it is possible that a different
valuation model could produce a materially different estimate of
fair value. See below for further information about significant
unobservable inputs used in the valuation of level 3
derivatives.
Valuation Adjustments Valuation adjustments are integral to determining
the fair value of derivative portfolios and are used to adjust the
mid-market valuations produced by derivative pricing models to the
appropriate exit price valuation. These adjustments incorporate
bid/offer spreads, the cost of liquidity, credit valuation
adjustments and funding valuation adjustments, which account for
the credit and funding risk inherent in the uncollateralized
portion of derivative portfolios. The firm also makes funding
valuation adjustments to collateralized derivatives where the terms
of the agreement do not permit the firm to deliver or repledge
collateral received. Market-based inputs are generally used when
calibrating valuation adjustments to market-clearing levels. In addition, for derivatives that include
significant unobservable inputs, the firm makes model or exit price
adjustments to account for the valuation uncertainty present in the
transaction.
Fair Value of Derivatives by Level The tables below present the fair value of
derivatives on a gross basis by level and major product type as
well as the impact of netting, included in the consolidated
statements of financial condition.
As of December 2016
$ in millions
Level 1
Level 2
Level 3
Total
Assets
Interest rates $ 46 $ 506,818
$ 614 $ 507,478
Credit
— 21,388 4,979 26,367
Currencies
— 111,762 187 111,949
Commodities
— 11,950 403 12,353
Equities
1
47,667
424
48,092
Gross fair value 47 699,585 6,607 706,239
Counterparty netting within levels
(12 )
(564,100 )
(1,417 )
(565,529 )
Subtotal $ 35 $ 135,485 $ 5,190 $ 140,710
Cross-level counterparty netting
(1,709 )
Cash collateral netting
(85,329 )
Net fair value
$ 53,672
Liabilities
Interest rates $ (27 ) $(457,963 )
$ (995 ) $ (458,985 )
Credit
— (21,106 ) (2,475 ) (23,581 )
Currencies
— (107,212 ) (184 ) (107,396 )
Commodities
— (13,541 ) (330 ) (13,871 )
Equities
(967 )
(49,083 )
(3,840 )
(53,890 )
Gross fair value (994 ) (648,905 ) (7,824 ) (657,723 )
Counterparty netting within levels
12
564,100
1,417
565,529
Subtotal $(982 ) $ (84,805 ) $(6,407 )
$ (92,194 )
Cross-level counterparty netting
1,709
Cash collateral netting
42,986
Net fair value
$ (47,499 )
As of December 2015
$ in millions
Level 1
Level 2
Level 3
Total
Assets
Interest rates
$ 4 $ 567,761 $ 560 $ 568,325
Credit — 34,832 6,050 40,882
Currencies — 96,959 189 97,148
Commodities — 20,087 587 20,674
Equities
46
46,491
623
47,160
Gross fair value 50 766,130 8,009 774,189
Counterparty netting within levels
—
(627,548 )
(2,139 )
(629,687 )
Subtotal $ 50 $ 138,582 $ 5,870 $ 144,502
Cross-level counterparty netting
(1,480 )
Cash collateral netting
(89,132 )
Net fair value
$ 53,890
Liabilities
Interest rates $ (11 ) $(513,275 ) $ (958 ) $ (514,244 )
Credit — (33,518 ) (3,257 ) (36,775 )
Currencies — (99,377 ) (223 ) (99,600 )
Commodities — (20,222 ) (849 ) (21,071 )
Equities
(18 )
(43,953 )
(2,227 )
(46,198 )
Gross fair value (29 ) (710,345 ) (7,514 ) (717,888 )
Counterparty netting within levels
—
627,548
2,139
629,687
Subtotal $ (29 ) $ (82,797 ) $(5,375 ) $ (88,201 )
Cross-level counterparty netting
1,480
Cash collateral netting
39,950
Net fair value
$ (46,771 )
In the tables above:
•
The gross fair values exclude the effects of both
counterparty netting and collateral netting, and therefore are not
representative of the firm’s exposure.
•
Counterparty netting is reflected in each level to
the extent that receivable and payable balances are netted within
the same level and is included in counterparty netting within
levels. Where the counterparty netting is across levels, the
netting is reflected in cross-level counterparty netting.
•
Derivative assets are shown as positive amounts and
derivative liabilities are shown as negative amounts.
Significant Unobservable Inputs The table below presents the amount of level 3
assets (liabilities), and ranges, averages and medians of
significant unobservable inputs used to value the firm’s
level 3 derivatives.
Level 3 Assets (Liabilities) and Range of
Significant
$ in millions
2016
2015
Interest rates, net $(381) $(398)
Correlation
(10)% to 86% (56%/60%)
(25)% to 92% (53%/55%)
Volatility (bps)
31 to 151 (84/57)
31 to 152 (84/57)
Credit, net $2,504 $2,793
Correlation 35% to 91%
(65%/68%) 46% to 99%
(68%/66%)
Credit spreads (bps) 1 to 993 (122/73) 1 to 1,019 (129/86)
Upfront credit points 0 to 100 (43/35) 0 to 100 (41/40)
Recovery rates
1% to 97% (58%/70%)
2% to 97% (58%/70%)
Currencies, net $3 $(34)
Correlation
25% to 70% (50%/55%)
25% to 70% (50%/51%)
Commodities, net $73 $(262)
Volatility 13% to 68%
(33%/33%) 11% to 77%
(35%/34%)
Natural gas spread
$(1.81) to $4.33 ($(0.14)/$(0.05))
$(1.32) to $4.15 ($(0.05)/$(0.01))
Oil spread
$(19.72) to $64.92 ($25.30/$16.43)
$(10.64) to $65.29 ($3.34/$(3.31))
Equities, net $(3,416) $(1,604)
Correlation (39)% to 88%
(41%/41%) (65)% to 94%
(42%/48%)
Volatility
5% to 72% (24%/23%)
5% to 76% (24%/23%) In the table above:
•
Derivative assets are shown as positive amounts and
derivative liabilities are shown as negative amounts.
•
Ranges represent the significant unobservable
inputs that were used in the valuation of each type of
derivative.
•
Averages represent the arithmetic average of the
inputs and are not weighted by the relative fair value or notional
of the respective financial instruments. An average greater than
the median indicates that the majority of inputs are below the
average. For example, the difference between the average and the
median for credit spreads and oil spread inputs indicates that the
majority of the inputs fall in the lower end of the range.
•
The ranges, averages and medians of these inputs
are not representative of the appropriate inputs to use when
calculating the fair value of any one derivative. For example, the
highest correlation for interest rate derivatives is appropriate
for valuing a specific interest rate derivative but may not be
appropriate for valuing any other interest rate derivative.
Accordingly, the ranges of inputs do not represent uncertainty in,
or possible ranges of, fair value measurements of the firm’s
level 3 derivatives.
•
Interest rates, currencies and equities derivatives
are valued using option pricing models, credit derivatives are
valued using option pricing, correlation and discounted cash flow
models, and commodities derivatives are valued using option pricing
and discounted cash flow models.
•
The fair value of any one instrument may be
determined using multiple valuation techniques. For example, option
pricing models and discounted cash flows models are typically used
together to determine fair value. Therefore, the level 3
balance encompasses both of these techniques.
•
Correlation within currencies and equities includes
cross-product correlation.
•
Natural gas spread represents the spread
per million British thermal units of natural gas.
•
Oil spread represents the spread per barrel of oil
and refined products.
Range of Significant Unobservable Inputs The following is information about the ranges of
significant unobservable inputs used to value the firm’s
level 3 derivative instruments:
•
Correlation.
•
Volatility.
•
Credit spreads,
upfront credit points and recovery rates.
•
Commodity
prices and spreads. Sensitivity of Fair Value Measurement to Changes
in Significant Unobservable Inputs The following is a description of the directional
sensitivity of the firm’s level 3 fair value
measurements to changes in significant unobservable inputs, in
isolation:
•
Correlation.
•
Volatility.
•
Credit spreads,
upfront credit points and recovery rates.
•
Commodity
prices and spreads. Due to the distinctive nature of each of the
firm’s level 3 derivatives, the interrelationship of
inputs is not necessarily uniform within each product type.
Level 3 Rollforward The table below presents a summary of the changes
in fair value for all level 3 derivatives. In the table
below:
•
Changes in fair value are presented for all
derivative assets and liabilities that are categorized as
level 3 as of the end of the period.
•
Net unrealized gains/(losses) relate to instruments
that were still held at period-end.
•
If a derivative was transferred to level 3
during a reporting period, its entire gain or loss for the period
is included in level 3. Transfers between levels are reported
at the beginning of the reporting period in which they occur.
•
Positive amounts for transfers into level 3
and negative amounts for transfers out of level 3 represent
net transfers of derivative assets. Negative amounts for transfers
into level 3 and positive amounts for transfers out of
level 3 represent net transfers of derivative liabilities.
•
A derivative with level 1 and/or level 2
inputs is classified in level 3 in its entirety if it has at
least one significant level 3 input.
•
If there is one significant level 3 input, the
entire gain or loss from adjusting only observable inputs (i.e.,
level 1 and level 2 inputs) is classified as
level 3.
•
Gains or losses that have been reported in
level 3 resulting from changes in level 1 or level 2
inputs are frequently offset by gains or losses attributable to
level 1 or level 2 derivatives and/or level 1,
level 2 and level 3 cash instruments. As a result,
gains/(losses) included in the level 3 rollforward below do
not necessarily represent the overall impact on the firm’s
results of operations, liquidity or capital resources.
Year Ended December
$ in millions
2016
2015
Total level 3 derivatives
Beginning balance
$ 495 $ 706
Net realized gains/(losses) (37 ) 67
Net unrealized gains/(losses) 777 679
Purchases 115 240
Sales (3,557 ) (1,864 )
Settlements 782 1,498
Transfers into level 3 352 (4 )
Transfers out of level 3
(144 )
(827 )
Ending balance
$(1,217 )
$ 495
The table below disaggregates, by product type, the
information for level 3 derivatives included in the summary
table above.
Year Ended December
$ in millions
2016
2015
Interest rates, net
Beginning balance
$ (398 )
$ (40 )
Net realized gains/(losses) (41 ) (53 )
Net unrealized gains/(losses) (138 ) 66
Purchases 5 3
Sales (3 ) (31 )
Settlements 36 (144 )
Transfers into level 3 195 (149 )
Transfers out of level 3
(37 )
(50 )
Ending balance
$ (381 )
$ (398 )
Credit, net
Beginning balance $ 2,793 $ 3,530
Net realized gains/(losses)
— 92
Net unrealized gains/(losses) 196 804
Purchases 20 80
Sales (73 ) (237 )
Settlements (516 ) (640 )
Transfers into level 3 179 206
Transfers out of level 3
(95 )
(1,042 )
Ending balance
$ 2,504
$ 2,793
Currencies, net
Beginning balance
$ (34 ) $ (267 )
Net realized gains/(losses) (30 ) (49 )
Net unrealized gains/(losses) (42 ) 40
Purchases 14 32
Sales (2 ) (10 )
Settlements 90 162
Transfers into level 3 1 (1 )
Transfers out of level 3
6
59
Ending balance
$ 3
$ (34 )
Commodities, net
Beginning balance
$ (262 ) $(1,142 )
Net realized gains/(losses) (23 ) 34
Net unrealized gains/(losses) 101 (52 )
Purchases 24 —
Sales (119 ) (234 )
Settlements 391 1,034
Transfers into level 3 (23 ) (35 )
Transfers out of level 3
(16 )
133
Ending balance
$ 73
$ (262 )
Equities, net
Beginning balance $(1,604 ) $(1,375 )
Net realized gains/(losses) 57 43
Net unrealized gains/(losses) 660 (179 )
Purchases 52 125
Sales (3,360 ) (1,352 )
Settlements 781 1,086
Transfers into level 3
— (25 )
Transfers out of level 3
(2 )
73
Ending balance
$(3,416 )
$(1,604 )
Level 3 Rollforward Commentary Year Ended
December 2016. The net realized and unrealized
gains on level 3 derivatives of $740 million (reflecting
$37 million of net realized losses and $777 million of
net unrealized gains) for 2016, include gains/losses of
approximately $980 million and $(240) million reported in
“Market making” and “Other principal
transactions” respectively. The net unrealized gain on level 3 derivatives
of $777 million for the year ended December 2016 was
primarily attributable to gains on certain equity derivatives,
reflecting the impact of an increase in equity prices. Transfers into level 3 derivatives during 2016
primarily reflected transfers of certain interest rate derivative
assets from level 2, principally due to reduced transparency
of certain unobservable inputs used to value these derivatives, and
transfers of certain credit derivative assets from level 2
primarily due to unobservable credit spread inputs becoming
significant to the net risk of certain portfolios. Transfers out of level 3 derivatives during
2016 primarily reflected transfers of certain credit derivatives
assets to level 2, primarily due to unobservable credit spread
inputs no longer being significant to the net risk of certain
portfolios. Year Ended
December 2015. The net realized and unrealized
gains on level 3 derivative assets and liabilities of
$746 million (reflecting $67 million of net realized
gains and $679 million of net unrealized gains) for 2015,
include gains of approximately $518 million and
$228 million reported in “Market making” and
“Other principal transactions” respectively. The net unrealized gain on level 3 derivatives
of $679 million for 2015 was primarily attributable to gains
on certain credit derivatives, reflecting the impact of wider
credit spreads, and changes in foreign exchange and interest
rates. Transfers into level 3 derivatives during 2015
primarily reflected transfers of certain credit derivative assets
from level 2, primarily due to unobservable credit spread
inputs becoming significant to the valuations of these derivatives,
and transfers of certain interest rate derivative liabilities from
level 2, primarily due to certain unobservable inputs becoming
significant to the valuations of these derivatives. Transfers out of level 3 derivatives during
2015 primarily reflected transfers of certain credit derivative
assets to level 2, principally due to increased transparency
and reduced significance of certain unobservable credit spread
inputs used to value these derivatives.
OTC Derivatives The table below presents the fair values of OTC
derivative assets and liabilities by tenor and major product
type.
$ in millions
Less than 1 Year
1 - 5 Years
Greater than 5 Years
Total
As of December 2016
Assets
Interest rates $ 5,845 $18,376 $79,507 $103,728
Credit 1,763 2,695 4,889 9,347
Currencies 18,344 8,292 8,428 35,064
Commodities 3,273 1,415 179 4,867
Equities 3,141 9,249 1,341 13,731
Counterparty netting within tenors
(3,543 )
(5,550 )
(3,794 )
(12,887 )
Subtotal $28,823 $34,477 $90,550 $153,850
Cross-tenor counterparty netting
(17,396 )
Cash collateral netting
(85,329 )
Total
$ 51,125
Liabilities
Interest rates $ 5,679 $10,814 $38,812 $ 55,305
Credit 2,060 3,328 1,167 6,555
Currencies 14,720 9,771 5,879 30,370
Commodities 2,546 1,555 2,315 6,416
Equities 7,000 10,426 2,614 20,040
Counterparty netting within tenors
(3,543 )
(5,550 )
(3,794 )
(12,887 )
Subtotal $28,462 $30,344 $46,993 $105,799
Cross-tenor counterparty netting
(17,396 )
Cash collateral netting
(42,986 )
Total
$ 45,417
As of December 2015
Assets
Interest rates $ 4,231 $23,278 $81,401 $108,910
Credit 1,664 4,547 5,842 12,053
Currencies 14,646 8,936 6,353 29,935
Commodities 6,228 3,897 231 10,356
Equities 4,806 7,091 1,550 13,447
Counterparty netting within tenors
(3,660 )
(5,751 )
(5,270 )
(14,681 )
Subtotal $27,915 $41,998 $90,107 $160,020
Cross-tenor counterparty netting
(20,462 )
Cash collateral netting
(89,132 )
Total
$ 50,426
Liabilities
Interest rates $ 5,323 $13,945 $35,592 $ 54,860
Credit 1,804 4,704 1,437 7,945
Currencies 12,378 9,940 10,048 32,366
Commodities 4,464 3,136 2,526 10,126
Equities 5,154 5,802 2,994 13,950
Counterparty netting within tenors
(3,660 )
(5,751 )
(5,270 )
(14,681 )
Subtotal $25,463 $31,776 $47,327 $104,566
Cross-tenor counterparty netting
(20,462 )
Cash collateral netting
(39,950 )
Total
$ 44,154
In the table above:
•
Tenor is based on expected duration for
mortgage-related credit derivatives and generally on remaining
contractual maturity for other derivatives.
•
Counterparty netting within the same product type
and tenor category is included within such product type and tenor
category.
•
Counterparty netting across product types within
the same tenor category is included in counterparty netting within
tenors. Where the counterparty netting is across tenor categories,
the netting is reflected in cross-tenor counterparty netting.
Credit Derivatives The firm enters into a broad array of credit
derivatives in locations around the world to facilitate client
transactions and to manage the credit risk associated with
market-making and investing and lending activities. Credit
derivatives are actively managed based on the firm’s net risk
position. Credit derivatives are individually negotiated
contracts and can have various settlement and payment conventions.
Credit events include failure to pay, bankruptcy, acceleration of
indebtedness, restructuring, repudiation and dissolution of the
reference entity. The firm enters into the following types of credit
derivatives:
•
Credit Default
Swaps.
•
Credit
Options.
•
Credit Indices,
Baskets and Tranches.
•
Total Return
Swaps. The firm economically hedges its exposure to
written credit derivatives primarily by entering into offsetting
purchased credit derivatives with identical underliers.
Substantially all of the firm’s purchased credit derivative
transactions are with financial institutions and are subject to
stringent collateral thresholds. In addition, upon the occurrence
of a specified trigger event, the firm may take possession of the
reference obligations underlying a particular written credit
derivative, and consequently may, upon liquidation of the reference
obligations, recover amounts on the underlying reference
obligations in the event of default. As of December 2016, written and purchased
credit derivatives had total gross notional amounts of
$690.47 billion and $733.98 billion, respectively, for
total net notional purchased protection of $43.51 billion. As
of December 2015, written and purchased credit derivatives had
total gross notional amounts of $923.48 billion and
$968.68 billion, respectively, for total net notional
purchased protection of $45.20 billion. Substantially all of
the firm’s written and purchased credit derivatives are
credit default swaps.
The table below presents certain information about
credit derivatives.
Credit Spread on Underlier (basis
points)
$ in millions
0 - 250
251 - 500
501 - 1,000
Greater 1,000
Total
As of December 2016
Maximum Payout/Notional Amount of Written Credit Derivatives by
Tenor
Less than 1 year $207,727 $ 5,819 $ 1,016
$ 8,629 $223,191
1 – 5 years 375,208 17,255 8,643 7,986 409,092
Greater than 5 years
52,977
3,928
1,045
233
58,183
Total
$635,912
$27,002
$10,704
$ 16,848
$690,466
Maximum Payout/Notional Amount of Purchased Credit
Derivatives
Offsetting $558,305 $20,588 $10,133 $ 15,186 $604,212
Other
119,509
7,712
1,098
1,446
129,765
Fair Value of Written Credit Derivatives
Asset $ 13,919
$ 606
$ 187
$ 45 $ 14,757
Liability
2,436
902
809
5,686
9,833
Net asset/(liability)
$ 11,483
$ (296 )
$ (622 )
$ (5,641 )
$ 4,924
As of December 2015
Maximum Payout/Notional Amount of Written Credit Derivatives by
Tenor
Less than 1 year $240,468 $ 2,859 $ 2,881 $ 10,533 $256,741
1 – 5 years 514,986 42,399 16,327 26,271 599,983
Greater than 5 years
57,054
6,481
1,567
1,651
66,753
Total
$812,508
$51,739
$20,775
$ 38,455
$923,477
Maximum Payout/Notional Amount of Purchased Credit
Derivatives
Offsetting $722,436 $46,313 $19,556 $ 33,266 $821,571
Other
132,757
6,383
3,372
4,598
147,110
Fair Value of Written Credit Derivatives
Asset $ 17,110
$ 924
$ 108
$ 190 $ 18,332
Liability
2,756
2,596
1,942
12,485
19,779
Net asset/(liability)
$ 14,354
$ (1,672 )
$ (1,834 )
$(12,295 )
$ (1,447 ) In the table above:
•
Fair values exclude the effects of both netting of
receivable balances with payable balances under enforceable netting
agreements, and netting of cash received or posted under
enforceable credit support agreements, and therefore are not
representative of the firm’s credit exposure.
•
Tenor is based on expected duration for
mortgage-related credit de</t>
  </si>
  <si>
    <t>Fair Value Option</t>
  </si>
  <si>
    <t>Note 8.
Fair Value Option Other Financial Assets and Financial Liabilities
at Fair Value In addition to all cash and derivative instruments
included in “Financial instruments owned, at fair
value” and “Financial instruments sold, but not yet
purchased, at fair value,” the firm accounts for certain of
its other financial assets and financial liabilities at fair value
primarily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 Other financial assets and financial liabilities
accounted for at fair value under the fair value option
include:
•
Repurchase agreements and substantially all resale
agreements;
•
Securities borrowed and loaned within Fixed Income,
Currency and Commodities Client Execution;
•
Substantially all other secured financings,
including transfers of assets accounted for as financings rather
than sales;
•
Certain unsecured short-term borrowings, consisting
of all commercial paper and certain hybrid financial
instruments;
•
Certain unsecured long-term borrowings, including
certain prepaid commodity transactions and certain hybrid financial
instruments;
•
Certain receivables from customers and
counterparties, including transfers of assets accounted for as
secured loans rather than purchases and certain margin loans;
•
Certain time deposits issued by the firm’s
bank subsidiaries (deposits with no stated maturity are not
eligible for a fair value option election), including structured
certificates of deposit, which are hybrid financial instruments;
and
•
Certain subordinated liabilities of consolidated
VIEs.
Fair Value of Other Financial Assets and
Financial Liabilities by Level The table below presents, by level within the fair
value hierarchy, other financial assets and financial liabilities
accounted for at fair value primarily under the fair value
option.
$ in millions
Level 1
Level 2
Level 3
Total
As of December 2016
Assets
Securities purchased under agreements to resell
$ — $ 116,077
$ — $ 116,077
Securities borrowed — 82,398
— 82,398
Receivables from customers and counterparties
—
3,211
55
3,266
Total
$ —
$ 201,686
$ 55
$ 201,741
Liabilities
Deposits
$ — $ (10,609 ) $ (3,173 ) $ (13,782)
Securities sold under agreements to repurchase — (71,750 ) (66 ) (71,816)
Securities loaned — (2,647 )
— (2,647)
Other secured financings — (20,516 ) (557 ) (21,073)
Unsecured borrowings:
Short-term — (10,896 ) (3,896 ) (14,792)
Long-term — (22,185 ) (7,225 ) (29,410)
Other liabilities and accrued expenses
—
(559 )
(62 )
(621)
Total
$ —
$(139,162 )
$(14,979 )
$(154,141)
As of December 2015
Assets
Securities purchased under agreements to resell
$ — $ 132,853
$ — $ 132,853
Securities borrowed — 75,340 — 75,340
Receivables from customers and counterparties
—
4,947
45
4,992
Total
$ —
$ 213,140
$ 45
$ 213,185
Liabilities
Deposits
$ — $ (12,465 ) $ (2,215 ) $ (14,680)
Securities sold under agreements to repurchase — (85,998 ) (71 ) (86,069)
Securities loaned — (466 ) — (466)
Other secured financings — (22,658 ) (549 ) (23,207)
Unsecured borrowings:
Short-term — (13,610 ) (4,133 ) (17,743)
Long-term — (18,049 ) (4,224 ) (22,273)
Other liabilities and accrued expenses
—
(1,201 )
(52 )
(1,253)
Total
$ —
$(154,447 )
$(11,244 )
$(165,691) In the table above, other financial assets are
shown as positive amounts and other financial liabilities are shown
as negative amounts.
Valuation Techniques and Significant Inputs Other financial assets and financial liabilities at
fair value are generally valued based on discounted cash flow
techniques, which incorporate inputs with reasonable levels of
price transparency, and are generally classified as level 2
because the inputs are observable. Valuation adjustments may be
made for liquidity and for counterparty and the firm’s credit
quality. See below for information about the significant
inputs used to value other financial assets and financial
liabilities at fair value, including the ranges of significant
unobservable inputs used to value the level 3 instruments
within these categories. These ranges represent the significant
unobservable inputs that were used in the valuation of each type of
other financial assets and financial liabilities at fair value. The
ranges and weighted averages of these inputs are not representative
of the appropriate inputs to use when calculating the fair value of
any one instrument. For example, the highest yield presented below
for other secured financings is appropriate for valuing a specific
agreement in that category but may not be appropriate for valuing
any other agreements in that category. Accordingly, the ranges of
inputs presented below do not represent uncertainty in, or possible
ranges of, fair value measurements of the firm’s level 3
other financial assets and financial liabilities. Resale and
Repurchase Agreements and Securities Borrowed and
Loaned. The significant inputs to the
valuation of resale and repurchase agreements and securities
borrowed and loaned are funding spreads, the amount and timing of
expected future cash flows and interest rates. As of both
December 2016 and December 2015, the firm had no
level 3 resale agreements, securities borrowed or securities
loaned. As of both December 2016 and December 2015, the
firm’s level 3 repurchase agreements were not material.
See Note 10 for further information about collateralized
agreements and financings.
Other Secured
Financings. The significant inputs to the
valuation of other secured financings at fair value are the amount
and timing of expected future cash flows, interest rates, funding
spreads, the fair value of the collateral delivered by the firm
(which is determined using the amount and timing of expected future
cash flows, market prices, market yields and recovery assumptions)
and the frequency of additional collateral calls. The ranges of
significant unobservable inputs used to value level 3 other
secured financings are as follows: As of December 2016:
•
Yield: 0.4% to 16.6% (weighted average: 3.5%)
•
Duration: 0.1 to 5.7 years (weighted average:
2.3 years) As of December 2015:
•
Yield: 0.6% to 10.0% (weighted average: 2.7%)
•
Duration: 1.6 to 8.8 years (weighted average:
2.8 years) Generally, increases in funding spreads, yield or
duration, in isolation, would result in a lower fair value
measurement. Due to the distinctive nature of each of the
firm’s level 3 other secured financings, the
interrelationship of inputs is not necessarily uniform across such
financings. See Note 10 for further information about
collateralized agreements and financings. Unsecured
Short-term and Long-term Borrowings. The significant inputs to the
valuation of unsecured short-term and long-term borrowings at fair
value are the amount and timing of expected future cash flows,
interest rates, the credit spreads of the firm, as well as
commodity prices in the case of prepaid commodity transactions. The
inputs used to value the embedded derivative component of hybrid
financial instruments are consistent with the inputs used to value
the firm’s other derivative instruments. See Note 7 for
further information about derivatives. See Notes 15 and 16 for
further information about unsecured short-term and long-term
borrowings, respectively. Certain of the firm’s unsecured short-term
and long-term borrowings are included in level 3,
substantially all of which are hybrid financial instruments. As the
significant unobservable inputs used to value hybrid financial
instruments primarily relate to the embedded derivative component
of these borrowings, these inputs are incorporated in the
firm’s derivative disclosures related to unobservable inputs
in Note 7.
Receivables
from Customers and Counterparties. Receivables from customers and
counterparties at fair value are primarily comprised of transfers
of assets accounted for as secured loans rather than purchases. The
significant inputs to the valuation of such receivables are
commodity prices, interest rates, the amount and timing of expected
future cash flows and funding spreads. As of both
December 2016 and December 2015, the firm’s
level 3 receivables from customers and counterparties were not
material. Deposits. The significant inputs to the
valuation of time deposits are interest rates and the amount and
timing of future cash flows. The inputs used to value the embedded
derivative component of hybrid financial instruments are consistent
with the inputs used to value the firm’s other derivative
instruments. See Note 7 for further information about
derivatives. See Note 14 for further information about
deposits. The firm’s deposits that are included in
level 3 are hybrid financial instruments. As the significant
unobservable inputs used to value hybrid financial instruments
primarily relate to the embedded derivative component of these
deposits, these inputs are incorporated in the firm’s
derivative disclosures related to unobservable inputs in
Note 7.
Transfers Between Levels of the Fair Value Hierarchy Transfers between levels of the fair value
hierarchy are reported at the beginning of the reporting period in
which they occur. There were no transfers of other financial assets
and financial liabilities between level 1 and level 2
during 2016 or 2015. See “Level 3 Rollforward”
below for information about transfers between level 2 and
level 3.
Level 3 Rollforward The table below presents a summary of the changes
in fair value for other level 3 financial assets and financial
liabilities accounted for at fair value. In the table below:
•
Changes in fair value are presented for all other
financial assets and liabilities that are categorized as
level 3 as of the end of the period.
•
Net unrealized gains/(losses) relate to instruments
that were still held at period-end.
•
If a financial asset or financial liability was
transferred to level 3 during a reporting period, its entire
gain or loss for the period is included in level 3. For
level 3 other financial assets, increases are shown as
positive amounts, while decreases are shown as negative amounts.
For level 3 other financial liabilities, increases are shown
as negative amounts, while decreases are shown as positive
amounts.
•
Level 3 other financial assets and liabilities
are frequently economically hedged with cash instruments and
derivatives. Accordingly, gains or losses that are reported in
level 3 can be partially offset by gains or losses
attributable to level 1, 2 or 3 cash instruments or
derivatives. As a result, gains or losses included in the
level 3 rollforward below do not necessarily represent the
overall impact on the firm’s results of operations, liquidity
or capital resources.
Year Ended December
$ in millions
2016
2015
Total other financial assets
Beginning balance
$ 45
$ 56
Net realized gains/(losses) 6 2
Net unrealized gains/(losses) 1 2
Purchases 10 8
Settlements (7 ) (22 )
Transfers out of level 3
—
(1 )
Ending balance
$ 55
$ 45
Total other financial liabilities
Beginning balance $(11,244 ) $ (9,292 )
Net realized gains/(losses) (99 ) 75
Net unrealized gains/(losses) (7 ) 783
Purchases (8 ) (1 )
Issuances (10,236 ) (8,024 )
Settlements 5,983 3,604
Transfers into level 3 (759 ) (1,213 )
Transfers out of level 3
1,391
2,824
Ending balance
$(14,979 )
$(11,244 )
The table below disaggregates, by the consolidated
statements of financial condition line items, the information for
other financial liabilities included in the summary table
above.
Year Ended December
$ in millions
2016
2015
Deposits
Beginning balance $(2,215 ) $(1,065 )
Net realized gains/(losses) (22 ) (9 )
Net unrealized gains/(losses) (89 ) 56
Issuances (993 ) (1,252 )
Settlements
146
55
Ending balance
$(3,173 )
$(2,215 )
Securities sold under agreements to repurchase
Beginning balance
$ (71 ) $ (124 )
Net unrealized gains/(losses) (6 ) (2 )
Settlements
11
55
Ending balance
$ (66 )
$ (71 )
Other secured financings
Beginning balance
$ (549 ) $(1,091 )
Net realized gains/(losses) (8 ) (10 )
Net unrealized gains/(losses) (3 ) 34
Purchases (5 ) (1 )
Issuances (150 ) (504 )
Settlements 273 363
Transfers into level 3 (117 ) (85 )
Transfers out of level 3
2
745
Ending balance
$ (557 )
$ (549 )
Unsecured short-term borrowings
Beginning balance $(4,133 ) $(3,712 )
Net realized gains/(losses) (57 ) 96
Net unrealized gains/(losses) (115 ) 355
Issuances (3,837 ) (3,377 )
Settlements 3,492 2,275
Transfers into level 3 (370 ) (641 )
Transfers out of level 3
1,124
871
Ending balance
$(3,896 )
$(4,133 )
Unsecured long-term borrowings
Beginning balance $(4,224 ) $(2,585 )
Net realized gains/(losses) (27 ) (7 )
Net unrealized gains/(losses) 190 352
Purchases (3 ) —
Issuances (5,201 ) (2,888 )
Settlements 2,047 846
Transfers into level 3 (272 ) (464 )
Transfers out of level 3
265
522
Ending balance
$(7,225 )
$(4,224 )
Other liabilities and accrued expenses
Beginning balance
$ (52 ) $ (715 )
Net realized gains/(losses) 15 5
Net unrealized gains/(losses) 16 (12 )
Issuances (55 ) (3 )
Settlements 14 10
Transfers into level 3
— (23 )
Transfers out of level 3
—
686
Ending balance
$ (62 )
$ (52 )
Level 3 Rollforward Commentary Year Ended
December 2016. The net realized and
unrealized losses on level 3 other financial liabilities of
$106 million (reflecting $99 million of net realized
losses and $7 million of net unrealized losses) for 2016
include losses of approximately $21 million and
$10 million reported in “Market making” and
“Interest expense,” respectively, in the consolidated
statements of earnings and losses of $75 million reported in
“Debt valuation adjustment” in the consolidated
statements of comprehensive income. The net unrealized loss on level 3 other
financial liabilities of $7 million for 2016 primarily
reflected losses on certain hybrid financial instruments included
in unsecured short-term borrowings, principally due to an increase
in global equity prices, and losses on certain hybrid financial
instruments included in deposits, principally due to the impact of
an increase in the market value of the underlying assets, partially
offset by gains on certain hybrid financial instruments included in
unsecured long-term borrowings, principally due to changes in
foreign exchange rates. Transfers into level 3 of other financial
liabilities during 2016 primarily reflected transfers of certain
hybrid financial instruments included in unsecured short-term and
long-term borrowings from level 2, principally due to reduced
transparency of certain inputs, including correlation and
volatility inputs used to value these instruments. Transfers out of level 3 of other financial
liabilities during 2016 primarily reflected transfers of certain
hybrid financial instruments included in unsecured short-term and
long-term borrowings to level 2, principally due to increased
transparency of correlation and volatility inputs used to value
these instruments.
Year Ended
December 2015. The net realized and
unrealized gains on level 3 other financial liabilities of
$858 million (reflecting $75 million of net realized
gains and $783 million of net unrealized gains) for 2015
include gains/(losses) of approximately $841 million,
$28 million and $(11) million reported in “Market
making,” “Other principal transactions” and
“Interest expense,” respectively. The net unrealized gain on level 3 other
financial liabilities of $783 million for 2015 primarily
reflected gains on certain hybrid financial instruments included in
unsecured short-term and long-term borrowings, principally due to a
decrease in global equity prices, the impact of wider credit
spreads, and changes in interest and foreign exchange rates. Transfers into level 3 of other financial
liabilities during 2015 primarily reflected transfers of certain
hybrid financial instruments included in unsecured short-term and
long-term borrowings from level 2, principally due to reduced
transparency of certain correlation and volatility inputs used to
value these instruments, and transfers from level 3 unsecured
long-term borrowings to level 3 unsecured short-term
borrowings, as these borrowings neared maturity. Transfers out of level 3 of other financial
liabilities during 2015 primarily reflected transfers of certain
hybrid financial instruments included in unsecured short-term and
long-term borrowings and certain other secured financings to
level 2, principally due to increased transparency of certain
correlation, volatility and funding spread inputs used to value
these instruments, transfers to level 3 unsecured short-term
borrowings from level 3 unsecured long-term borrowings, as
these borrowings neared maturity, and transfers of certain
subordinated liabilities included in other liabilities and accrued
expenses to level 2, principally due to increased price
transparency as a result of market transactions in the related
underlying investments.
Gains and Losses on Financial Assets and
Financial Liabilities Accounted for at Fair Value Under the Fair
Value Option The table below presents the gains and losses
recognized in earnings as a result of the firm electing to apply
the fair value option to certain financial assets and financial
liabilities. These gains and losses are included in “Market
making” and “Other principal transactions.” The
table below also includes gains and losses on the embedded
derivative component of hybrid financial instruments included in
unsecured short-term borrowings, unsecured long-term borrowings and
deposits. These gains and losses would have been recognized under
other U.S. GAAP even if the firm had not elected to account for the
entire hybrid financial instrument at fair value.
Year Ended December
$ in millions
2016
2015
2014
Unsecured short-term borrowings $(1,028 ) $ 346 $(1,180 )
Unsecured long-term borrowings 584 771 (592 )
Other liabilities and accrued expenses (55 ) (684 ) (441 )
Other
(630 )
(217 )
(366 )
Total
$(1,129 )
$ 216
$(2,579 ) In the table above:
•
Gains/(losses) exclude contractual interest, which
is included in “Interest income” and “Interest
expense,” for all instruments other than hybrid financial
instruments. See Note 23 for further information about
interest income and interest expense.
•
Unsecured short-term borrowings includes
gains/(losses) on the embedded derivative component of hybrid
financial instruments of $(1.05) billion for 2016,
$339 million for 2015 and $(1.22) billion for 2014,
respectively.
•
Unsecured long-term borrowings includes
gains/(losses) on the embedded derivative component of hybrid
financial instruments of $737 million for 2016,
$653 million for 2015 and $(697) million for 2014,
respectively.
•
Other liabilities and accrued expenses includes
gains/(losses) on certain subordinated liabilities of consolidated
VIEs.
•
Other primarily consists of gains/(losses) on
receivables from customers and counterparties, deposits and other
secured financings.
Excluding the gains and losses on the instruments
accounted for under the fair value option described above,
“Market making” and “Other principal
transactions” primarily represent gains and losses on
“Financial instruments owned, at fair value” and
“Financial instruments sold, but not yet purchased, at fair
value.”
Loans and Lending Commitments The table below presents the difference between the
aggregate fair value and the aggregate contractual principal amount
for loans and long-term receivables for which the fair value option
was elected. In the table below,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As of December
$ in millions
2016
2015
Performing loans and long-term receivables
Aggregate contractual principal in excess of fair value
$ 478 $1,330
Loans on nonaccrual status and/or more than 90 days past
due
Aggregate contractual principal in excess of fair value 8,101 9,600
Aggregate fair value of loans on nonaccrual status and/or more than
90 days past due
2,138
2,391 As of December 2016 and December 2015,
the fair value of unfunded lending commitments for which the fair
value option was elected was a liability of $80 million and
$211 million, respectively, and the related total contractual
amount of these lending commitments was $7.19 billion and
$14.01 billion, respectively. See Note 18 for further
information about lending commitments.
Long-Term Debt Instruments The aggregate contractual principal amount of
long-term other secured financings for which the fair value option
was elected exceeded the related fair value by $361 million
and $362 million as of December 2016 and
December 2015, respectively. The aggregate contractual
principal amount of unsecured long-term borrowings for which the
fair value option was elected exceeded the related fair value by
$1.56 billion and $1.12 billion as of December 2016
and December 2015, respectively. The amounts above include
both principal- and non-principal-protected long-term
borrowings. Impact of Credit Spreads on Loans and Lending
Commitments The estimated net gain attributable to changes in
instrument-specific credit spreads on loans and lending commitments
for which the fair value option was elected was $281 million
for 2016, $751 million for 2015 and $1.83 billion for
2014, respectively. The firm generally calculates the fair value of
loans and lending commitments for which the fair value option is
elected by discounting future cash flows at a rate which
incorporates the instrument-specific credit spreads. For
floating-rate loans and lending commitments, substantially all
changes in fair value are attributable to changes in
instrument-specific credit spreads, whereas for fixed-rate loans
and lending commitments, changes in fair value are also
attributable to changes in interest rates.
Debt Valuation Adjustment The firm calculates the fair value of financial
liabilities for which the fair value option is elected by
discounting future cash flows at a rate which incorporates the
firm’s credit spreads. The net DVA on such financial
liabilities was a loss of $844 million ($544 million, net
of tax) for 2016 and was included in “Debt valuation
adjustment” in the consolidated statements of comprehensive
income. The gains/(losses) reclassified to earnings from
accumulated other comprehensive loss upon extinguishment of such
financial liabilities were not material for 2016.</t>
  </si>
  <si>
    <t>Loans Receivable</t>
  </si>
  <si>
    <t>Receivables [Abstract]</t>
  </si>
  <si>
    <t>Loans Receivable Loans receivable is comprised of loans held for
investment that are accounted for at amortized cost net of
allowance for loan losses. Interest on loans receivable is
recognized over the life of the loan and is recorded on an accrual
basis. The table below presents details about loans
receivable.
As of December
$ in millions
2016
2015
Corporate loans $24,837 $20,740
Loans to private wealth management clients 13,828 13,961
Loans backed by commercial real estate 4,761 5,271
Loans backed by residential real estate 3,865 2,316
Other loans
2,890
3,533
Total loans receivable, gross 50,181 45,821
Allowance for loan losses
(509 )
(414 )
Total loans receivable
$49,672
$45,407 As of December 2016 and December 2015,
the fair value of loans receivable was $49.80 billion and
$45.19 billion, respectively. As of December 2016, had
these loans been carried at fair value and included in the fair
value hierarchy, $28.40 billion and $21.40 billion would
have been classified in level 2 and level 3,
respectively. As of December 2015, had these loans been
carried at fair value and included in the fair value hierarchy,
$23.91 billion and $21.28 billion would have been
classified in level 2 and level 3, respectively. The firm also extends lending commitments that are
held for investment and accounted for on an accrual basis. As of
December 2016 and December 2015, such lending commitments
were $98.05 billion and $93.92 billion, respectively.
Substantially all of these commitments were extended to corporate
borrowers and were primarily related to the firm’s
relationship lending activities. The carrying value and the
estimated fair value of such lending commitments were liabilities
of $327 million and $2.55 billion, respectively, as of
December 2016, and $291 million and $3.32 billion,
respectively, as of December 2015. As of December 2016,
had these lending commitments been carried at fair value and
included in the fair value hierarchy, $1.10 billion and
$1.45 billion would have been classified in level 2 and
level 3, respectively. As of December 2015, had these
lending commitments been carried at fair value and included in the
fair value hierarchy, $1.35 billion and $1.97 billion
would have been classified in level 2 and level 3,
respectively.
The following is a description of the captions in
the table above:
•
Corporate
Loans.
•
Loans to
Private Wealth Management Clients.
•
Loans Backed by
Commercial Real Estate.
•
Loans Backed by
Residential Real Estate.
•
Other
Loans.
Loans receivable includes Purchased Credit Impaired
(PCI) loans. PCI loans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acquisition price and the difference between the
acquisition price and the expected cash flows (accretable yield) is
recognized as interest income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As of December 2016, the gross carrying value
of PCI loans was $3.97 billion (including $1.44 billion,
$2.51 billion and $18 million related to loans backed by
commercial real estate, loans backed by residential real estate and
other consumer loans, respectively). The outstanding principal
balance and accretable yield related to such loans was
$8.52 billion and $526 million, respectively, as of
December 2016. At the time of acquisition, the fair value,
related expected cash flows, and the contractually required cash
flows of PCI loans acquired during 2016 were $2.51 billion,
$2.82 billion and $6.39 billion, respectively. As of
December 2015, the gross carrying value of PCI loans was
$2.12 billion (including $1.16 billion, $941 million
and $23 million related to loans backed by commercial real
estate, loans backed by residential real estate and other consumer
loans, respectively). The outstanding principal balance and
accretable yield related to such loans was $5.54 billion and
$234 million, respectively, as of December 2015. At the
time of acquisition, the fair value, related expected cash flows,
and the contractually required cash flows of PCI loans acquired
during 2015 were $2.27 billion, $2.50 billion and
$6.47 billion, respectively.
Credit Quality The firm’s risk assessment process includes
evaluating the credit quality of its loans receivable. For loans
receivable (excluding PCI loans), the firm performs credit reviews
which include initial and ongoing analyses of its borrowers. A
credit review is an independent analysis of the capacity and
willingness of a borrower to meet its financial obligations,
resulting in an internal credit rating. The determination of
internal credit ratings also incorporates assumptions with respect
to the nature of and outlook for the borrower’s industry, and
the economic environment. The firm also assigns a regulatory risk
rating to such loans based on the definitions provided by the U.S.
federal bank regulatory agencies. The table below presents gross loans receivable
(excluding PCI loans of $3.97 billion and $2.12 billion
as of December 2016 and December 2015, respectively,
which are not assigned a credit rating equivalent) and related
lending commitments by the firm’s internally determined
public rating agency equivalent and by regulatory risk rating.
Non-criticized/pass loans and lending commitments represent loans
and lending commitments that are performing and/or do not
demonstrate adverse characteristics that are likely to result in a
credit loss.
$ in millions
Loans
Lending Commitments
Total
Credit Rating Equivalent
As of December 2016
Investment-grade $18,434 $72,323 $ 90,757
Non-investment-grade
27,777
25,722
53,499
Total
$46,211
$98,045
$144,256
As of December 2015
Investment-grade $19,459 $64,898 $ 84,357
Non-investment-grade
24,241
29,021
53,262
Total
$43,700
$93,919
$137,619
Regulatory Risk Rating
As of December 2016
Non-criticized/pass $43,146 $94,966 $138,112
Criticized
3,065
3,079
6,144
Total
$46,211
$98,045
$144,256
As of December 2015
Non-criticized/pass $40,967 $92,021 $132,988
Criticized
2,733
1,898
4,631
Total
$43,700
$93,919
$137,619
The firm enters into economic hedges to mitigate
credit risk on certain loans receivable and commercial lending
commitments (both of which are held for investment) related to the
firm’s relationship lending activities. Such hedges are
accounted for at fair value. See Note 18 for further
information about commercial lending commitments and associated
hedges. Loans receivable (excluding PCI loans) are
determined to be impaired when it is probable that the firm will
not be able to collect all principal and interest due under the
contractual terms of the loan. At that time, loans are generally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As of December 2016 and December 2015,
the gross carrying value of impaired loans receivable (excluding
PCI loans) on non-accrual status were $404 million and
$223 million, respectively. As of December 2016, such
loans included $142 million of corporate loans that were
modified in a troubled debt restructuring, and the firm had
$144 million in lending commitments related to these
loans. There were no such loans as of December 2015. For PCI loans, the firm’s risk assessment
process includes reviewing certain key metrics, such as delinquency
status, collateral values, credit scores and other risk factors.
When it is determined that the firm cannot reasonably estimate
expected cash flows on the PCI loans or pools of loans, such loans
are placed on non-accrual status.
Allowance for Losses on Loans and Lending
Commitments The firm’s allowance for loan losses is
comprised of specific loan-level reserves, portfolio level
reserves, and reserves on PCI loans as described below:
•
Specific loan-level reserves are determined on
loans (excluding PCI loans) that exhibit credit quality weakness
and are therefore individually evaluated for impairment.
•
Portfolio level reserves are determined on loans
(excluding PCI loans) not deemed impaired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inputs, including industry default and loss data, current
macroeconomic indicators, borrower’s capacity to meet its
financial obligations, borrower’s country of risk, loan
seniority and collateral type.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As of December 2016 and
December 2015, substantially all of the firm’s loans
receivable were evaluated for impairment at the portfolio
level.
The firm also records an allowance for losses on
lending commitments that are held for investment and accounted for
on an accrual basis. Such allowance is determined using the same
methodology as the allowance for loan losses, while also taking
into consideration the probability of drawdowns or funding, and is
included in “Other liabilities and accrued expenses.”
As of December 2016 and December 2015, substantially all
of such lending commitments were evaluated for impairment at the
portfolio level. The table below presents changes in the allowance
for loan losses and the allowance for losses on lending
commitments.
Year Ended December
$ in millions
2016
2015
Allowance for loan losses
Beginning balance $414 $228
Charge-offs (8 ) (1 )
Provision 138 187
Other
(35 )
—
Ending balance
$509
$414
Allowance for losses on lending commitments
Beginning balance $188 $ 86
Provision 44 102
Other
(20 )
—
Ending balance
$212
$188 In the table above:
•
The provision for losses on loans and lending
commitments is included in “Other principal
transactions.” Substantially all of this provision was
related to corporate loans and corporate lending commitments.
•
Other represents the reduction to the allowance
related to loans and lending commitments transferred to held for
sale.
•
As of December 2016 and December 2015,
substantially all of the allowance for loan losses and allowance
for losses on lending commitments were related to corporate loans
and corporate lending commitments and were primarily determined at
the portfolio level.
•
The firm’s allowance for losses on PCI loans
as of December 2016 was not material. There was no allowance
for losses on PCI loans as of December 2015.</t>
  </si>
  <si>
    <t>Collateralized Agreements and Financings</t>
  </si>
  <si>
    <t>Collateralized Agreements and Financings
Collateralized agreements are securities purchased
under agreements to resell (resale agreements) and securities
borrowed. Collateralized financings are securities sold under
agreements to repurchase (repurchase agreements), securities loaned
and other secured financings. The firm enters into these
transactions in order to, among other things, facilitate client
activities, invest excess cash, acquire securities to cover short
positions and finance certain firm activities. Collateralized agreements and financings are
presented on a net-by-counterparty basis when a legal right of
setoff exists. Interest on collateralized agreements and
collateralized financings is recognized over the life of the
transaction and included in “Interest income” and
“Interest expense,” respectively. See Note 23 for
further information about interest income and interest expense. The table below presents the carrying value of
resale and repurchase agreements and securities borrowed and loaned
transactions.
As of December
$ in millions
2016
2015
Securities purchased under agreements to resell $116,925 $134,308
Securities borrowed 184,600 177,638
Securities sold under agreements to repurchase 71,816 86,069
Securities loaned
7,524
3,614 In the table above:
•
Substantially all resale agreements and all
repurchase agreements are carried at fair value under the fair
value option. See Note 8 for further information about the
valuation techniques and significant inputs used to determine fair
value.
•
As of December 2016 and December 2015,
$82.40 billion and $75.34 billion of securities borrowed,
and $2.65 billion and $466 million of securities loaned
were at fair value, respectively.
Resale and Repurchase Agreements A resale agreement is a transaction in which the
firm purchases financial instruments from a seller, typically in
exchange for cash, and simultaneously enters into an agreement to
resell the same or substantially the same financial instruments to
the seller at a stated price plus accrued interest at a future
date. A repurchase agreement is a transaction in which
the firm sells financial instruments to a buyer, typically in
exchange for cash, and simultaneously enters into an agreement to
repurchase the same or substantially the same financial instruments
from the buyer at a stated price plus accrued interest at a future
date.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federal agency, and investment-grade sovereign
obligations. The firm receives financial instruments purchased
under resale agreements and makes delivery of financial instruments
sold under repurchase agreements. To mitigate credit exposure, the
firm monitors the market value of these financial instruments on a
daily basis, and delivers or obtains additional collateral due to
changes in the market value of the financial instruments, as
appropriate. For resale agreements, the firm typically requires
collateral with a fair value approximately equal to the carrying
value of the relevant assets in the consolidated statements of
financial condition.
Securities Borrowed and Loaned Transactions In a securities borrowed transaction, the firm
borrows securities from a counterparty in exchange for cash or
securities. When the firm returns the securities, the counterparty
returns the cash or securities. Interest is generally paid
periodically over the life of the transaction. In a securities loaned transaction, the firm lends
securities to a counterparty in exchange for cash or securities.
When the counterparty returns the securities, the firm returns the
cash or securities posted as collateral. Interest is generally paid
periodically over the life of the transaction. The firm receives securities borrowed and makes
delivery of securities loaned. To mitigate credit exposure, the
firm monitors the market value of these securities on a daily
basis, and delivers or obtains additional collateral due to changes
in the market value of the securities, as appropriate. For
securities borrowed transactions, the firm typically requires
collateral with a fair value approximately equal to the carrying
value of the securities borrowed transaction. Securities borrowed and loaned within Fixed Income,
Currency and Commodities Client Execution are recorded at fair
value under the fair value option. See Note 8 for further
information about securities borrowed and loaned accounted for at
fair value. Securities borrowed and loaned within Securities
Services are recorded based on the amount of cash collateral
advanced or received plus accrued interest. As these arrangements
generally can be terminated on demand, they exhibit little, if any,
sensitivity to changes in interest rates. Therefore, the carrying
value of such arrangements approximates fair value. While these
arrangements are carried at amounts that approximate fair value,
they are not accounted for at fair value under the fair value
option or at fair value in accordance with other U.S. GAAP and
therefore are not included in the firm’s fair value hierarchy
in Notes 6 through 8. Had these arrangements been included in
the firm’s fair value hierarchy, they would have been
classified in level 2 as of December 2016 and
December 2015.
Offsetting Arrangements The table below presents the gross and net resale
and repurchase agreements and securities borrowed and loaned
transactions, and the related amount of counterparty netting
included in the consolidated statements of financial condition. The
table below also presents the amounts not offset in the
consolidated statements of financial condition, including
counterparty netting that does not meet the criteria for netting
under U.S. GAAP and the fair value of cash or securities collateral
received or posted subject to enforceable credit support
agreements.
Assets
Liabilities
$ in millions
Resale
Securities
Repurchase
Securities
As of December 2016
Included in the consolidated statements of financial
condition
Gross carrying value $ 173,561 $ 189,571 $128,452 $12,495
Counterparty netting
(56,636 )
(4,971 )
(56,636 )
(4,971 )
Total
116,925
184,600
71,816
7,524
Amounts not offset
Counterparty netting (8,319 ) (4,045 ) (8,319 ) (4,045 )
Collateral
(107,148 )
(170,625 )
(62,081 )
(3,087 )
Total
$ 1,458
$ 9,930
$ 1,416
$ 392
As of December 2015
Included in the consolidated statements of financial
condition
Gross carrying value $ 163,199 $ 180,203 $114,960 $ 6,179
Counterparty netting
(28,891 )
(2,565 )
(28,891 )
(2,565 )
Total
134,308
177,638
86,069
3,614
Amounts not offset
Counterparty netting (4,979 ) (1,732 ) (4,979 ) (1,732 )
Collateral
(125,561 )
(167,061 )
(78,958 )
(1,721 )
Total
$ 3,768
$ 8,845
$ 2,132
$ 161 In the table above:
•
Substantially all of the gross carrying values of
these arrangements are subject to enforceable netting
agreements.
•
Where the firm has received or posted collateral
under credit support agreements, but has not yet determined such
agreements are enforceable, the related collateral has not been
netted.
Gross Carrying Value of Repurchase Agreements
and Securities Loaned The table below presents the gross carrying value
of repurchase agreements and securities loaned by class of
collateral pledged.
$ in millions
Repurchase
Securities
As of December 2016
Money market instruments
$ 317
$ —
U.S. government and federal agency obligations 47,207 115
Non-U.S. government and agency obligations 56,156 1,846
Securities backed by commercial real estate 208
—
Securities backed by residential real estate 122
—
Corporate debt securities 8,297 39
State and municipal obligations 831
—
Other debt obligations 286
—
Equities and convertible debentures
15,028
10,495
Total
$128,452
$12,495
As of December 2015
Money market instruments
$ 806
$ —
U.S. government and federal agency obligations 54,856 101
Non-U.S. government and agency obligations 31,547 2,465
Securities backed by commercial real estate 269 —
Securities backed by residential real estate 2,059 —
Corporate debt securities 6,877 30
State and municipal obligations 609 —
Other debt obligations 101 —
Equities and convertible debentures
17,836
3,583
Total
$114,960
$ 6,179 The table below presents the gross carrying value
of repurchase agreements and securities loaned by maturity
date.
As of December 2016
$ in millions
Repurchase
Securities
No stated maturity and overnight $ 35,939 $ 4,825
2 - 30 days 47,339 5,034
31 - 90 days 16,553 500
91 days - 1 year 18,968 1,636
Greater than 1 year
9,653
500
Total
$128,452
$12,495 In the table above:
•
Repurchase agreements and securities loaned that
are repayable prior to maturity at the option of the firm are
reflected at their contractual maturity dates.
•
Repurchase agreements and securities loaned that
are redeemable prior to maturity at the option of the holder are
reflected at the earliest dates such options become
exercisable.
Other Secured Financings In addition to repurchase agreements and securities
loaned transactions, the firm funds certain assets through the use
of other secured financings and pledges financial instruments and
other assets as collateral in these transactions. These other
secured financings consist of:
•
Liabilities of consolidated VIEs;
•
Transfers of assets accounted for as financings
rather than sales (primarily collateralized central bank
financings, pledged commodities, bank loans and mortgage whole
loans); and
•
Other structured financing arrangements. Other secured financings include arrangements that
are nonrecourse. As of December 2016 and December 2015,
nonrecourse other secured financings were $2.54 billion and
$2.20 billion, respectively. The firm has elected to apply the fair value option
to substantially all other secured financings because the use of
fair value eliminates non-economic volatility in earnings that
would arise from using different measurement attributes. See
Note 8 for further information about other secured financings
that are accounted for at fair value. Other secured financings that are not recorded at
fair value are recorded based on the amount of cash received plus
accrued interest, which generally approximates fair value. While
these financings are carried at amounts that approximate fair
value, they are not accounted for at fair value under the fair
value option or at fair value in accordance with other U.S. GAAP
and therefore are not included in the firm’s fair value
hierarchy in Notes 6 through 8. Had these financings been
included in the firm’s fair value hierarchy, they would have
been primarily classified in level 2 as of December 2016
and December 2015.
The table below presents information about other
secured financings.
$ in millions
U.S.
Non-U.S.
Total
As of December 2016
Other secured financings (short-term):
At fair value $ 9,380 $ 3,738 $13,118
At amortized cost
—
—
—
Weighted average interest rates —% —%
Other secured financings (long-term):
At fair value 5,562 2,393 7,955
At amortized cost 145 305 450
Weighted average interest rates
4.06%
2.16%
Total
$15,087
$ 6,436
$21,523
Other secured financings collateralized by:
Financial instruments $13,858 $ 5,974 $19,832
Other assets
1,229
462
1,691
As of December 2015
Other secured financings (short-term):
At fair value $ 7,952 $ 5,448 $13,400
At amortized cost 514 319 833
Weighted average interest rates 2.93% 3.83%
Other secured financings (long-term):
At fair value 6,702 3,105 9,807
At amortized cost 370 343 713
Weighted average interest rates
2.87%
1.54%
Total
$15,538
$ 9,215
$24,753
Other secured financings collateralized by:
Financial instruments $14,862 $ 8,872 $23,734
Other assets
676
343
1,019 In the table above:
•
Short-term secured financings include financings
maturing within one year of the financial statement date and
financings that are redeemable within one year of the financial
statement date at the option of the holder.
•
Weighted average interest rates exclude secured
financings at fair value and include the effect of hedging
activities. See Note 7 for further information about hedging
activities.
•
Total other secured financings include
$285 million and $334 million related to transfers of
financial assets accounted for as financings rather than sales as
of December 2016 and December 2015, respectively. Such
financings were collateralized by financial assets of
$285 million and $336 million as of December 2016
and December 2015, respectively, primarily included in
“Financial instruments owned, at fair value.”
•
Other secured financings collateralized by
financial instruments include $13.65 billion and
$14.98 billion of other secured financings collateralized by
financial instruments owned, at fair value as of December 2016
and December 2015, respectively, and include
$6.18 billion and $8.76 billion of other secured
financings collateralized by financial instruments received as
collateral and repledged as of December 2016 and
December 2015, respectively.
The table below presents other secured financings
by maturity date.
$ in millions
As of
Other secured financings (short-term) $13,118
Other secured financings (long-term):
2018 5,575
2019 702
2020 1,158
2021 321
2022 - thereafter
649
Total other secured financings (long-term)
8,405
Total other secured financings
$21,523 In the table above:
•
Long-term secured financings that are repayable
prior to maturity at the option of the firm are reflected at their
contractual maturity dates.
•
Long-term secured financings that are redeemable
prior to maturity at the option of the holder are reflected at the
earliest dates such options become exercisable.
Collateral Received and Pledged The firm receives cash and securities (e.g., U.S.
government and federal agency, other sovereign and corporate
obligations, as well as equities and convertible debentures) as
collateral, primarily in connection with resale agreements,
securities borrowed, derivative transactions and customer margin
loans. The firm obtains cash and securities as collateral on an
upfront or contingent basis for derivative instruments and
collateralized agreements to reduce its credit exposure to
individual counterparties. In many cases, the firm is permitted to deliver or
repledge financial instruments received as collateral when entering
into repurchase agreements and securities loaned transactions,
primarily in connection with secured client financing activities.
The firm is also permitted to deliver or repledge these financial
instruments in connection with other secured financings,
collateralized derivative transactions and firm or customer
settlement requirements. The firm also pledges certain financial instruments
owned, at fair value in connection with repurchase agreements,
securities loaned transactions and other secured financings, and
other assets (substantially all real estate and cash) in connection
with other secured financings to counterparties who may or may not
have the right to deliver or repledge them.
The table below presents financial instruments at
fair value received as collateral that were available to be
delivered or repledged and were delivered or repledged by the
firm.
As of December
$ in millions
2016
2015
Collateral available to be delivered or repledged $634,609 $636,684
Collateral that was delivered or repledged
495,717
496,240 In the table above, as of December 2016 and
December 2015, collateral available to be delivered or
repledged excludes $15.47 billion and $18.94 billion,
respectively, of securities received under resale agreements and
securities borrowed transactions that contractually had the right
to be delivered or repledged, but were segregated for regulatory
and other purposes. The table below presents information about assets
pledged.
As of December
$ in millions
2016
2015
Financial instruments owned, at fair value pledged to
counterparties that:
Had the right to deliver or repledge $ 51,278 $ 54,426
Did not have the right to deliver or repledge 61,099 63,880
Other assets pledged to counterparties that did not have the right
to deliver or repledge
3,287
1,841 The firm also segregated $15.29 billion and
$19.56 billion of securities included in “Financial
instruments owned, at fair value” as of December 2016
and December 2015, respectively, for regulatory and other
purposes. See Note 3 for information about segregated
cash.</t>
  </si>
  <si>
    <t>Securitization Activities</t>
  </si>
  <si>
    <t>Transfers and Servicing [Abstract]</t>
  </si>
  <si>
    <t>Note 11.
Securitization Activities The firm securitizes residential and commercial
mortgages, corporate bonds, loans and other types of financial
assets by selling these assets to securitization vehicles (e.g.,
trusts, corporate entities and limited liability companies) or
through a resecuritization. The firm acts as underwriter of the
beneficial interests that are sold to investors. The firm’s
residential mortgage securitizations are primarily in connection
with government agency securitizations. Beneficial interests issued by securitization
entities are debt or equity securities that give the investors
rights to receive all or portions of specified cash inflows to a
securitization vehicle and include senior and subordinated
interests in principal, interest and/or other cash inflows. The
proceeds from the sale of beneficial interests are used to pay the
transferor for the financial assets sold to the securitization
vehicle or to purchase securities which serve as collateral.
The firm accounts for a securitization as a sale
when it has relinquished control over the transferred assets. Prior
to securitization, the firm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assets that are not accounted for
as sales, the assets remain in “Financial instruments owned,
at fair value” and the transfer is accounted for as a
collateralized financing, with the related interest expense
recognized over the life of the transaction. See Notes 10 and
23 for further information about collateralized financings and
interest expense, respectively. The firm generally receives cash in exchange for
the transferred assets but may also have continuing involvement
with transferred assets, including ownership of beneficial
interests in securitized financial assets, primarily in the form of
senior or subordinated securities. The firm may also purchase
senior or subordinated securities issued by securitization vehicles
(which are typically VIEs) in connection with secondary
market-making activities. The primary risks included in beneficial interests
and other interests from the firm’s continuing involvement
with securitization vehicles are the performance of the underlying
collateral, the position of the firm’s investment in the
capital structure of the securitization vehicle and the market
yield for the security. These interests are primarily accounted for
at fair value and are classified in level 2 of the fair value
hierarchy. Beneficial interests and other interests not accounted
for at fair value are carried at amounts that approximate fair
value. See Notes 5 through 8 for further information about
fair value measurements. The table below presents the amount of financial
assets securitized and the cash flows received on retained
interests in securitization entities in which the firm had
continuing involvement as of the end of the period.
Year Ended December
$ in millions
2016
2015
2014
Residential mortgages $12,164 $10,479 $19,099
Commercial mortgages 233 6,043 2,810
Other financial assets
181
—
1,009
Total
$12,578
$16,522
$22,918
Retained interests cash flows
$ 189
$ 174
$ 215
The table below presents the firm’s
continuing involvement in nonconsolidated securitization entities
to which the firm sold assets, as well as the total outstanding
principal amount of transferred assets in which the firm has
continuing involvement.
$ in millions
Outstanding
Retained
Purchased
As of December 2016
U.S. government agency-issued
collateralized mortgage obligations $25,140
$ 953 $24
Other residential mortgage-backed 3,261 540 6
Other commercial mortgage-backed 357 15
—
CDOs, CLOs and other
2,284
56
6
Total
$31,042
$1,564
$36
As of December 2015
U.S. government agency-issued
collateralized mortgage obligations $39,088 $ 846 $20
Other residential mortgage-backed 2,195 154 17
Other commercial mortgage-backed 6,842 115 28
CDOs, CLOs and other
2,732
44
7
Total
$50,857
$1,159
$72 In the table above:
•
The outstanding principal amount is presented for
the purpose of providing information about the size of the
securitization entities in which the firm has continuing
involvement and is not representative of the firm’s risk of
loss.
•
For retained or purchased interests, the
firm’s risk of loss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as of
December 2016 and December 2015 relate to securitizations
during 2012 and thereafter.
•
The fair value of retained interests was
$1.58 billion and $1.16 billion as of December 2016
and December 2015, respectively. In addition to the interests in the table above,
the firm had other continuing involvement in the form of derivative
transactions and commitments with certain nonconsolidated VIEs. The
carrying value of these derivatives and commitments was a net asset
of $48 million and $92 million as of December 2016
and December 2015, respectively. The notional amounts of these
derivatives and commitments are included in maximum exposure to
loss in the nonconsolidated VIE table in Note 12.
The table below presents the weighted average key
economic assumptions used in measuring the fair value of
mortgage-backed retained interests and the sensitivity of this fair
value to immediate adverse changes of 10% and 20% in those
assumptions.
As of December
$ in millions
2016
2015
Fair value of retained interests $1,519 $1,115
Weighted average life (years) 7.5 7.5
Constant prepayment rate 8.1% 10.4%
Impact of 10% adverse change
$ (14 ) $ (22 )
Impact of 20% adverse change (28 ) (43 )
Discount rate 5.3% 5.5%
Impact of 10% adverse change
$ (37 ) $ (28 )
Impact of 20% adverse change
(71 )
(55 )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
Expected credit loss assumptions are reflected in
the discount rate for the remainder of retained interests. The firm has other retained interests not reflected
in the table above with a fair value of $56 million and a
weighted average life of 3.5 years as of December 2016,
and a fair value of $44 million and a weighted average life of
3.5 years as of December 2015. Due to the nature and
current fair value of certain of these retained interests, the
weighted average assumptions for constant prepayment and discount
rates and the related sensitivity to adverse changes are not
meaningful as of December 2016 and December 2015. The
firm’s maximum exposure to adverse changes in the value of
these interests is the carrying value of $56 million and
$44 million as of December 2016 and December 2015,
respectively.</t>
  </si>
  <si>
    <t>Variable Interest Entities</t>
  </si>
  <si>
    <t>Note 12.
Variable Interest Entities
A variable interest in a VIE is an investment
(e.g., debt or equity securities) or other interest (e.g.,
derivatives or loans and lending commitments) that will absorb
portions of the VIE’s expected losses and/or receive portions
of the VIE’s expected residual returns. The firm’s variable interests in VIEs include
senior and subordinated debt in residential and commercial
mortgage-backed and other asset-backed securitization entities,
CDOs and CLOs; loans and lending commitments; limited and general
partnership interests; preferred and common equity; derivatives
that may include foreign currency, equity and/or credit risk;
guarantees; and certain of the fees the firm receives from
investment funds. Certain interest rate, foreign currency and
credit derivatives the firm enters into with VIEs are not variable
interests because they create, rather than absorb, risk. VIEs generally finance the purchase of assets by
issuing debt and equity securities that are either collateralized
by or indexed to the assets held by the VIE. The debt and equity
securities issued by a VIE may include tranches of varying levels
of subordination. The firm’s involvement with VIEs includes
securitization of financial assets, as described in Note 11,
and investments in and loans to other types of VIEs, as described
below. See Note 11 for additional information about
securitization activities, including the definition of beneficial
interests. See Note 3 for the firm’s consolidation
policies, including the definition of a VIE.
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initial evaluation of
whether an entity is a VIE when certain reconsideration events
occur. The firm reassesses its determination of whether it is the
primary beneficiary of a VIE on an ongoing basis based on current
facts and circumstances.
VIE Activities The firm is principally involved with VIEs through
the following business activities: Mortgage-Backed
VIEs and Corporate CDO and CLO VIEs. The firm sells residential and
commercial mortgage loans and securities to mortgage-backed VIEs
and corporate bonds and loans to corporate CDO and CLO VIEs and may
retain beneficial interests in the assets sold to these VIEs. The
firm purchases and sells beneficial interests issued by
mortgage-backed and corporate CDO and CLO VIEs in connection with
market-making activities. In addition, the firm may enter into
derivatives with certain of these VIEs, primarily interest rate
swaps, which are typically not variable interests. The firm
generally enters into derivatives with other counterparties to
mitigate its risk from derivatives with these VIEs. Certain mortgage-backed and corporate CDO and CLO
VIEs, usually referred to as synthetic CDOs or credit-linked note
VIEs, synthetically create the exposure for the beneficial
interests they issue by entering into credit derivatives, rather
than purchasing the underlying assets. These credit derivatives may
reference a single asset, an index, or a portfolio/basket of assets
or indices. See Note 7 for further information about credit
derivatives. These VIEs use the funds from the sale of beneficial
interests and the premiums received from credit derivative
counterparties to purchase securities which serve to collateralize
the beneficial interest holders and/or the credit derivative
counterparty. These VIEs may enter into other derivatives,
primarily interest rate swaps, which are typically not variable
interests. The firm may be a counterparty to derivatives with these
VIEs and generally enters into derivatives with other
counterparties to mitigate its risk.
Real Estate,
Credit-Related and Other Investing VIEs. The firm purchases equity and
debt securities issued by and makes loans to VIEs that hold real
estate, performing and nonperforming debt, distressed loans and
equity securities. The firm typically does not sell assets to, or
enter into derivatives with, these VIEs. Other
Asset-Backed VIEs. The firm structures VIEs that
issue notes to clients, and purchases and sells beneficial
interests issued by other asset-backed VIEs in connection with
market-making activities. In addition, the firm may enter into
derivatives with certain other asset-backed VIEs, primarily total
return swaps on the collateral assets held by these VIEs under
which the firm pays the VIE the return due to the note holders and
receives the return on the collateral assets owned by the VIE. The
firm generally can be removed as the total return swap
counterparty. The firm generally enters into derivatives with other
counterparties to mitigate its risk from derivatives with these
VIEs. The firm typically does not sell assets to the other
asset-backed VIEs it structures. Principal-Protected Note
VIEs. The firm structures VIEs that
issue principal-protected notes to clients. These VIEs own
portfolios of assets, principally with exposure to hedge funds.
Substantially all of the principal protection on the notes issued
by these VIEs is provided by the asset portfolio rebalancing that
is required under the terms of the notes. The firm enters into
total return swaps with these VIEs under which the firm pays the
VIE the return due to the principal-protected note holders and
receives the return on the assets owned by the VIE. The firm may
enter into derivatives with other counterparties to mitigate the
risk it has from the derivatives it enters into with these VIEs.
The firm also obtains funding through these VIEs. Investments in
Funds and Other VIEs. The firm makes equity
investments in certain of the investment fund VIEs it manages and
is entitled to receive fees from these VIEs. The firm typically
does not sell assets to, or enter into derivatives with, these
VIEs. Other VIEs primarily includes nonconsolidated power-related
VIEs. The firm purchases debt and equity securities issued by VIEs
that hold power-related assets and may provide commitments to these
VIEs.
Adoption of ASU No. 2015-02 The firm adopted ASU No. 2015-02 as of
January 1, 2016. Upon adoption, certain of the
firm’s investments in entities that were previously
classified as voting interest entities are now classified as VIEs.
These include investments in certain limited partnership entities
that have been deconsolidated upon adoption as certain fee
interests are not considered significant interests under the
guidance, and the firm is no longer deemed to have a controlling
financial interest in such entities. See Note 3 for further
information about the adoption of ASU No. 2015-02. Nonconsolidated
VIEs. As a result of adoption as of
January 1, 2016, “Investments in funds and
other” nonconsolidated VIEs included $10.70 billion in
“Assets in VIEs,” $543 million in “Carrying
value of variable interests – assets” and
$559 million in “Maximum exposure to loss” related
to investments in limited partnership entities that were previously
classified as nonconsolidated voting interest entities. Consolidated
VIEs. As a result of adoption as of
January 1, 2016, “Real estate, credit-related and
other investing” consolidated VIEs included $302 million
of assets, substantially all included in “Financial
instruments owned, at fair value,” and $122 million of
liabilities, included in “Other liabilities and accrued
expenses” primarily related to investments in limited
partnership entities that were previously classified as
consolidated voting interest entities.
Nonconsolidated VIEs
The table below presents a summary of the
nonconsolidated VIEs in which the firm holds variable interests.
The firm’s exposure to the obligations of VIEs is generally
limited to its interests in these entities. In certain instances,
the firm provides guarantees, including derivative guarantees, to
VIEs or holders of variable interests in VIEs. The nature of the
firm’s variable interests can take different forms, as
described in the rows under maximum exposure to loss. In the table
below:
•
The maximum exposure to loss excludes the benefit
of offsetting financial instruments that are held to mitigate the
risks associated with these variable interests.
•
For retained and purchased interests, and loans and
investments, the maximum exposure to loss is the carrying value of
these interests.
•
For commitments and guarantees, and derivatives,
the maximum exposure to loss is the notional amount, which does not
represent anticipated losses and also has not been reduced by
unrealized losses already recorded. As a result, the maximum
exposure to loss exceeds liabilities recorded for commitments and
guarantees, and derivatives provided to VIEs.
•
Total maximum exposure to loss for commitments and
guarantees, and derivatives include $1.28 billion and
$1.52 billion as of December 2016 and December 2015,
respectively, related to transactions with VIEs to which the firm
transferred assets.
As of December
$ in millions
2016
2015
Total nonconsolidated VIEs
Assets in VIEs $70,083 $90,145
Carrying value of variable interests — assets 6,199 7,171
Carrying value of variable interests — liabilities
254
177
Maximum exposure to loss:
Retained interests 1,564 1,159
Purchased interests 544 1,528
Commitments and guarantees 2,196 2,020
Derivatives 7,144 6,936
Loans and investments
3,760
4,108
Total maximum exposure to loss
$15,208
$15,751
The table below disaggregates, by principal
business activity, the information for nonconsolidated VIEs
included in the summary table above.
As of December
$ in millions
2016
2015
Mortgage-backed
Assets in VIEs $32,714 $62,672
Carrying value of variable interests — assets
1,936
2,439
Maximum exposure to loss:
Retained interests 1,508 1,115
Purchased interests 429 1,324
Commitments and guarantees 9 40
Derivatives
163
222
Total maximum exposure to loss
$ 2,109
$ 2,701
Corporate CDOs and CLOs
Assets in VIEs $ 5,391 $ 6,493
Carrying value of variable interests — assets 393 624
Carrying value of variable interests — liabilities
25
29
Maximum exposure to loss:
Retained interests 2 3
Purchased interests 43 106
Commitments and guarantees 186 647
Derivatives 2,841 2,633
Loans and investments
94
265
Total maximum exposure to loss
$ 3,166
$ 3,654
Real estate, credit-related and other investing
Assets in VIEs $ 8,617 $ 9,793
Carrying value of variable interests — assets 2,550 3,557
Carrying value of variable interests — liabilities
3
3
Maximum exposure to loss:
Commitments and guarantees 693 570
Loans and investments
2,550
3,557
Total maximum exposure to loss
$ 3,243
$ 4,127
Other asset-backed
Assets in VIEs $ 6,405 $ 7,026
Carrying value of variable interests — assets 293 265
Carrying value of variable interests — liabilities
220
145
Maximum exposure to loss:
Retained interests 54 41
Purchased interests 72 98
Commitments and guarantees 275 500
Derivatives 4,134 4,075
Loans and investments
89
—
Total maximum exposure to loss
$ 4,624
$ 4,714
Investments in funds and other
Assets in VIEs $16,956 $ 4,161
Carrying value of variable interests — assets 1,027 286
Carrying value of variable interests — liabilities
6
—
Maximum exposure to loss:
Commitments and guarantees 1,033 263
Derivatives 6 6
Loans and investments
1,027
286
Total maximum exposure to loss
$ 2,066
$ 555 In the table above, mortgage-backed includes assets
in VIEs of $1.54 billion and $4.08 billion, and maximum
exposure to loss of $279 million and $502 million, as of
December 2016 and December 2015, respectively, related to
CDOs backed by mortgage obligations.
The carrying values of the firm’s variable
interests in nonconsolidated VIEs are included in the consolidated
statements of financial condition as follows:
•
Mortgage-backed: As of December 2016,
substantially all assets were included in “Financial
instruments owned, at fair value,” “Loans
receivable” and “Receivables from customers and
counterparties.” As of December 2015, all assets were
included in “Financial instruments owned, at fair
value;”
•
Corporate CDOs and CLOs: As of both
December 2016 and December 2015, all assets were included
in “Financial instruments owned, at fair value” and all
liabilities were included in “Financial instruments sold, but
not yet purchased, at fair value;”
•
Real estate, credit-related and other investing: As
of both December 2016 and December 2015, all assets were
included in “Financial instruments owned, at fair
value,” “Loans receivable” and “Other
assets,” and all liabilities were included in
“Financial instruments sold, but not yet purchased, at fair
value” and “Other liabilities and accrued
expenses;”
•
Other asset-backed: As of both December 2016
and December 2015, all assets were included in
“Financial instruments owned, at fair value” and
“Loans receivable” and all liabilities were included in
“Financial instruments sold, but not yet purchased, at fair
value;” and
•
Investments in funds and other: As of both
December 2016 and December 2015, substantially all assets
were included in “Financial instruments owned, at fair
value” and all liabilities were included in “Financial
instruments sold, but not yet purchased, at fair value.”
Consolidated VIEs The table below presents a summary of the carrying
amount and classification of assets and liabilities in consolidated
VIEs. In the table below:
•
Assets and liabilities are presented net of
intercompany eliminations and exclude the benefit of offsetting
financial instruments that are held to mitigate the risks
associated with the firm’s variable interests.
•
VIEs in which the firm holds a majority voting
interest are excluded if (i) the VIE meets the definition of a
business and (ii) the VIE’s assets can be used for
purposes other than the settlement of its obligations.
•
Substantially all the assets can only be used to
settle obligations of the VIE.
As of December
$ in millions
2016
2015
Total consolidated VIEs
Assets
Cash and cash equivalents
$ 300 $ 423
Receivables from brokers, dealers and clearing organizations
— 1
Loans receivable 603 1,534
Financial instruments owned, at fair value 2,047 2,283
Other assets
682
471
Total
$3,632
$4,712
Liabilities
Other secured financings
$ 854 $ 858
Payables to brokers, dealers and clearing organizations 1 —
Payables to customers and counterparties
— 434
Financial instruments sold, but not yet purchased, at fair
value 7 16
Unsecured short-term borrowings 197 416
Unsecured long-term borrowings 334 312
Other liabilities and accrued expenses
803
556
Total
$2,196
$2,592
The table below disaggregates, by principal
business activity, the information for consolidated VIEs included
in the summary table above.
As of December
$ in millions
2016
2015
Real estate, credit-related and other investing
Assets
Cash and cash equivalents
$ 300 $ 423
Receivables from brokers, dealers and clearing organizations
— 1
Loans receivable 603 1,534
Financial instruments owned, at fair value 1,708 1,585
Other assets
680
456
Total
$3,291
$3,999
Liabilities
Other secured financings
$ 284 $ 332
Payables to brokers, dealers and clearing organizations 1 —
Payables to customers and counterparties
— 2
Financial instruments sold, but not yet purchased,
at fair value 7 16
Other liabilities and accrued expenses
803
556
Total
$1,095
$ 906
CDOs, mortgage-backed and other asset-backed
Assets
Financial instruments owned, at fair value
$ 253 $ 572
Other assets
2
15
Total
$ 255
$ 587
Liabilities
Other secured financings
$ 139 $ 113
Payables to customers and counterparties
—
432
Total
$ 139
$ 545
Principal-protected notes
Assets
Financial instruments owned, at fair value
$ 86
$ 126
Total
$ 86
$ 126
Liabilities
Other secured financings
$ 431 $ 413
Unsecured short-term borrowings 197 416
Unsecured long-term borrowings
334
312
Total
$ 962
$1,141 In the table above:
•
The majority of the assets in principal-protected
notes VIEs are intercompany and are eliminated in
consolidation.
•
The liabilities of real estate, credit-related and
other investing VIEs, and CDOs, mortgage-backed and other
asset-backed VIEs do not have recourse to the general credit of the
firm.</t>
  </si>
  <si>
    <t>Other Assets</t>
  </si>
  <si>
    <t>Deferred Costs, Capitalized, Prepaid, and Other Assets Disclosure [Abstract]</t>
  </si>
  <si>
    <t>Note 13.
Other Assets Other assets are generally less liquid,
non-financial assets. The table below presents other assets by
type.
As of December
$ in millions
2016
2015
Property, leasehold improvements and equipment $12,070 $ 9,956
Goodwill and identifiable intangible assets 4,095 4,148
Income tax-related assets 5,550 5,548
Equity-method investments 219 258
Miscellaneous receivables and other
3,547
5,308
Total
$25,481
$25,218
In the table above:
•
Equity-method investments exclude investments
accounted for at fair value under the fair value option where the
firm would otherwise apply the equity method of accounting of
$7.92 billion and $6.59 billion as of December 2016
and December 2015, respectively, all of which are included in
“Financial instruments owned, at fair value.” The firm
has generally elected the fair value option for such investments
acquired after the fair value option became available.
•
The decrease in miscellaneous receivables and other
from December 2015 to December 2016 reflects the sale of
assets previously classified as held for sale related to certain of
the firm’s consolidated investments. Miscellaneous
receivables and other includes $682 million and
$581 million of investments in qualified affordable housing
projects as of December 2016 and December 2015,
respectively.
Property, Leasehold Improvements and Equipment Property, leasehold improvements and equipment in
the table above is net of accumulated depreciation and amortization
of $7.68 billion and $7.77 billion as of
December 2016 and December 2015, respectively. Property,
leasehold improvements and equipment included $5.96 billion
and $5.93 billion as of December 2016 and
December 2015, respectively, related to property, leasehold
improvements and equipment that the firm uses in connection with
its operations. The remainder is held by investment entities,
including VIEs, consolidated by the firm. Substantially all
property and equipment is depreciated on a straight-line basis over
the useful life of the asset. Leasehold improvements are amortized
on a straight-line basis over the useful life of the improvement or
the term of the lease, whichever is shorter. Capitalized costs of
software developed or obtained for internal use are amortized on a
straight-line basis over three years.
Goodwill and Identifiable Intangible Assets The tables below present the carrying values of
goodwill and identifiable intangible assets.
Goodwill as of December
$ in millions
2016
2015
Investment Banking:
Financial Advisory
$ 98
$ 98
Underwriting 183 183
Institutional Client Services:
Fixed Income, Currency and Commodities Client Execution 269 269
Equities Client Execution 2,403 2,402
Securities Services 105 105
Investing &amp; Lending 2 2
Investment Management
606
598
Total
$3,666
$3,657
Identifiable Intangible
$ in millions
2016
2015
Institutional Client Services:
Fixed Income, Currency and Commodities Client Execution $ 65 $ 92
Equities Client Execution 141 193
Investing &amp; Lending 105 75
Investment Management
118
131
Total
$429
$491 Goodwill. 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fair value of
a reporting unit is less than its carrying amount. If the results
of the qualitative assessment are not conclusive, a quantitative
goodwill test is performed. The quantitative goodwill test consists
of two steps:
•
The first step compares the estimated fair value of
each reporting unit with its estimated net book value (including
goodwill and identifiable intangible assets). If the reporting
unit’s estimated fair value exceeds its estimated net book
value, goodwill is not impaired. To estimate the fair value of each
reporting unit, a relative value technique is used because the firm
believes market participants would use this technique to value the
firm’s reporting units. The relative value technique applies
observable price-to-earnings multiples or price-to-book multiples
and projected return on equity of comparable competitors to
reporting units’ net earnings or net book value. The net book
value of each reporting unit reflects an allocation of total
shareholders’ equity and represents the estimated amount of
total shareholders’ equity required to support the activities
of the reporting unit under currently applicable regulatory capital
requirements.
•
If the estimated fair value of a reporting unit is
less than its estimated net book value, the second step of the
goodwill test is performed to measure the amount of impairment, if
any. An impairment is equal to the excess of the carrying amount of
goodwill over its fair value.
During the fourth quarter of 2016, the firm
assessed goodwill for impairment using a qualitative assessment.
Multiple factors were assessed with respect to each of the
firm’s reporting units to determine whether it was more
likely than not that the fair value of any of these reporting units
was less than its carrying amount. The qualitative assessment also
considered changes since the 2015 quantitative test. In accordance with ASC 350, the firm
considered the following factors in the qualitative assessment
performed in the fourth quarter when evaluating whether it was more
likely than not that the fair value of a reporting unit was less
than its carrying amount:
•
Performance
Indicators.
•
Firm and
Industry Events.
•
Macroeconomic
Indicators.
•
Fair Value
Indicators. As a result of the qualitative assessment, the firm
determined that it was more likely than not that the fair value of
each of the reporting units exceeded its respective carrying
amount. Notwithstanding the results of the qualitative
assessment, since the 2015 quantitative goodwill test determined
that the estimated fair value of the Fixed Income, Currency and
Commodities Client Execution reporting unit was not substantially
in excess of its carrying value, the firm also performed a
quantitative test on this reporting unit during the fourth quarter
of 2016. In the quantitative test, the estimated fair value of the
Fixed Income, Currency and Commodities Client Execution reporting
unit substantially exceeded its carrying value. Therefore, the firm determined that goodwill for
all reporting units was not impaired.
Identifiable
Intangible Assets. The table below presents the
gross carrying amount, accumulated amortization and net carrying
amount of identifiable intangible assets.
As of December
$ in millions
2016
2015
Customer lists
Gross carrying amount $ 1,065 $ 1,072
Accumulated amortization
(837 )
(777 )
Net carrying amount 228 295
Other
Gross carrying amount 543 449
Accumulated amortization
(342 )
(253 )
Net carrying amount 201 196
Total
Gross carrying amount 1,608 1,521
Accumulated amortization
(1,179 )
(1,030 )
Net carrying amount
$ 429
$ 491 In the table above:
•
The net carrying amount of other intangibles
primarily includes intangible assets related to acquired leases and
commodities transportation rights.
•
During 2016 and 2015, the firm acquired
$89 million (primarily related to acquired leases) and
$67 million (primarily related to customer lists),
respectively, of intangible assets with a weighted average
amortization period of three years. Substantially all of the firm’s identifiable
intangible assets are considered to have finite useful lives and
are amortized over their estimated useful lives generally using the
straight-line method. The tables below present details about amortization
of identifiable intangible assets.
Year Ended December
$ in millions
2016
2015
2014
Amortization
$162
$132
$217
$ in millions
As of December 2016
Estimated future amortization
2017 $133
2018 113
2019 79
2020 29
2021
19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 During both 2016 and 2015, impairments were not
material to the firm’s results of operations or financial
condition. During 2014, primarily as a result of deterioration
in market and operating conditions related to certain of the
firm’s consolidated investments and the firm’s
exchange-traded fund lead market maker (LMM) rights, the firm
determined that certain assets were impaired and recorded
impairments of $360 million, all of which were included in
“Depreciation and amortization.” These impairments
consisted of $268 million related to property, leasehold
improvements and equipment, substantially all of which was
attributable to a consolidated investment in Latin America,
$70 million related to identifiable intangible assets,
primarily attributable to the firm’s LMM rights, and
$22 million related to goodwill as a result of the sale of
Metro International Trade Services (Metro). The impairments related
to property, leasehold improvements and equipment and goodwill were
included within the firm’s Investing &amp; Lending
segment and the impairments related to identifiable intangible
assets were principally included within the firm’s
Institutional Client Services segment. The impairments represented
the excess of the carrying values of these assets over their
estimated fair values, substantially all of which are calculated
using level 3 measurements. These fair values were calculated
using a combination of discounted cash flow analyses and relative
value analyses, including the estimated cash flows expected to
result from the use and eventual disposition of these assets.</t>
  </si>
  <si>
    <t>Deposits</t>
  </si>
  <si>
    <t>Banking and Thrift [Abstract]</t>
  </si>
  <si>
    <t>Note 14.
Deposits The table below presents the types and sources of
the firm’s deposits.
$ in millions
Savings and
Time
Total
As of December 2016
Private bank and online retail $61,166 $ 4,437 $ 65,603
Brokered certificates of deposit
— 34,905 34,905
Deposit sweep programs 16,019
— 16,019
Institutional
12
7,559
7,571
Total
$77,197
$46,901
$124,098
As of December 2015
Private bank $38,715 $ 2,354 $ 41,069
Brokered certificates of deposit — 32,419 32,419
Deposit sweep programs 15,791 — 15,791
Institutional
1
8,239
8,240
Total
$54,507
$43,012
$ 97,519 In April 2016, Goldman Sachs Bank USA (GS Bank
USA) acquired GE Capital Bank’s online retail deposit
platform and assumed $16.52 billion of deposits, consisting of
$8.76 billion in online deposit accounts and certificates of
deposit, and $7.76 billion in brokered certificates of
deposit. In the table above:
•
Substantially all deposits are
interest-bearing.
•
Savings and demand deposits have no stated
maturity.
•
Time deposits include $13.78 billion and
$14.68 billion as of December 2016 and
December 2015, respectively, of deposits accounted for at fair
value under the fair value option. See Note 8 for further
information about deposits accounted for at fair value.
•
Time deposits have a weighted average maturity of
approximately 2.5 years and 3 years as of
December 2016 and December 2015, respectively.
•
Deposit sweep programs represent long-term
contractual agreements with several U.S. broker-dealers who sweep
client cash to FDIC-insured deposits.
•
Deposits insured by the FDIC as of
December 2016 and December 2015 were approximately
$69.91 billion and $55.48 billion, respectively. The table below presents deposits held in U.S. and
non-U.S. offices. Substantially all U.S. deposits were held at GS
Bank USA and substantially all non-U.S. deposits were held at
Goldman Sachs International Bank (GSIB).
As of December
$ in millions
2016
2015
U.S. offices $106,037 $81,920
Non-U.S. offices
18,061
15,599
Total
$124,098
$97,519
The table below presents maturities of time
deposits held in U.S. and non-U.S. offices.
As of December 2016
$ in millions
U.S.
Non-U.S.
Total
2017 $11,245 $8,262 $19,507
2018 6,004 542 6,546
2019 5,350
— 5,350
2020 4,054
— 4,054
2021 3,519 39 3,558
2022 - thereafter
7,671
215
7,886
Total
$37,843
$9,058
$46,901 As of December 2016, deposits in U.S. and
non-U.S. offices include $2.05 billion and $8.53 billion,
respectively, of time deposits that were greater than $250,000. The firm’s savings and demand deposits are
recorded based on the amount of cash received plus accrued
interest, which approximates fair value. In addition, the firm
designates certain derivatives as fair value hedges to convert a
majority of its time deposits not accounted for at fair value from
fixed-rate obligations into floating-rate obligations. Accordingly,
the carrying value of time deposits approximated fair value as of
December 2016 and December 2015. While these savings and
demand deposits and time deposits are carried at amounts that
approximate fair value, they are not accounted for at fair value
under the fair value option or at fair value in accordance with
other U.S. GAAP and therefore are not included in the firm’s
fair value hierarchy in Notes 6 through 8. Had these deposits
been included in the firm’s fair value hierarchy, they would
have been classified in level 2 as of December 2016 and
December 2015.</t>
  </si>
  <si>
    <t>Short-Term Borrowings</t>
  </si>
  <si>
    <t>Debt Disclosure [Abstract]</t>
  </si>
  <si>
    <t>Note 15.
Short-Term Borrowings The table below presents details about the
firm’s short-term borrowings.
As of December
$ in millions
2016
2015
Other secured financings (short-term) $13,118 $14,233
Unsecured short-term borrowings
39,265
42,787
Total
$52,383
$57,020 See Note 10 for information about other
secured financings. Unsecured short-term borrowings include the portion
of unsecured long-term borrowings maturing within one year of the
financial statement date and unsecured long-term borrowings that
are redeemable within one year of the financial statement date at
the option of the holder.
The firm accounts for commercial paper and certain
hybrid financial instruments at fair value under the fair value
option. See Note 8 for further information about unsecured
short-term borrowings that are accounted for at fair value. The
carrying value of unsecured short-term borrowings that are not
recorded at fair value generally approximates fair value due to the
short-term nature of the obligations. While these unsecured
short-term borrowings are carried at amounts that approximate fair
value, they are not accounted for at fair value under the fair
value option or at fair value in accordance with other U.S. GAAP
and therefore are not included in the firm’s fair value
hierarchy in Notes 6 through 8. Had these borrowings been
included in the firm’s fair value hierarchy, substantially
all would have been classified in level 2 as of
December 2016 and December 2015. The table below presents details about the
firm’s unsecured short-term borrowings.
As of December
$ in millions
2016
2015
Current portion of unsecured long-term borrowings $23,528 $25,373
Hybrid financial instruments 11,700 12,956
Commercial paper
— 208
Other short-term borrowings
4,037
4,250
Total
$39,265
$42,787
Weighted average interest rate
1.68%
1.52% In the table above:
•
The current portion of unsecured long-term
borrowings includes $21.53 billion and $24.11 billion as
of December 2016 and December 2015, respectively, issued
by Group Inc.
•
The weighted average interest rates for these
borrowings include the effect of hedging activities and exclude
financial instruments accounted for at fair value under the fair
value option. See Note 7 for further information about hedging
activities.</t>
  </si>
  <si>
    <t>Long-Term Borrowings</t>
  </si>
  <si>
    <t>Note 16.
Long-Term Borrowings The table below presents details about the
firm’s long-term borrowings.
As of December
$ in millions
2016
2015
Other secured financings (long-term)
$ 8,405 $ 10,520
Unsecured long-term borrowings
189,086
175,422
Total
$197,491
$185,942 See Note 10 for information about other
secured financings.
The table below presents unsecured long-term
borrowings extending through 2056 and consisting principally of
senior borrowings.
$ in millions
U.S. Dollar
Non-U.S.
Total
As of December 2016
Fixed-rate obligations:
Group Inc. $ 93,885 $31,274 $125,159
Subsidiaries 2,228 885 3,113
Floating-rate obligations:
Group Inc. 27,864 19,112 46,976
Subsidiaries
8,884
4,954
13,838
Total
$132,861
$56,225
$189,086
As of December 2015
Fixed-rate obligations:
Group Inc. $ 90,076 $29,808 $119,884
Subsidiaries 2,114 895 3,009
Floating-rate obligations:
Group Inc. 27,881 16,916 44,797
Subsidiaries
5,662
2,070
7,732
Total
$125,733
$49,689
$175,422 In the table above:
•
Floating interest rates are generally based on
LIBOR or OIS. Equity-linked and indexed instruments are included in
floating-rate obligations.
•
Interest rates on U.S. dollar-denominated debt
ranged from 1.60% to 10.04% (with a weighted average rate of 4.57%)
and 1.60% to 10.04% (with a weighted average rate of 4.89%) as of
December 2016 and December 2015, respectively.
•
Interest rates on non-U.S. dollar-denominated debt
ranged from 0.02% to 13.00% (with a weighted average rate of 3.05%)
and 0.40% to 13.00% (with a weighted average rate of 3.81%) as of
December 2016 and December 2015, respectively. The table below presents unsecured long-term
borrowings by maturity date.
As of December 2016
$ in millions
Group Inc.
Subsidiaries
Total
2018 $ 23,814 $ 2,890 $ 26,704
2019 23,012 2,582 25,594
2020 17,291 1,118 18,409
2021 20,005 740 20,745
2022 - thereafter
88,013
9,621
97,634
Total
$172,135
$16,951
$189,086 In the table above:
•
Unsecured long-term borrowings maturing within one
year of the financial statement date and unsecured long-term
borrowings that are redeemable within one year of the financial
statement date at the option of the holder are excluded as they are
included as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
•
Unsecured long-term borrowings include
$7.43 billion of adjustments to the carrying value of certain
unsecured long-term borrowings resulting from the application of
hedge accounting by year of maturity as follows: $386 million
in 2018, $295 million in 2019, $355 million in 2020,
$586 million in 2021, and $5.81 billion in 2022 and
thereafter. The firm designates certain derivatives as fair
value hedges to convert a portion of its fixed-rate unsecured
long-term borrowings not accounted for at fair value into
floating-rate obligations. See Note 7 for further information
about hedging activities. The table below presents unsecured
long-term borrowings, after giving effect to such hedging
activities.
$ in millions
Group Inc.
Subsidiaries
Total
As of December 2016
Fixed-rate obligations:
At fair value
$ —
$ 150
$ 150
At amortized cost 71,225 3,493 74,718
Floating-rate obligations:
At fair value 17,591 11,669 29,260
At amortized cost
83,319
1,639
84,958
Total
$172,135
$16,951
$189,086
As of December 2015
Fixed-rate obligations:
At fair value
$ —
$ 21
$ 21
At amortized cost 52,448 2,569 55,017
Floating-rate obligations:
At fair value 16,194 6,058 22,252
At amortized cost
96,039
2,093
98,132
Total
$164,681
$10,741
$175,422 In the table above, the weighted average interest
rates on the aggregate amounts were 2.87% (3.90% related to
fixed-rate obligations and 1.97% related to floating-rate
obligations) and 2.73% (4.33% related to fixed-rate obligations and
1.84% related to floating-rate obligations) as of
December 2016 and December 2015, respectively. These
rates exclude financial instruments accounted for at fair value
under the fair value option. As of December 2016 and December 2015,
the carrying value of unsecured long-term borrowings for which the
firm did not elect the fair value option approximated fair value.
As these borrowings are not accounted for at fair value under the
fair value option or at fair value in accordance with other U.S.
GAAP, their fair value is not included in the firm’s fair
value hierarchy in Notes 6 through 8. Had these borrowings
been included in the firm’s fair value hierarchy,
substantially all would have been classified in level 2 as of
December 2016 and December 2015.
Subordinated Borrowings Unsecured long-term borrowings include subordinated
debt and junior subordinated debt. Junior subordinated debt is
junior in right of payment to other subordinated borrowings, which
are junior to senior borrowings. As of both December 2016 and
December 2015, subordinated debt had maturities ranging from
2018 to 2045. Subordinated debt that matures within one year of the
financial statement date is included in “Unsecured short-term
borrowings.” The table below presents subordinated
borrowings.
$ in millions
Par
Carrying
Rate
As of December 2016
Subordinated debt $15,058 $17,604 4.29%
Junior subordinated debt
1,360
1,809
5.70%
Total
$16,418
$19,413
4.41%
As of December 2015
Subordinated debt $18,004 $20,784 3.79%
Junior subordinated debt
1,359
1,817
5.77%
Total
$19,363
$22,601
3.93% In the table above:
•
Par amount and carrying amount of subordinated debt
issued by Group Inc. were $14.84 billion and
$17.39 billion, respectively, as of December 2016 and
$17.47 billion and $20.25 billion, respectively, as of
December 2015.
•
The rate is the weighted average interest rate for
these borrowings, including the effect of fair value hedges used to
convert these fixed-rate obligations into floating-rate
obligations. See Note 7 for further information about hedging
activities.
Junior Subordinated Debt Junior
Subordinated Debt Held by Trusts. In 2012, the Vesey Street
Investment Trust I (Vesey Street Trust) and the Murray Street
Investment Trust I (Murray Street Trust) issued an aggregate of
$2.25 billion of senior guaranteed trust securities to third
parties, the proceeds of which were used to purchase junior
subordinated debt issued by Group Inc. from Goldman Sachs
Capital II and Goldman Sachs Capital III (APEX Trusts).
The APEX Trusts used the proceeds to purchase shares of Group
Inc.’s Perpetual Non-Cumulative Preferred Stock,
Series E (Series E Preferred Stock) and Perpetual
Non-Cumulative Preferred Stock, Series F (Series F
Preferred Stock). The senior guaranteed trust securities issued by
the Vesey Street Trust and the related junior subordinated debt
matured during the third quarter of 2016. As of December 2016,
$1.45 billion of senior guaranteed trust securities issued by
the Murray Street Trust and the related junior subordinated debt
(that pays interest semi-annually at a fixed annual rate of 4.647%,
and matures on March 9, 2017) were
outstanding.
The Murray Street Trust is required to redeem its
senior guaranteed trust securities upon the maturity of the junior
subordinated debt it holds. The firm has the right to defer payments on the
junior subordinated debt, subject to limitations. During any such
deferral period, the firm will not be permitted to, among other
things, pay dividends on or make certain repurchases of its common
or preferred stock. However, as Group Inc. fully and
unconditionally guarantees the payment of the distribution and
redemption amounts when due on a senior basis on the senior
guaranteed trust securities, the junior subordinated debt held by
the Murray Street Trust is included in “Unsecured short-term
borrowings,” and is not classified as subordinated
borrowings. The APEX Trusts and the Murray Street Trust are
Delaware statutory trusts sponsored by the firm and wholly-owned
finance subsidiaries of the firm for regulatory and legal purposes
but are not consolidated for accounting purposes. The firm has covenanted in favor of the holders of
Group Inc.’s 6.345% junior subordinated debt due
February 15, 2034, that, subject to certain exceptions,
the firm will not redeem or purchase the capital securities issued
by the APEX Trusts, shares of Group Inc.’s Series E or
Series F Preferred Stock or shares of Group Inc.’s
Series O Perpetual Non-Cumulative Preferred Stock if the
redemption or purchase results in less than $253 million
aggregate liquidation preference outstanding, prior to specified
dates in 2022 for a price that exceeds a maximum amount determined
by reference to the net cash proceeds that the firm has received
from the sale of qualifying securities. During 2016, the firm
exchanged a par amount of $1.32 billion of APEX issued by the
APEX Trusts for a corresponding redemption value of the
Series E and Series F Preferred Stock, which was
permitted under the covenants referenced above.
Junior
Subordinated Debt Issued in Connection with Trust Preferred
Securities. Group Inc. issued
$2.84 billion of junior subordinated debt in 2004 to Goldman
Sachs Capital I (Trust), a Delaware statutory trust. The Trust
issued $2.75 billion of guaranteed preferred beneficial
interests (Trust Preferred Securities) to third parties and
$85 million of common beneficial interests to Group Inc. and
used the proceeds from the issuances to purchase the junior
subordinated debt from Group Inc. During 2014 and the first quarter
of 2015, the firm purchased $1.43 billion (par amount) of
Trust Preferred Securities and delivered these securities, along
with $44.2 million of common beneficial interests, to the
Trust in exchange for a corresponding par amount of the junior
subordinated debt. Following the exchanges, these Trust Preferred
Securities, common beneficial interests and junior subordinated
debt were extinguished. Subsequent to these extinguishments, the
outstanding par amount of junior subordinated debt held by the
Trust was $1.36 billion and the outstanding par amount of
Trust Preferred Securities and common beneficial interests issued
by the Trust was $1.32 billion and $40.8 million,
respectively. The Trust is a wholly-owned finance subsidiary of the
firm for regulatory and legal purposes but is not consolidated for
accounting purposes. The firm pays interest semi-annually on the junior
subordinated debt at an annual rate of 6.345% and the debt matures
on February 15, 2034. The coupon rate and the payment
dates applicable to the beneficial interests are the same as the
interest rate and payment dates for the junior subordinated debt.
The firm has the right, from time to time, to defer payment of
interest on the junior subordinated debt, and therefore cause
payment on the Trust’s preferred beneficial interests to be
deferred, in each case up to ten consecutive semi-annual periods.
During any such deferral period, the firm will not be permitted to,
among other things, pay dividends on or make certain repurchases of
its common stock. The Trust is not permitted to pay any
distributions on the common beneficial interests held by Group Inc.
unless all dividends payable on the preferred beneficial interests
have been paid in full.</t>
  </si>
  <si>
    <t>Other Liabilities and Accrued Expenses</t>
  </si>
  <si>
    <t>Other Liabilities Disclosure [Abstract]</t>
  </si>
  <si>
    <t>Note 17.
Other Liabilities and Accrued Expenses The table below presents other liabilities and
accrued expenses by type.
As of December
$ in millions
2016
2015
Compensation and benefits
$ 7,181
$ 8,149
Noncontrolling interests 506 459
Income tax-related liabilities 1,794 1,280
Employee interests in consolidated funds 77 149
Subordinated liabilities of consolidated VIEs 584 501
Accrued expenses and other
4,220
8,355
Total
$ 14,362
$ 18,893 In the table above, the decrease in accrued
expenses and other from December 2015 to December 2016
reflects payments related to the settlement agreement with the
Residential Mortgage-Backed Securities Working Group of the U.S.
Financial Fraud Enforcement Task Force (RMBS Working Group), as
well as the sale of liabilities previously classified as held for
sale related to certain of the firm’s consolidated
investments.</t>
  </si>
  <si>
    <t>Commitments, Contingencies and Guarantees</t>
  </si>
  <si>
    <t>Commitments and Contingencies Disclosure [Abstract]</t>
  </si>
  <si>
    <t>Note 18.
Commitments, Contingencies and Guarantees
Commitments The table below presents the firm’s
commitments by type.
As of December
$ in millions
2016
2015
Commitments to extend credit
Commercial lending:
Investment-grade $ 73,664 $ 72,428
Non-investment-grade 34,878 41,277
Warehouse financing
3,514
3,453
Total commitments to extend credit 112,056 117,158
Contingent and forward starting resale and securities borrowing
agreements 25,348 28,874
Forward starting repurchase and secured lending agreements 8,939 5,878
Letters of credit 373 249
Investment commitments 8,444 6,054
Other
6,014
6,944
Total commitments
$161,174
$165,157
The table below presents the firm’s
commitments by period of expiration.
As of December 2016
$ in millions
2017
2018 -
2020 -
2022 -
Commitments to extend credit
Commercial lending:
Investment-grade $19,408 $14,091 $39,665
$ 500
Non-investment-grade 2,562 9,458 18,484 4,374
Warehouse financing
388
1,356
263
1,507
Total commitments to 22,358 24,905 58,412 6,381
Contingent and forward starting resale and securities borrowing
agreements 25,348
—
—
—
Forward starting repurchase and secured lending agreements 8,939
—
—
—
Letters of credit 308 21
— 44
Investment commitments 6,713 415 108 1,208
Other
5,756
200
15
43
Total commitments
$69,422
$25,541
$58,535
$7,676
Commitments to Extend Credit The firm’s commitments to extend credit are
agreements to lend with fixed termination dates and depend on the
satisfaction of all contractual conditions to borrowing. These
commitments are presented net of amounts syndicated to third
parties. The total commitment amount does not necessarily reflect
actual future cash flows because the firm may syndicate all or
substantial additional portions of these commitments. In addition,
commitments can expire unused or be reduced or cancelled at the
counterparty’s request. As of December 2016 and December 2015,
$98.05 billion and $93.92 billion, respectively, of the
firm’s lending commitments were held for investment and were
accounted for on an accrual basis. See Note 9 for further
information about such commitments. In addition, as of
December 2016 and December 2015, $6.87 billion and
$9.92 billion, respectively, of the firm’s lending
commitments were held for sale and were accounted for at the lower
of cost or fair value. The firm accounts for the remaining commitments to
extend credit at fair value. Losses, if any, are generally
recorded, net of any fees in “Other principal
transactions.”
Commercial
Lending. The firm’s commercial
lending commitments are extended to investment-grade and
non-investment-grade corporate borrowers. Commitments to
investment-grade corporate borrowers are principally used for
operating liquidity and general corporate purposes. The firm also
extends lending commitments in connection with contingent
acquisition financing and other types of corporate lending as well
as commercial real estate financing. Commitments that are extended
for contingent acquisition financing are often intended to be
short-term in nature, as borrowers often seek to replace them with
other funding sources. Sumitomo Mitsui Financial Group, Inc. (SMFG)
provides the firm with credit loss protection on certain approved
loan commitments (primarily investment-grade commercial lending
commitments). The notional amount of such loan commitments was
$26.88 billion and $27.03 billion as of
December 2016 and December 2015, respectively. The credit
loss protection on loan commitments provided by SMFG is generally
limited to 95% of the first loss the firm realizes on such
commitments, up to a maximum of approximately $950 million. In
addition, subject to the satisfaction of certain conditions, upon
the firm’s request, SMFG will provide protection for 70% of
additional losses on such commitments, up to a maximum of
$1.13 billion, of which $768 million of protection had
been provided as of both December 2016 and December 2015.
The firm also uses other financial instruments to mitigate credit
risks related to certain commitments not covered by SMFG. These
instruments primarily include credit default swaps that reference
the same or similar underlying instrument or entity, or credit
default swaps that reference a market index. Warehouse
Financing. The firm provides financing to
clients who warehouse financial assets. These arrangements are
secured by the warehoused assets, primarily consisting of consumer
and corporate loans. Contingent and Forward Starting Resale and
Securities Borrowing Agreements/Forward Starting Repurchase and
Secured Lending Agreements The firm enters into resale and securities
borrowing agreements and repurchase and secured lending agreements
that settle at a future date, generally within three business days.
The firm also enters into commitments to provide contingent
financing to its clients and counterparties through resale
agreements. The firm’s funding of these commitments depends
on the satisfaction of all contractual conditions to the resale
agreement and these commitments can expire unused.
Letters of Credit The firm has commitments under letters of credit
issued by various banks which the firm provides to counterparties
in lieu of securities or cash to satisfy various collateral and
margin deposit requirements.
Investment Commitments The firm’s investment commitments include
commitments to invest in private equity, real estate and other
assets directly and through funds that the firm raises and manages.
Investment commitments include $2.10 billion and
$2.86 billion as of December 2016 and December 2015,
respectively, related to commitments to invest in funds managed by
the firm. If these commitments are called, they would be funded at
market value on the date of investment.
Leases The firm has contractual obligations under
long-term noncancelable lease agreements for office space expiring
on various dates through 2069. Certain agreements are subject to
periodic escalation provisions for increases in real estate taxes
and other charges. The table below presents future minimum rental
payments, net of minimum sublease rentals.
$ in millions
As of
2017
$ 290
2018 282
2019 238
2020 206
2021 159
2022 - thereafter
766
Total
$1,941 Rent charged to operating expense was
$244 million for 2016, $249 million for 2015 and
$309 million for 2014. Operating leases include office space held in
excess of current requirements. Rent expense relating to space held
for growth is included in “Occupancy.”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 During 2016,
the firm incurred exit costs of approximately $68 million
related to excess office space.
Contingencies Legal
Proceedings. See Note 27 for
information about legal proceedings, including certain
mortgage-related matters, and agreements the firm has entered into
to toll the statute of limitations. Certain
Mortgage-Related Contingencies. There are multiple areas of
focus by regulators, governmental agencies and others within the
mortgage market that may impact originators, issuers, servicers and
investors. There remains significant uncertainty surrounding the
nature and extent of any potential exposure for participants in
this market. The firm has not been a significant originator of
residential mortgage loans. The firm did purchase loans originated
by others and generally received loan-level representations. During
the period 2005 through 2008, the firm sold approximately
$10 billion of loans to government-sponsored enterprises and
approximately $11 billion of loans to other third parties. In
addition, the firm transferred $125 billion of loans to trusts
and other mortgage securitization vehicles. In connection with both
sales of loans and securitizations, the firm provided loan-level
representations and/or assigned the loan-level representations from
the party from whom the firm purchased the loans. The firm’s exposure to claims for repurchase
of residential mortgage loans based on alleged breaches of
representations will depend on a number of factors such as the
extent to which these claims are made within the statute of
limitations, taking into consideration the agreements to toll the
statute of limitations the firm has entered into with trustees
representing certain trusts. Based upon the large number of
defaults in residential mortgages, including those sold or
securitized by the firm, there is a potential for repurchase
claims. However, the firm is not in a position to make a meaningful
estimate of that exposure at this time. Other
Contingencies. In connection with the sale of
Metro, the firm agreed to provide indemnities to the buyer, which
primarily relate to fundamental representations and warranties, and
potential liabilities for legal or regulatory proceedings arising
out of the conduct of Metro’s business while the firm owned
it.
In connection with the settlement agreement with
the RMBS Working Group, the firm agreed to provide
$1.80 billion in consumer relief in the form of principal
forgiveness for underwater homeowners and distressed borrowers;
financing for construction, rehabilitation and preservation of
affordable housing; and support for debt restructuring, foreclosure
prevention and housing quality improvement programs, as well as
land banks.
Guarantees The table below presents information about certain
derivatives that meet the definition of a guarantee, securities
lending indemnifications and certain other guarantees.
$ in millions
Derivatives
Securities
Other
As of December 2016
Carrying Value of Net Liability
$ 8,873
$ —
$ 50
Maximum Payout/Notional Amount by Period of Expiration
2017 $432,328 $33,403 $1,064
2018 - 2019 261,676
— 763
2020 - 2021 71,264
— 1,662
2022 - thereafter
51,506
—
173
Total
$816,774
$33,403
$3,662
As of December 2015
Carrying Value of Net Liability
$ 8,351
$ —
$ 76
Maximum Payout/Notional Amount by Period of Expiration
2016 $640,288 $31,902 $ 611
2017 - 2018 168,784 — 1,402
2019 - 2020 67,643 — 1,772
2021 - thereafter
49,728
—
676
Total
$926,443
$31,902
$4,461 In the table above:
•
The maximum payout is based on the notional amount
of the contract and does not represent anticipated losses.
•
Amounts exclude certain commitments to issue
standby letters of credit that are included in “Commitments
to extend credit.” See the tables in
“Commitments” above for a summary of the firm’s
commitments.
Derivative
Guarantees. The firm enters into various
derivatives that meet the definition of a guarantee under U.S.
GAAP, including written equity and commodity put options, written
currency contracts and interest rate caps, floors and swaptions.
These derivatives are risk managed together with derivatives that
do not meet the definition of a guarantee, and therefore the
amounts in the table above do not reflect the firm’s overall
risk related to its derivative activities.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 Accordingly, the firm has not
included such contracts in the table above. In addition, see
Note 7 for information about credit derivatives that meet the
definition of a guarantee, which are not included in the table
above. Derivatives are accounted for at fair value and
therefore the carrying value is considered the best indication of
payment/performance risk for individual contracts. However, the
carrying values in the table above exclude the effect of
counterparty and cash collateral netting. Securities
Lending Indemnifications. The firm, in its capacity as
an agency lender, indemnifies most of its securities lending
customers against losses incurred in the event that borrowers do
not return securities and the collateral held is insufficient to
cover the market value of the securities borrowed. Collateral held
by the lenders in connection with securities lending
indemnifications was $34.33 billion and $32.85 billion as
of December 2016 and December 2015, respectively. Because
the contractual nature of these arrangements requires the firm to
obtain collateral with a market value that exceeds the value of the
securities lent to the borrower, there is minimal performance risk
associated with these guarantees. Other Financial
Guarantees. In the ordinary course of
business, the firm provides other financial guarantees of the
obligations of third parties (e.g., standby letters of credit and
other guarantees to enable clients to complete transactions and
fund-related guarantees). These guarantees represent obligations to
make payments to beneficiaries if the guaranteed party fails to
fulfill its obligation under a contractual arrangement with that
beneficiary.
Guarantees of
Securities Issued by Trusts. The firm has established
trusts, including Goldman Sachs Capital I, the APEX Trusts,
the Murray Street Trust, and other entities for the limited purpose
of issuing securities to third parties, lending the proceeds to the
firm and entering into contractual arrangements with the firm and
third parties related to this purpose. The firm does not
consolidate these entities. See Note 16 for further
information about the transactions involving Goldman Sachs
Capital I, the APEX Trusts, and the Murray Street
Trust. The firm effectively provides for the full and
unconditional guarantee of the securities issued by these entities.
Timely payment by the firm of amounts due to these entities under
the guarantee, borrowing, preferred stock and related contractual
arrangements will be sufficient to cover payments due on the
securities issued by these entities. Management believes that it is unlikely that any
circumstances will occur, such as nonperformance on the part of
paying agents or other service providers, that would make it
necessary for the firm to make payments related to these entities
other than those required under the terms of the guarantee,
borrowing, preferred stock and related contractual arrangements and
in connection with certain expenses incurred by these entities. Indemnities and
Guarantees of Service Providers. In the ordinary course of
business, the firm indemnifies and guarantees certain service
providers, such as clearing and custody agents, trustees and
administrators, against specified potential losses in connection
with their acting as an agent of, or providing services to, the
firm or its affiliates. The firm may also be liable to some clients or
other parties for losses arising from its custodial role or caused
by acts or omissions of third-party service providers, including
sub-custodians and third-party brokers. In certain cases, the firm
has the right to seek indemnification from these third-party
service providers for certain relevant losses incurred by the firm.
In addition, the firm is a member of payment, clearing and
settlement networks as well as securities exchanges around the
world that may require the firm to meet the obligations of such
networks and exchanges in the event of member defaults and other
loss scenarios.
In connection with the firm’s prime brokerage
and clearing businesses, the firm agrees to clear and settle on
behalf of its clients the transactions entered into by them with
other brokerage firms. The firm’s obligations in respect of
such transactions are secured by the assets in the client’s
account as well as any proceeds received from the transactions
cleared and settled by the firm on behalf of the client. In
connection with joint venture investments, the firm may issue loan
guarantees under which it may be liable in the event of fraud,
misappropriation, environmental liabilities and certain other
matters involving the borrower. The firm is unable to develop an estimate of the
maximum payout under these guarantees and indemnifications.
However, management believes that it is unlikely the firm will have
to make any material payments under these arrangements, and no
material liabilities related to these guarantees and
indemnifications have been recognized in the consolidated
statements of financial condition as of December 2016 and
December 2015. Other
Representations, Warranties and Indemnifications. The firm provides representations
and warranties to counterparties in connection with a variety of
commercial transactions and occasionally indemnifies them against
potential losses caused by the breach of those representations and
warranties. The firm may also provide indemnifications protecting
against changes in or adverse application of certain U.S. tax laws
in connection with ordinary-course transactions such as securities
issuances, borrowings or derivatives. In addition, the firm may provide indemnifications
to some counterparties to protect them in the event additional
taxes are owed or payments are withheld, due either to a change in
or an adverse application of certain non-U.S. tax laws. These indemnifications generally are standard
contractual terms and are entered into in the ordinary course of
business. Generally, there are no stated or notional amounts
included in these indemnifications, and the contingencies
triggering the obligation to indemnify are not expected to occur.
The firm is unable to develop an estimate of the maximum payout
under these guarantees and indemnifications. However, management
believes that it is unlikely the firm will have to make any
material payments under these arrangements, and no material
liabilities related to these arrangements have been recognized in
the consolidated statements of financial condition as of
December 2016 and December 2015.
Guarantees of
Subsidiaries. Group Inc. fully and
unconditionally guarantees the securities issued by GS Finance
Corp., a wholly-owned finance subsidiary of the firm. Group Inc. has guaranteed the payment obligations
of Goldman, Sachs &amp; Co. (GS&amp;Co.) and GS Bank USA,
subject to certain exceptions. In addition, Group Inc. guarantees many of the
obligations of its other consolidated subsidiaries on a
transaction-by-transaction basis, as negotiated with
counterparties. Group Inc. is unable to develop an estimate of the
maximum payout under its subsidiary guarantees; however, because
these guaranteed obligations are also obligations of consolidated
subsidiaries, Group Inc.’s liabilities as guarantor are not
separately disclosed.</t>
  </si>
  <si>
    <t>Shareholders' Equity</t>
  </si>
  <si>
    <t xml:space="preserve">Note 19.
Shareholders’ Equity
Common Equity Dividends declared per common share were $2.60 in
2016, $2.55 in 2015 and $2.25 in 2014. On
January 17, 2017, Group Inc. declared a dividend of $0.65
per common share to be paid on March 30, 2017 to common
shareholders of record on March 2, 2017. The firm’s share repurchase program is
intended to help maintain the appropriate level of common equity.
The share repurchase program is effected primarily through regular
open-market purchases (which may include repurchase plans designed
to comply with Rule 10b5-1), the amounts and timing of which
are determined primarily by the firm’s current and projected
capital position, but which may also be influenced by general
market conditions and the prevailing price and trading volumes of
the firm’s common stock. Prior to repurchasing common stock,
the firm must receive confirmation that the Federal Reserve Board
does not object to such capital actions. The table below presents the amount of common stock
repurchased by the firm under the share repurchase program.
Year Ended December
in millions, except per share
amounts
2016
2015
2014
Common share repurchases 36.6 22.1 31.8
Average cost per share $165.88 $189.41 $171.79
Total cost of common share repurchases
$ 6,069
$ 4,195
$ 5,469 Pursuant to the terms of certain share-based
compensation plans, employees may remit shares to the firm or the
firm may cancel RSUs or stock options to satisfy minimum statutory
employee tax withholding requirements and the exercise price of
stock options. Under these plans, during 2016, 2015 and 2014,
49,374 shares, 35,217 shares and 174,489 shares were remitted with
a total value of $7 million, $6 million and
$31 million, and the firm cancelled 6.1 million,
5.7 million and 5.8 million of RSUs with a total value of
$921 million, $1.03 billion and $974 million. Under
these plans, the firm also cancelled 5.5 million,
2.0 million and 15.6 million of stock options with a
total value of $1.11 billion, $406 million and
$2.65 billion during 2016, 2015 and 2014,
respectively.
Preferred Equity The tables below present details about the
perpetual preferred stock issued and outstanding as of
December 2016.
Series
Shares
Shares
Shares
Depositary Shares Per Share
A 50,000 30,000 29,999 1,000
B 50,000 32,000 32,000 1,000
C 25,000 8,000 8,000 1,000
D 60,000 54,000 53,999 1,000
E 17,500 7,667 7,667 N/A
F 5,000 1,615 1,615 N/A
I 34,500 34,000 34,000 1,000
J 46,000 40,000 40,000 1,000
K 32,200 28,000 28,000 1,000
L 52,000 52,000 52,000 25
M 80,000 80,000 80,000 25
N 31,050 27,000 27,000 1,000
O
26,000
26,000
26,000
25
Total
509,250
420,282
420,280
Series
Earliest Redemption Date
Liquidation
Redemption ($ in millions)
A Currently redeemable $ 25,000
$ 750
B Currently redeemable 25,000 800
C Currently redeemable 25,000 200
D Currently redeemable 25,000 1,350
E Currently redeemable 100,000 767
F Currently redeemable 100,000 161
I November 10, 2017 25,000 850
J May 10, 2023 25,000 1,000
K May 10, 2024 25,000 700
L May 10, 2019 25,000 1,300
M May 10, 2020 25,000 2,000
N May 10, 2021 25,000 675
O
November 10, 2026
25,000
650
Total
$11,203
In the tables above:
•
All shares have a par value of $0.01 per share and,
where applicable, each share is represented by the specified number
of depositary shares.
•
The earliest redemption date represents the date on
which each share of non-cumulative Preferred Stock is redeemable at
the firm’s option.
•
The redemption price per share for Series A
through F Preferred Stock is the liquidation preference plus
declared and unpaid dividends. The redemption price per share for
Series I through O Preferred Stock is the liquidation
preference plus accrued and unpaid dividends. Each share of
non-cumulative Series E and Series F Preferred Stock
issued and outstanding is redeemable at the firm’s option,
subject to certain covenant restrictions governing the firm’s
ability to redeem the preferred stock without issuing common stock
or other instruments with equity-like characteristics. See
Note 16 for information about the replacement capital
covenants applicable to the Series E and Series F
Preferred Stock.
•
In February 2016, Group Inc. issued 27,000
shares of Series N perpetual 6.30% Non-Cumulative Preferred
Stock (Series N Preferred Stock).
•
In July 2016, Group Inc. issued 26,000 shares
of Series O perpetual 5.30% Fixed-to-Floating Rate
Non-Cumulative Preferred Stock (Series O Preferred Stock).
•
Prior to redeeming preferred stock, the firm must
receive confirmation that the Federal Reserve Board does not object
to such capital actions.
•
All series of preferred stock are pari passu and
have a preference over the firm’s common stock on
liquidation.
•
Dividends on each series of preferred stock,
excluding Series L, Series M and Series O Preferred
Stock, if declared, are payable quarterly in arrears. Dividends on
Series L, Series M and Series O Preferred Stock, if
declared, are payable semi-annually in arrears from the issuance
date to, but excluding, May 10, 2019,
May 10, 2020 and November 10, 2026,
respectively, and quarterly thereafter.
•
The firm’s ability to declare or pay
dividends on, or purchase, redeem or otherwise acquire, its common
stock is subject to certain restrictions in the event that the firm
fails to pay or set aside full dividends on the preferred stock for
the latest completed dividend period.
During 2016, the firm delivered a par amount of
$1.32 billion (fair value of $1.04 billion) of APEX to
the APEX Trusts in exchange for 9,833 shares of Series E
Preferred Stock and 3,385 shares of Series F Preferred Stock
for a total redemption value of $1.32 billion (net carrying
value of $1.31 billion). Following the exchange, shares of
Series E and Series F Preferred Stock were cancelled. The
difference between the fair value of the APEX and the net carrying
value of the preferred stock at the time of cancellation was
$266 million for 2016, and was recorded in “Preferred
stock dividends,” along with preferred dividends declared on
the firm’s preferred stock. See Note 16 for further
information about APEX. The table below presents the dividend rates of the
firm’s perpetual preferred stock as of
December 2016.
Series
Dividend Rate
A
3 month LIBOR + 0.75%, with floor of 3.75% per annum
B 6.20% per annum
C 3 month LIBOR + 0.75%, with
floor of 4.00% per annum
D 3 month LIBOR + 0.67%, with
floor of 4.00% per annum
E 3 month LIBOR + 0.77%, with
floor of 4.00% per annum
F 3 month LIBOR + 0.77%, with
floor of 4.00% per annum
I 5.95% per annum
J 5.50% per annum to, but
excluding, May 10, 2023;
K 6.375% per annum to, but
excluding, May 10, 2024;
L 5.70% per annum to, but
excluding, May 10, 2019;
M 5.375% per annum to, but
excluding, May 10, 2020;
N 6.30% per annum
O
5.30% per annum to, but excluding, November 10, 2026; The table below presents preferred dividends
declared on the firm’s preferred stock.
Year Ended December
2016
2015
2014
Series
per share
$ in millions
per share
$ in millions
per share
$ in millions
A
$ 953.12 $ 29 $ 950.52 $ 28 $ 945.32 $ 28
B 1,550.00 50 1,550.00 50 1,550.00 50
C 1,016.68 8 1,013.90 8 1,008.34 8
D 1,016.68 55 1,013.90 54 1,008.34 54
E 4,066.66 50 4,055.55 71 4,044.44 71
F 4,066.66 13 4,055.55 20 4,044.44 20
I 1,487.52 51 1,487.52 51 1,487.52 51
J 1,375.00 55 1,375.00 55 1,375.00 55
K 1,593.76 45 1,593.76 45 850.00 24
L 1,425.00 74 1,425.00 74 760.00 39
M 1,343.76 107 735.33 59 — —
N 1,124.38 30 — — — —
O
379.10
10
—
—
—
—
Total
$577
$515
$400
In the table above, the total preferred dividend
amounts for Series E and Series F Preferred Stock for
2016 include prorated dividends of $866.67 per share related to
4,861 shares of Series E Preferred Stock and 1,639 shares
of Series F Preferred Stock, which were cancelled
during 2016. On January 10, 2017, Group Inc. declared
dividends of $239.58, $387.50, $255.56, $255.56, $371.88, $343.75,
$398.44 and $393.75 per share of Series A Preferred Stock,
Series B Preferred Stock, Series C Preferred Stock,
Series D Preferred Stock, Series I Preferred Stock,
Series J Preferred Stock, Series K Preferred Stock and
Series N Preferred Stock, respectively, to be paid on
February 10, 2017 to preferred shareholders of record on
January 26, 2017. In addition, the firm declared
dividends of $1,000.00 per each share of Series E Preferred
Stock and Series F Preferred Stock, to be paid on
March 1, 2017 to preferred shareholders of record on
February 14, 2017.
Accumulated Other Comprehensive Loss The table below presents accumulated other
comprehensive loss, net of tax, by type. In the table below, the
beginning balance of accumulated other comprehensive loss for the
current period has been adjusted to reflect the impact of
reclassifying the cumulative debt valuation adjustment, net of tax,
from retained earnings to accumulated other comprehensive loss. See
Note 3 for further information about the adoption of ASU
No. 2016-01. See Note 8 for further information about the
debt valuation adjustment.
$ in millions
Beginning
Other
Ending
As of December 2016
Currency translation $(587 ) $ (60 )
$ (647 )
Debt valuation adjustment 305 (544 ) (239 )
Pension and postretirement liabilities
(131 )
(199 )
(330 )
Total
$(413 )
$(803 )
$(1,216 )
As of December 2015
Currency translation $(473 ) $(114 ) $ (587 )
Pension and postretirement liabilities
(270 )
139
(131 )
Total
$(743 )
$ 25
$ (718 ) </t>
  </si>
  <si>
    <t>Regulation and Capital Adequacy</t>
  </si>
  <si>
    <t>Note 20.
Regulation and Capital Adequacy
The Federal Reserve Board is the primary regulator
of Group Inc., a bank holding company under the Bank Holding
Company Act of 1956 (BHC Act) and a financial holding company under
amendments to the BHC Act. As a bank holding company, the firm is
subject to consolidated regulatory capital requirements which are
calculated in accordance with the revised risk-based capital and
leverage regulations of the Federal Reserve Board, subject to
certain transitional provisions (Revised Capital Framework). The risk-based capital requirements are expressed
as capital ratios that compare measures of regulatory capital to
risk-weighted assets (RWAs). Failure to comply with these capital
requirements could result in restrictions being imposed by the
firm’s regulators. The firm’s capital levels are also
subject to qualitative judgments by the regulators about components
of capital, risk weightings and other factors. Furthermore, certain
of the firm’s subsidiaries are subject to separate
regulations and capital requirements as described below.
Capital Framework The regulations under the Revised Capital Framework
are largely based on the Basel Committee on Banking
Supervision’s (Basel Committee) capital framework for
strengthening international capital standards (Basel III) and
also implement certain provisions of the Dodd-Frank Act. Under the
Revised Capital Framework, the firm is an “Advanced
approach” banking organization. The firm calculates its Common Equity Tier 1
(CET1), Tier 1 capital and Total capital ratios in accordance
with (i) the Standardized approach and market risk rules set
out in the Revised Capital Framework (together, the Standardized
Capital Rules) and (ii) the Advanced approach and market risk
rules set out in the Revised Capital Framework (together, the
Basel III Advanced Rules). The lower of each ratio calculated
in (i) and (ii) is the ratio against which the
firm’s compliance with its minimum ratio requirements is
assessed. Each of the ratios calculated in accordance with the
Basel III Advanced Rules was lower than that calculated in
accordance with the Standardized Capital Rules and therefore the
Basel III Advanced ratios were the ratios that applied to the
firm as of December 2016 and December 2015. The capital
ratios that apply to the firm can change in future reporting
periods as a result of these regulatory requirements.
Regulatory
Capital and Capital Ratios. The table below presents the minimum
ratios required for the firm.
As of December
2016
2015
CET1 ratio 5.875% 4.5%
Tier 1 capital ratio 7.375% 6.0%
Total capital ratio 9.375% 8.0%
Tier 1 leverage ratio
4.000%
4.0% In the table above:
•
The minimum ratios as of December 2016 reflect
(i) the 25% phase-in of the capital conservation buffer
(0.625%), (ii) the 25% phase-in of the Global Systemically
Important Bank (G-SIB) buffer (0.75%), and (iii) the
counter-cyclical capital buffer of zero percent, each described
below.
•
In order to meet the quantitative requirements for
being “well-capitalized” under the Federal Reserve
Board’s regulations, the firm must meet a higher required
minimum Total capital ratio of 10.0%.
•
Tier 1 leverage ratio is defined as
Tier 1 capital divided by quarterly average adjusted total
assets (which includes adjustments for goodwill and identifiable
intangible assets, and certain investments in nonconsolidated
financial institutions). Certain aspects of the Revised Capital
Framework’s requirements phase in over time (transitional
provisions). These include capital buffers and certain deductions
from regulatory capital (such as investments in nonconsolidated
financial institutions). These deductions from regulatory capital
are required to be phased in ratably per year from 2014 to 2018,
with residual amounts not deducted during the transitional period
subject to risk weighting. In addition, junior subordinated debt
issued to trusts is being phased out of regulatory capital. The
minimum CET1, Tier 1 and Total capital ratios that apply to
the firm will increase as the capital buffers are phased in. The capital conservation buffer, which consists
entirely of capital that qualifies as CET1, began to phase in on
January 1, 2016 and will continue to do so in increments
of 0.625% per year until it reaches 2.5% of RWAs on
January 1, 2019.
The G-SIB buffer, which is an extension of the
capital conservation buffer, phases in ratably, beginning on
January 1, 2016, becoming fully effective on January 1,
2019, and must consist entirely of capital that qualifies as CET1.
The buffer must be calculated using two methodologies, the higher
of which is reflected in the firm’s minimum risk-based
capital ratios. The first calculation is based upon the Basel
Committee’s methodology which, among other factors, relies
upon measures of the size, activity and complexity of each G-SIB
(Method One). The second calculation uses similar inputs, but it
includes a measure of reliance on short-term wholesale funding
(Method Two). The firm’s G-SIB buffer is 3.0%, using
financial data primarily as of December 2014. The buffer will
be updated annually based on financial data as of the end of the
prior year, and will be applicable for the following year. The Revised Capital Framework also provides for a
counter-cyclical capital buffer, which is an extension of the
capital conservation buffer, of up to 2.5% (consisting entirely of
CET1) intended to counteract systemic vulnerabilities. As of
December 2016 the Federal Reserve Board has set the
counter-cyclical capital buffer at zero percent. Failure to meet the capital levels inclusive of the
buffers could result in limitations on the firm’s ability to
distribute capital, including share repurchases and dividend
payments, and to make certain discretionary compensation
payments. Definition of
Risk-Weighted Assets. RWAs are calculated in accordance
with both the Standardized Capital Rules and the Basel III
Advanced Rules. The following is a comparison of RWA calculations
under these rules:
•
RWAs for credit risk in accordance with the
Standardized Capital Rules are calculated in a different manner
than the Basel III Advanced Rules. The primary difference is
that the Standardized Capital Rules do not contemplate the use of
internal models to compute exposure for credit risk on derivatives
and securities financing transactions, whereas the Basel III
Advanced Rules permit the use of such models, subject to
supervisory approval. In addition, credit RWAs calculated in
accordance with the Standardized Capital Rules utilize prescribed
risk-weights which depend largely on the type of counterparty,
rather than on internal assessments of the creditworthiness of such
counterparties;
•
RWAs for market risk in accordance with the
Standardized Capital Rules and the Basel III Advanced Rules
are generally consistent; and
•
RWAs for operational risk are not required by the
Standardized Capital Rules, whereas the Basel III Advanced
Rules do include such a requirement.
Credit Risk Credit RWAs are calculated based upon measures of
exposure, which are then risk weighted. The following is a
description of the calculation of credit RWAs in accordance with
the Standardized Capital Rules and the Basel III Advanced
Rules:
•
For credit RWAs calculated in accordance with the
Standardized Capital Rules, the firm utilizes prescribed
risk-weights which depend largely on the type of counterparty
(e.g., whether the counterparty is a sovereign, bank, broker-dealer
or other entity). The exposure measure for derivatives is based on
a combination of positive net current exposure and a percentage of
the notional amount of each derivative. The exposure measure for
securities financing transactions is calculated to reflect
adjustments for potential price volatility, the size of which
depends on factors such as the type and maturity of the security,
and whether it is denominated in the same currency as the other
side of the financing transaction. The firm utilizes specific
required formulaic approaches to measure exposure for
securitizations and equities; and
•
For credit RWAs calculated in accordance with the
Basel III Advanced Rules, the firm has been given permission
by its regulators to compute risk-weights for wholesale and retail
credit exposures in accordance with the Advanced Internal
Ratings-Based approach. This approach is based on internal
assessments of the creditworthiness of counterparties, with key
inputs being the probability of default, loss given default and the
effective maturity. The firm utilizes internal models to measure
exposure for derivatives, securities financing transactions and
eligible margin loans. The Revised Capital Framework requires that
a bank holding company obtain prior written agreement from its
regulators before using internal models for such purposes. The firm
utilizes specific required formulaic approaches to measure exposure
for securitizations and equities.
Market Risk Market RWAs are calculated based on measures of
exposure which include Value-at-Risk (VaR), stressed VaR,
incremental risk and comprehensive risk based on internal models,
and a standardized measurement method for specific risk. The market
risk regulatory capital rules require that a bank holding company
obtain prior written agreement from its regulators before using any
internal model to calculate its risk-based capital requirement. The
following is further information regarding the measures of exposure
for market RWAs calculated in accordance with the Standardized
Capital Rules and Basel III Advanced Rules:
•
VaR is the potential loss in value of inventory
positions, as well as certain other financial assets and financial
liabilities, due to adverse market movements over a defined time
horizon with a specified confidence level. For both risk management
purposes and regulatory capital calculations the firm uses a single
VaR model which captures risks including those related to interest
rates, equity prices, currency rates and commodity prices. However,
VaR used for regulatory capital requirements (regulatory VaR)
differs from risk management VaR due to different time horizons and
confidence levels (10-day and 99% for regulatory VaR vs. one-day
and 95% for risk management VaR), as well as differences in the
scope of positions on which VaR is calculated. In addition, the
daily trading net revenues used to determine risk management VaR
exceptions (i.e., comparing the daily trading net revenues to the
VaR measure calculated as of the end of the prior business day)
include intraday activity, whereas the Federal Reserve
Board’s regulatory capital rules require that intraday
activity be excluded from daily trading net revenues when
calculating regulatory VaR exceptions. Intraday activity includes
bid/offer net revenues, which are more likely than not to be
positive by their nature. As a result, there may be differences in
the number of VaR exceptions and the amount of daily trading net
revenues calculated for regulatory VaR compared to the amounts
calculated for risk management VaR. The firm’s positional
losses observed on a single day exceeded its 99% one-day regulatory
VaR on two occasions during 2016 and did not exceed its 99% one-day
regulatory VaR during 2015. There was no change in the VaR
multiplier used to calculate Market RWAs;
•
Stressed VaR is the potential loss in value of
inventory positions, as well as certain other financial assets and
financial liabilities, during a period of significant market
stress;
•
Incremental risk is the potential loss in value of
non-securitized inventory positions due to the default or credit
migration of issuers of financial instruments over a one-year time
horizon;
•
Comprehensive risk is the potential loss in value,
due to price risk and defaults, within the firm’s credit
correlation positions; and
•
Specific risk is the risk of loss on a position
that could result from factors other than broad market movements,
including event risk, default risk and idiosyncratic risk. The
standardized measurement method is used to determine specific risk
RWAs, by applying supervisory defined risk-weighting factors after
applicable netting is performed.
Operational Risk Operational RWAs are only required to be included
under the Basel III Advanced Rules. The firm has been given
permission by its regulators to calculate operational RWAs in
accordance with the “Advanced Measurement Approach,”
and therefore utilizes an internal risk-based model to quantify
Operational RWAs.
Consolidated Regulatory Capital Ratios Capital Ratios
and RWAs. Each of the ratios calculated in
accordance with the Basel III Advanced Rules was lower than
that calculated in accordance with the Standardized Rules as of
December 2016 and December 2015, and therefore such lower
ratios applied to the firm as of these dates.
The table below presents the ratios calculated in
accordance with both the Standardized and Basel III Advanced
Rules.
As of December
$ in millions
2016
2015
Common shareholders’ equity $ 75,690 $ 75,528
Deductions for goodwill and identifiable intangible assets, net of
deferred tax liabilities (2,874 ) (2,814 )
Deductions for investments in nonconsolidated financial
institutions (424 ) (864 )
Other adjustments
(346 )
(487 )
Common Equity Tier 1
72,046
71,363
Preferred stock 11,203 11,200
Junior subordinated debt issued to trusts
— 330
Deduction for investments in covered funds (445 ) (413 )
Other adjustments
(364 )
(969 )
Tier 1 capital
$ 82,440
$ 81,511
Standardized Tier 2 and Total capital
Tier 1 capital $ 82,440 $ 81,511
Qualifying subordinated debt 14,566 15,132
Junior subordinated debt issued to trusts 792 990
Allowance for losses on loans and lending commitments 722 602
Other adjustments
(6 )
(19 )
Standardized Tier 2 capital
16,074
16,705
Standardized Total capital
$ 98,514
$ 98,216
Basel III Advanced Tier 2 and Total capital
Tier 1 capital $ 82,440 $ 81,511
Standardized Tier 2 capital 16,074 16,705
Allowance for losses on loans and lending commitments
(722 )
(602 )
Basel III Advanced Tier 2 capital
15,352
16,103
Basel III Advanced Total capital
$ 97,792
$ 97,614
RWAs
Standardized $496,676 $524,107
Basel III Advanced
549,650
577,651
CET1 ratio
Standardized 14.5% 13.6%
Basel III Advanced
13.1%
12.4%
Tier 1 capital ratio
Standardized 16.6% 15.6%
Basel III Advanced
15.0%
14.1%
Total capital ratio
Standardized 19.8% 18.7%
Basel III Advanced
17.8%
16.9%
Tier 1 leverage ratio
9.4%
9.3%
In the table above:
•
The deductions for goodwill and identifiable
intangible assets, net of deferred tax liabilities, include
goodwill of $3.67 billion and $3.66 billion as of
December 2016 and December 2015, respectively, and
identifiable intangible assets of $257 million (60% of
$429 million) and $196 million (40% of $491 million)
as of December 2016 and December 2015, respectively, net
of associated deferred tax liabilities of $1.05 billion and
$1.04 billion as of December 2016 and December 2015,
respectively. Goodwill is fully deducted from CET1, while the
deduction for identifiable intangible assets is required to be
phased into CET1 ratably over five years from 2014 to 2018. The
balance that is not deducted during the transitional period is risk
weighted.
•
The deductions for investments in nonconsolidated
financial institutions represent the amount by which the
firm’s investments in the capital of nonconsolidated
financial institutions exceed certain prescribed thresholds. The
deduction for such investments is required to be phased into CET1
ratably over five years from 2014 to 2018. As of December 2016
and December 2015, CET1 reflects 60% and 40% of the deduction,
respectively. The balance that is not deducted during the
transitional period is risk weighted.
•
The deduction for investments in covered funds
represents the firm’s aggregate investments in applicable
covered funds, as permitted by the Volcker Rule, that were
purchased after December 2013. Substantially all of these
investments in covered funds were purchased in connection with the
firm’s market-making activities. This deduction was not
subject to a transition period. See Note 6 for further
information about the Volcker Rule.
•
Other adjustments within CET1 and Tier 1
capital primarily include accumulated other comprehensive loss,
credit valuation adjustments on derivative liabilities, the
overfunded portion of the firm’s defined benefit pension plan
obligation net of associated deferred tax liabilities, disallowed
deferred tax assets and other required credit risk-based
deductions. The deductions for such items are generally required to
be phased into CET1 ratably over five years from 2014 to 2018. As
of December 2016 and December 2015, CET1 reflects 60% and
40% of such deductions, respectively. The balance that is not
deducted from CET1 during the transitional period is generally
deducted from Tier 1 capital within other adjustments.
•
As of December 2016, junior subordinated debt
issued to trusts is fully phased out of Tier 1 capital, with
60% included in Tier 2 capital and 40% fully phased out of
regulatory capital. As of December 2015, junior subordinated
debt issued to trusts is reflected in both Tier 1 capital
(25%) and Tier 2 capital (75%). Junior subordinated debt
issued to trusts is reduced by the amount of trust preferred
securities purchased by the firm and will be fully phased out of
Tier 2 capital by 2022 at a rate of 10% per year. See
Note 16 for additional information about the firm’s
junior subordinated debt issued to trusts and trust preferred
securities purchased by the firm.
•
Qualifying subordinated debt is subordinated debt
issued by Group Inc. with an original maturity of five years or
greater. The outstanding amount of subordinated debt qualifying for
Tier 2 capital is reduced upon reaching a remaining maturity
of five years. See Note 16 for additional information about
the firm’s subordinated debt. The tables below present changes in CET1,
Tier 1 capital and Tier 2 capital for the year ended
December 2016 and year ended December 2015.
Year Ended December 2016
$ in millions
Standardized
Basel III Advanced
Common Equity Tier 1
Beginning balance $71,363 $71,363
Change in common shareholders’ equity 162 162
Change in deductions for:
Transitional provisions (839 ) (839 )
Goodwill and identifiable intangible assets, net of deferred tax
liabilities 16 16
Investments in nonconsolidated financial institutions 895 895
Change in other adjustments
449
449
Ending balance
$72,046
$72,046
Tier 1 capital
Beginning balance $81,511 $81,511
Change in deductions for:
Transitional provisions (558 ) (558 )
Investments in covered funds (32 ) (32 )
Other net increase in CET1 1,522 1,522
Redesignation of junior subordinated debt issued to trusts (330 ) (330 )
Change in preferred stock 3 3
Change in other adjustments
324
324
Ending balance
82,440
82,440
Tier 2 capital
Beginning balance 16,705 16,103
Change in qualifying subordinated debt (566 ) (566 )
Redesignation of junior subordinated debt issued to trusts (198 ) (198 )
Change in the allowance for losses on loans and lending
commitments 120
—
Change in other adjustments
13
13
Ending balance
16,074
15,352
Total capital
$98,514
$97,792
Year Ended December 2015
$ in millions
Standardized
Basel III Advanced
Common Equity Tier 1
Beginning balance $69,830 $69,830
Change in common shareholders’ equity 1,931 1,931
Change in deductions for:
Transitional provisions (1,368 ) (1,368 )
Goodwill and identifiable intangible assets, net of deferred
tax liabilities 75 75
Investments in nonconsolidated financial institutions 1,059 1,059
Change in other adjustments
(164 )
(164 )
Ending balance
$71,363
$71,363
Tier 1 capital
Beginning balance $78,433 $78,433
Change in deductions for:
Transitional provisions (1,073 ) (1,073 )
Investments in covered funds (413 ) (413 )
Other net increase in CET1 2,901 2,901
Redesignation of junior subordinated debt issued to trusts (330 ) (330 )
Change in preferred stock 2,000 2,000
Change in other adjustments
(7 )
(7 )
Ending balance
81,511
81,511
Tier 2 capital
Beginning balance 12,861 12,545
Increased deductions for transitional provisions (53 ) (53 )
Change in qualifying subordinated debt 3,238 3,238
Redesignation of junior subordinated debt issued to trusts 330 330
Change in the allowance for losses on loans and lending
commitments 286 —
Change in other adjustments
43
43
Ending balance
16,705
16,103
Total capital
$98,216
$97,614 The change in deductions for transitional
provisions in the tables above represent the increased phase-in of
deductions from 40% to 60% (effective January 1, 2016)
for the year ended December 2016 and from 20% to 40%
(effective January 1, 2015) for the year ended
December 2015.
The tables below present the components of RWAs
calculated in accordance with the Standardized and Basel III
Advanced Rules.
Standardized Capital Rules
$ in millions
2016
2015
Credit RWAs
Derivatives $124,286 $136,841
Commitments, guarantees and loans 115,744 111,391
Securities financing transactions 71,319 71,392
Equity investments 41,428 37,687
Other
58,636
62,807
Total Credit RWAs
411,413
420,118
Market RWAs
Regulatory VaR 9,750 12,000
Stressed VaR 22,475 21,738
Incremental risk 7,875 9,513
Comprehensive risk 5,338 5,725
Specific risk
39,825
55,013
Total Market RWAs
85,263
103,989
Total RWAs
$496,676
$524,107
Basel III Advanced Rules
$ in millions
2016
2015
Credit RWAs
Derivatives $105,096 $113,671
Commitments, guarantees and loans 122,792 114,523
Securities financing transactions 14,673 14,901
Equity investments 44,095 40,110
Other
63,431
60,877
Total Credit RWAs
350,087
344,082
Market RWAs
Regulatory VaR 9,750 12,000
Stressed VaR 22,475 21,738
Incremental risk 7,875 9,513
Comprehensive risk 4,550 4,717
Specific risk
39,825
55,013
Total Market RWAs
84,475
102,981
Total Operational RWAs
115,088
130,588
Total RWAs
$549,650
$577,651 In the tables above:
•
Securities financing transactions represent resale
and repurchase agreements and securities borrowed and loaned
transactions.
•
Other primarily includes receivables, other assets,
and cash and cash equivalents. The table below presents changes in RWAs calculated
in accordance with the Standardized and Basel III Advanced
Rules for the year ended December 2016. The increased
deductions for transitional provisions represent the increased
phase-in of deductions from 40% to 60%, effective
January 1, 2016.
Year Ended
$ in millions
Standardized
Basel III Advanced
Risk-Weighted Assets
Beginning balance $524,107 $577,651
Credit RWAs
Change in deductions for transitional provisions (531 ) (531 )
Change in:
Derivatives (12,555 ) (8,575 )
Commitments, guarantees and loans 4,353 8,269
Securities financing transactions (73 ) (228 )
Equity investments 4,196 4,440
Other
(4,095 )
2,630
Change in Credit RWAs
(8,705 )
6,005
Market RWAs
Change in:
Regulatory VaR (2,250 ) (2,250 )
Stressed VaR 737 737
Incremental risk (1,638 ) (1,638 )
Comprehensive risk (387 ) (167 )
Specific risk
(15,188 )
(15,188 )
Change in Market RWAs
(18,726 )
(18,506 )
Operational RWAs
Change in operational risk
—
(15,500 )
Change in Operational RWAs
—
(15,500 )
Ending balance
$496,676
$549,650 Standardized Credit RWAs as of December 2016
decreased by $8.71 billion compared with December 2015,
primarily reflecting a decrease in derivatives, principally due to
reduced exposures, and a decrease in receivables included in other
credit RWAs reflecting the impact of firm and client activity.
This decrease was partially offset by increases in commitments,
guarantees and loans principally due to increased lending activity
and equity investments, principally due to increased exposures and
the impact of market movements. Standardized Market RWAs as of
December 2016 decreased by $18.73 billion compared with
December 2015, primarily reflecting a decrease in specific
risk as a result of reduced risk exposures. Basel III Advanced Credit RWAs as of
December 2016 increased by $6.01 billion compared with
December 2015, primarily reflecting an increase in
commitments, guarantees and loans principally due to increased
lending activity, and an increase in equity investments,
principally due to increased exposures and the impact of market
movements. These increases were partially offset by a decrease in
derivatives, principally due to lower counterparty credit risk and
reduced exposure. Basel III Advanced Market RWAs as of
December 2016 decreased by $18.51 billion compared with
December 2015, primarily reflecting a decrease in specific
risk as a result of reduced risk exposures. Basel III Advanced
Operational RWAs as of December 2016 decreased by
$15.50 billion compared with December 2015, reflecting a
decrease in the frequency of certain events incorporated within the
firm’s risk-based model.
The table below presents changes in RWAs calculated
in accordance with the Standardized and Basel III Advanced
Rules for the year ended December 2015. The increased
deductions for transitional provisions represent the increased
phase-in of deductions from 20% to 40%, effective
January 1, 2015.
Year Ended
$ in millions
Standardized
Basel III Advanced
Risk-Weighted Assets
Beginning balance $619,216 $570,313
Credit RWAs
Change in deductions for transitional provisions (1,073 ) (1,073 )
Change in:
Derivatives (43,930 ) (8,830 )
Commitments, guarantees and loans 21,608 19,314
Securities financing transactions (20,724 ) (717 )
Equity investments 131 934
Other
(8,589 )
6,510
Change in Credit RWAs
(52,577 )
16,138
Market RWAs
Change in:
Regulatory VaR 1,762 1,762
Stressed VaR (7,887 ) (7,887 )
Incremental risk (7,437 ) (7,437 )
Comprehensive risk (4,130 ) (3,433 )
Specific risk
(24,840 )
(24,905 )
Change in Market RWAs
(42,532 )
(41,900 )
Operational RWAs
Change in operational risk
—
33,100
Change in Operational RWAs
—
33,100
Ending balance
$524,107
$577,651 Standardized Credit RWAs as of December 2015
decreased by $52.58 billion compared with December 2014,
reflecting decreases in derivatives and securities financing
transactions, primarily due to lower exposures. These decreases
were partially offset by an increase in lending activity.
Standardized Market RWAs as of December 2015 decreased by
$42.53 billion compared with December 2014, primarily due
to decreased specific risk, as a result of reduced risk
exposures. Basel III Advanced Credit RWAs as of
December 2015 increased by $16.14 billion compared with
December 2014, primarily reflecting an increase in lending
activity. This increase was partially offset by a decrease in RWAs
related to derivatives, due to lower counterparty credit risk.
Basel III Advanced Market RWAs as of December 2015
decreased by $41.90 billion compared with December 2014,
primarily due to decreased specific risk, as a result of reduced
risk exposures. Basel III Advanced Operational RWAs as of
December 2015 increased by $33.10 billion compared with
December 2014, substantially all of which is associated with
mortgage-related legal matters and regulatory proceedings.
See “Definition of Risk-Weighted
Assets” above for a description of the calculations of Credit
RWAs, Market RWAs and Operational RWAs, including the differences
in the calculation of Credit RWAs under each of the Standardized
Capital Rules and the Basel III Advanced Rules.
Bank Subsidiaries Regulatory
Capital Ratios. GS Bank USA, an FDIC-insured, New
York State-chartered bank and a member of the Federal Reserve
System, is supervised and regulated by the Federal Reserve Board,
the FDIC, the New York State Department of Financial Services
(NYDFS) and the Consumer Financial Protection Bureau, and is
subject to regulatory capital requirements that are calculated in
substantially the same manner as those applicable to bank holding
companies. For purposes of assessing the adequacy of its capital,
GS Bank USA calculates its capital ratios in accordance with the
risk-based capital and leverage requirements applicable to state
member banks. Those requirements are based on the Revised Capital
Framework described above. GS Bank USA is an Advanced approach
banking organization under the Revised Capital
Framework. Under the regulatory framework for prompt
corrective action applicable to GS Bank USA, in order to meet the
quantitative requirements for being a
“well-capitalized” depository institution, GS Bank USA
must meet higher minimum requirements than the minimum ratios in
the table below. The table below presents the minimum ratios and
the “well-capitalized” minimum ratios required for GS
Bank USA.
Minimum Ratio as of December
“Well-capitalized” Minimum Ratio
2016
2015
CET1 ratio 5.125% 4.5% 6.5%
Tier 1 capital ratio 6.625% 6.0% 8.0%
Total capital ratio 8.625% 8.0% 10.0%
Tier 1 leverage ratio
4.000%
4.0%
5.0% GS Bank USA was in compliance with its minimum
capital requirements and the “well-capitalized” minimum
ratios as of December 2016 and December 2015. In the
table above, the minimum ratios as of December 2016 reflect
the 25% phase-in of the capital conservation buffer (0.625%) and
the counter-cyclical capital buffer described above (0%). GS Bank
USA’s capital levels and prompt corrective action
classification are also subject to qualitative judgments by the
regulators about components of capital, risk weightings and other
factors. Failure to comply with these capital requirements,
including a breach of the buffers discussed above, could result in
restrictions being imposed by GS Bank USA’s regulators.
Similar to the firm, GS Bank USA is required to
calculate each of the CET1, Tier 1 capital and Total capital
ratios in accordance with both the Standardized Capital Rules and
Basel III Advanced Rules. The lower of each ratio calculated
in accordance with the Standardized Capital Rules and
Basel III Advanced Rules is the ratio against which GS Bank
USA’s compliance with its minimum ratio requirements is
assessed. Each of the ratios calculated in accordance with the
Standardized Capital Rules was lower than that calculated in
accordance with the Basel III Advanced Rules and therefore the
Standardized Capital ratios were the ratios that applied to GS Bank
USA as of December 2016 and December 2015. The capital
ratios that apply to GS Bank USA can change in future reporting
periods as a result of these regulatory requirements. The table below presents the ratios for GS Bank USA
calculated in accordance with both the Standardized and
Basel III Advanced Rules.
As of December
$ in millions
2016
2015
Standardized
Common Equity Tier 1
$ 24,485
$ 23,017
Tier 1 capital 24,485 23,017
Tier 2 capital
2,382
2,311
Total capital
$ 26,867
$ 25,328
Basel III Advanced
Common Equity Tier 1
$ 24,485
$ 23,017
Tier 1 capital 24,485 23,017
Standardized Tier 2 capital 2,382 2,311
Allowance for losses on loans and lending commitments
(382 )
(311 )
Tier 2 capital
2,000
2,000
Total capital
$ 26,485
$ 25,017
RWAs
Standardized $204,232 $202,197
Basel III Advanced
131,051
131,059
CET1 ratio
Standardized 12.0% 11.4%
Basel III Advanced
18.7%
17.6%
Tier 1 capital ratio
Standardized 12.0% 11.4%
Basel III Advanced
18.7%
17.6%
Total capital ratio
Standardized 13.2% 12.5%
Basel III Advanced
20.2%
19.1%
Tier 1 leverage ratio
14.4%
16.4% The increase in GS Bank USA’s Standardized
and Advanced capital ratios from December 2015 to
December 2016 is primarily due to an increase in Common Equity
Tier 1 capital, principally due to net earnings for 2016.
The firm’s principal non-U.S. bank
subsidiary, GSIB, is a wholly-owned credit institution, regulated
by the Prudential Regulation Authority (PRA) and the Financial
Conduct Authority (FCA) and is subject to minimum capital
requirements. As of December 2016 and December 2015, GSIB
was in compliance with all regulatory capital requirements.
Broker-Dealer Subsidiaries U.S. Regulated
Broker-Dealer Subsidiaries. GS&amp;Co. is the firm’s
primary U.S. regulated broker-dealer subsidiary and is subject to
regulatory capital requirements including those imposed by the SEC
and the Financial Industry Regulatory Authority, Inc. (FINRA). In
addition, GS&amp;Co. is a registered futures commission merchant
and is subject to regulatory capital requirements imposed by the
CFTC, the Chicago Mercantile Exchange and the National Futures
Association. Rule 15c3-1 of the SEC and Rule 1.17 of the
CFTC specify uniform minimum net capital requirements, as defined,
for their registrants, and also effectively require that a
significant part of the registrants’ assets be kept in
relatively liquid form. GS&amp;Co. has elected to calculate its
minimum capital requirements in accordance with the
“Alternative Net Capital Requirement” as permitted by
Rule 15c3-1. As of December 2016 and December 2015,
GS&amp;Co. had regulatory net capital, as defined by
Rule 15c3-1, of $17.17 billion and $14.75 billion</t>
  </si>
  <si>
    <t>Earnings Per Common Share</t>
  </si>
  <si>
    <t>Earnings Per Share [Abstract]</t>
  </si>
  <si>
    <t>Note 21.
Earnings Per Common Share Basic earnings per common share (EPS) is calculated
by dividing net earnings applicable to common shareholders by the
weighted average number of common shares outstanding and RSUs for
which no future service is required as a condition to the delivery
of the underlying common stock (collectively, basic shares).
Diluted EPS includes the determinants of basic EPS and, in
addition, reflects the dilutive effect of the common stock
deliverable for stock options and for RSUs for which future service
is required as a condition to the delivery of the underlying common
stock. The table below presents the computations of basic
and diluted EPS.
Year Ended December
in millions, except per share
amounts
2016
2015
2014
Net earnings applicable to common shareholders
$7,087
$5,568
$8,077
Weighted average number of basic shares 427.4 448.9 458.9
Effect of dilutive securities:
RSUs 4.7 5.3 6.1
Stock options
3.0
4.4
8.2
Dilutive securities
7.7
9.7
14.3
Weighted average number of basic shares and dilutive
securities
435.1
458.6
473.2
Basic EPS $16.53 $12.35 $17.55
Diluted EPS
16.29
12.14
17.07 In the table above, unvested share-based awards
that have non-forfeitable rights to dividends or dividend
equivalents are treated as a separate class of securities in
calculating EPS. The impact of applying this methodology was a
reduction in basic EPS of $0.05 for 2016, 2015 and 2014. The diluted EPS computations in the table above do
not include antidilutive RSUs and common shares underlying
antidilutive stock options of 2.8 million for 2016, and
6.0 million for both 2015 and 2014.</t>
  </si>
  <si>
    <t>Transactions with Affiliated Funds</t>
  </si>
  <si>
    <t>Note 22.
Transactions with
Affiliated Funds The firm
has formed numerous nonconsolidated investment funds with
third-party investors. As the firm generally acts as the investment
manager for these funds, it is entitled to receive management fees
and, in certain cases, advisory fees or incentive fees from these
funds. Additionally, the firm invests alongside the third-party
investors in certain funds. The
tables below present fees earned from affiliated funds, fees
receivable from affiliated funds and the aggregate carrying value
of the firm’s interests in affiliated funds.
Year Ended December
$ in millions
2016
2015
2014
Fees earned from funds
$2,777
$3,293
$3,232
As of December
$ in millions
2016
2015
Fees receivable from funds
$ 554 $ 599
Aggregate carrying value of interests in funds
6,841
7,768 The firm
may periodically determine to waive certain management fees on
selected money market funds. Management fees of $104 million
were waived for the year ended December 2016. The
Volcker Rule restricts the firm from providing financial support to
covered funds (as defined in the rule) after the expiration of any
applicable conformance period. As a general matter, in the ordinary
course of business, the firm does not expect to provide additional
voluntary financial support to any covered funds but may choose to
do so with respect to funds that are not subject to the Volcker
Rule; however, in the event that such support is provided, the
amount is not expected to be material. As of
both December 2016 and December 2015, the firm had an
outstanding guarantee, as permitted under the Volcker Rule, on
behalf of its funds of $300 million. The firm has voluntarily
provided this guarantee in connection with a financing agreement
with a third-party lender executed by one of the firm’s real
estate funds that is not covered by the Volcker Rule. As of
December 2016 and December 2015, except as noted above,
the firm has not provided any additional financial support to its
affiliated funds. In
addition, in the ordinary course of business, the firm may also
engage in other activities with its affiliated funds including,
among others, securities lending, trade execution, market making,
custody, and acquisition and bridge financing. See Note 18 for
the firm’s investment commitments related to these
funds.</t>
  </si>
  <si>
    <t>Interest Income and Interest Expense</t>
  </si>
  <si>
    <t>Banking and Thrift, Interest [Abstract]</t>
  </si>
  <si>
    <t>Interest Income and Interest Expense Interest is recorded over the life of the
instrument on an accrual basis based on contractual interest rates.
The table below presents the firm’s sources of interest
income and interest expense.
Year Ended December
$ in millions
2016
2015
2014
Interest income
Deposits with banks
$ 452 $ 241 $ 227
Securities borrowed, securities purchased under agreements to
resell and federal funds sold 691 17 (78 )
Financial instruments owned, at fair value 5,444 5,862 7,537
Loans receivable 1,843 1,191 708
Other interest
1,261
1,141
1,210
Total interest income
9,691
8,452
9,604
Interest expense
Deposits 878 408 333
Securities loaned and securities sold under agreements to
repurchase 442 330 431
Financial instruments sold, but not yet purchased, at fair
value 1,251 1,319 1,741
Short-term secured and unsecured borrowings 446 429 447
Long-term secured and unsecured borrowings 4,242 3,878 3,460
Other interest
(155 )
(976 )
(855 )
Total interest expense
7,104
5,388
5,557
Net interest income
$2,587
$3,064
$4,047 In the table above:
•
Securities borrowed, securities purchased under
agreements to resell and federal funds sold includes rebates paid
and interest income on securities borrowed.
•
Other interest income includes interest income on
customer debit balances and other interest-earning assets.
•
Other interest expense includes rebates received on
other interest-bearing liabilities and interest expense on customer
credit balances.</t>
  </si>
  <si>
    <t>Income Taxes</t>
  </si>
  <si>
    <t>Income Tax Disclosure [Abstract]</t>
  </si>
  <si>
    <t>Note 24.
Income Taxes
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The tables below present the components of the
provision for taxes and a reconciliation of the U.S. federal
statutory income tax rate to the firm’s effective income tax
rate.
Year Ended December
$ in millions
2016
2015
2014
Current taxes
U.S. federal $1,032 $1,116 $1,908
State and local 139 (12 ) 576
Non-U.S.
1,184
1,166
901
Total current tax expense
2,355
2,270
3,385
Deferred taxes
U.S. federal 399 397 190
State and local 51 62 38
Non-U.S.
101
(34 )
267
Total deferred tax expense
551
425
495
Provision for taxes
$2,906
$2,695
$3,880 In the table above, for 2016 and 2015, state and
local current taxes includes the impact of settlements of state and
local examinations.
Year Ended December
2016
2015
2014
U.S. federal statutory income tax rate 35.0% 35.0% 35.0%
State and local taxes, net of U.S. federal income tax effects 0.9% 0.3% 3.2%
Tax credits (2.0)% (1.7)% (1.1)%
Non-U.S. operations (6.7)% (12.1)% (5.8)%
Tax-exempt income, including dividends (0.3)% (0.7)% (0.3)%
Non-deductible legal expenses 1.0% 10.2% —
Other
0.3%
(0.3)%
0.4%
Effective income tax rate
28.2%
30.7%
31.4% In the table above:
•
Non-U.S. operations includes the impact of
permanently reinvested earnings.
•
State and local taxes, net of U.S. federal income
tax effects, for 2016 and 2015, includes the impact of settlements
of state and local examinations.
•
Substantially all of the non-deductible legal
expenses for 2015 relate to provisions for the settlement agreement
with the RMBS Working Group.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The table below presents the significant components
of deferred tax assets and liabilities, excluding the impact of
netting within tax jurisdictions.
As of December
$ in millions
2016
2015
Deferred tax assets
Compensation and benefits $2,461 $2,744
ASC 740 asset related to unrecognized tax benefits 231 197
Non-U.S. operations 967 1,200
Net operating losses 427 426
Occupancy-related 100 80
Other comprehensive income-related 757 521
Other, net
394
836
Subtotal 5,337 6,004
Valuation allowance
(115 )
(73 )
Total deferred tax assets
$5,222
$5,931
Depreciation and amortization $1,200 $1,254
Unrealized gains
342
853
Total deferred tax liabilities
$1,542
$2,107 The firm has recorded deferred tax assets of
$427 million and $426 million as of December 2016
and December 2015, respectively, in connection with U.S.
federal, state and local and foreign net operating loss
carryforwards. The firm also recorded a valuation allowance of
$67 million and $24 million as of December 2016 and
December 2015, respectively, related to these net operating
loss carryforwards.
As of December 2016, the U.S. federal and
state and local net operating loss carryforwards were
$207 million and $800 million, respectively. If not
utilized, the U.S. federal net operating loss carryforward and the
state and local net operating loss carryforward will begin to
expire in 2017. If these carryforwards expire, they will not have a
material impact on the firm’s results of operations. As of
December 2016, foreign net operating loss carryforwards were
$1.39 billion, substantially all of which do not expire. The
firm had no foreign tax credit carryforwards and no related net
deferred income tax assets as of December 2016 and
December 2015. The firm had no capital loss carryforwards and no
related net deferred income tax assets as of December 2016 and
December 2015. The valuation allowance increased by
$42 million during 2016 and increased by $9 million
during 2015. The increases in 2016 and 2015 were primarily due to
an increase in deferred tax assets from which the firm does not
expect to realize any benefit. The firm permanently reinvests eligible earnings of
certain foreign subsidiaries and, accordingly, does not accrue any
U.S. income taxes that would arise if such earnings were
repatriated. As of December 2016 and December 2015, this
policy resulted in an unrecognized net deferred tax liability of
$6.18 billion and $5.66 billion, respectively,
attributable to reinvested earnings of $31.24 billion and
$28.55 billion, respectively.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 The accrued liability for interest expense related
to income tax matters and income tax penalties was
$141 million and $101 million as of December 2016
and December 2015, respectively. The firm recognized interest
expense and income tax penalties of $27 million,
$17 million and $45 million for 2016, 2015 and 2014,
respectively. It is reasonably possible that unrecognized tax
benefits could change significantly during the twelve months
subsequent to December 2016 due to potential audit
settlements. However, at this time it is not possible to estimate
any potential change.
The table below presents the changes in the
liability for unrecognized tax benefits. This liability is included
in “Other liabilities and accrued expenses.” See
Note 17 for further information.
Year Ended or as of December
$ in millions
2016
2015
2014
Beginning balance $ 825 $ 871 $ 1,765
Increases based on tax positions related to the current year 113 65 204
Increases based on tax positions related to prior years 188 158 263
Decreases based on tax positions related to prior years (88 ) (205 ) (241 )
Decreases related to settlements (186 ) (87 ) (1,112 )
Exchange rate fluctuations
—
23
(8 )
Ending balance
$ 852
$ 825
$ 871
Related deferred income tax asset
231
197
172
Net unrecognized tax benefit
$ 621
$ 628
$ 699
Regulatory Tax Examinations The firm is subject to examination by the U.S.
Internal Revenue Service (IRS) and other taxing authorities in
jurisdictions where the firm has significant business operations,
such as the United Kingdom, Japan, Hong Kong and various states,
such as New York. The tax years under examination vary by
jurisdiction. The firm does not expect completion of these audits
to have a material impact on the firm’s financial condition
but it may be material to operating results for a particular
period, depending, in part, on the operating results for that
period. The table below presents the earliest tax years
that remain subject to examination by major jurisdiction.
Jurisdiction
As of
U.S. Federal 2011
New York State and City 2007
United Kingdom 2014
Japan 2014
Hong Kong
2007 During the second quarter of 2016, the Joint
Committee on Taxation finalized its review of the U.S. Federal
examinations of fiscal 2008 through calendar 2010. The completion
of the review did not have a material impact on the firm’s
effective income tax rate. The examinations of 2011 and 2012 began
in 2013. The firm has been accepted into the Compliance
Assurance Process program by the IRS for each of the tax years from
2013 through 2017. This program allows the firm to work with the
IRS to identify and resolve potential U.S. federal tax issues
before the filing of tax returns. The 2013 through 2015 tax years
remain subject to post-filing review.
New York State and City examinations for the firm
(excluding GS Bank USA) of fiscal 2007 through calendar 2010 are
ongoing. New York State and City examinations for GS Bank USA have
been completed through 2014. In 2016, the firm concluded examinations with the
Japan tax authorities related to 2010 through 2013. In 2016, the
firm concluded examinations with the Hong Kong tax authorities
related to 2006. The completion of these examinations did not have
a material impact on the firm’s effective income tax
rate. All years including and subsequent to the years in
the table above remain open to examination by the taxing
authorities. The firm believes that the liability for unrecognized
tax benefits it has established is adequate in relation to the
potential for additional assessments.</t>
  </si>
  <si>
    <t>Business Segments</t>
  </si>
  <si>
    <t>Segment Reporting [Abstract]</t>
  </si>
  <si>
    <t>Note 25.
Business Segments The firm reports its activities in the following
four business segments: Investment Banking, Institutional Client
Services, Investing &amp; Lending and Investment
Management.
Basis of Presentation In reporting segments, certain of the firm’s
business lines have been aggregated where they have similar
economic characteristics and are similar in each of the following
areas: (i) the nature of the services they provide,
(ii) their methods of distribution, (iii) the types of
clients they serve and (iv) the regulatory environments in
which they operate. The cost drivers of the firm taken as a whole,
compensation, headcount and levels of business activity, are
broadly similar in each of the firm’s business segments.
Compensation and benefits expenses in the firm’s segments
reflect, among other factors, the overall performance of the firm,
as well as the performance of individual businesses. Consequently,
pre-tax margins in one segment of the firm’s business may be
significantly affected by the performance of the firm’s other
business segments.
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Transactions between segments are based on specific criteria or
approximate third-party rates. The table below presents the firm’s net
revenues, pre-tax earnings and total assets by segment. Management
believes that this information provides a reasonable representation
of each segment’s contribution to consolidated pre-tax
Year Ended or as of December
$ in millions
2016
2015
2014
Investment Banking
Financial Advisory
$ 2,932
$ 3,470
$ 2,474
Equity underwriting 891 1,546 1,750
Debt underwriting
2,450
2,011
2,240
Total Underwriting
3,341
3,557
3,990
Total net revenues 6,273 7,027 6,464
Operating expenses
3,437
3,713
3,688
Pre-tax earnings
$ 2,836
$ 3,314
$ 2,776
Segment assets
$ 1,824
$ 2,564
$ 1,844
Institutional Client Services
Fixed Income, Currency and Commodities Client Execution
$ 7,556
$ 7,322
$ 8,461
Equities client execution 2,194 3,028 2,079
Commissions and fees 3,078 3,156 3,153
Securities services
1,639
1,645
1,504
Total Equities
6,911
7,829
6,736
Total net revenues 14,467 15,151 15,197
Operating expenses
9,713
13,938
10,880
Pre-tax earnings
$ 4,754
$ 1,213
$ 4,317
Segment assets
$645,689
$663,394
$695,674
Investing &amp; Lending
Equity securities
$ 2,573
$ 3,781
$ 4,579
Debt securities and loans
1,507
1,655
2,246
Total net revenues 4,080 5,436 6,825
Operating expenses
2,386
2,402
2,819
Pre-tax earnings
$ 1,694
$ 3,034
$ 4,006
Segment assets
$198,181
$179,428
$143,790
Investment Management
Management and other fees
$ 4,798
$ 4,887
$ 4,800
Incentive fees 421 780 776
Transaction revenues
569
539
466
Total net revenues 5,788 6,206 6,042
Operating expenses
4,654
4,841
4,647
Pre-tax earnings
$ 1,134
$ 1,365
$ 1,395
Segment assets
$ 14,471
$ 16,009
$ 14,534
Total net revenues $ 30,608 $ 33,820 $ 34,528
Total operating expenses
20,304
25,042
22,171
Total pre-tax earnings
$ 10,304
$ 8,778
$ 12,357
Total assets
$860,165
$861,395
$855,842
In the table above:
•
Revenues and expenses directly associated with each
segment are included in determining pre-tax earnings.
•
Net revenues in the firm’s segments include
allocations of interest income and interest expense to specific
securities, commodities and other positions in relation to the cash
generated by, or funding requirements of, such underlying
positions. Net interest is included in segment net revenues as it
is consistent with the way in which management assesses segment
performance.
•
Overhead expenses not directly allocable to
specific segments are allocated ratably based on direct segment
expenses.
•
All operating expenses have been allocated to the
firm’s segments except for charitable contributions of
$114 million for 2016, $148 million for 2015 and
$137 million for 2014.
•
Total operating expenses includes net provisions
for litigation and regulatory proceedings of $396 million for
2016, $4.01 billion (of which $3.37 billion was related
to the settlement agreement with the RMBS Working Group) for 2015
and $754 million for 2014. The table below presents the amounts of net
interest income by segment included in net revenues.
Year Ended December
$ in millions
2016
2015
2014
Investment Banking
$ —
$ —
$ —
Institutional Client Services 1,456 2,472 3,679
Investing &amp; Lending 880 418 237
Investment Management
251
174
131
Total net interest income
$2,587
$3,064
$4,047 The table below presents the amounts of
depreciation and amortization expense by segment included in
pre-tax earnings.
Year Ended December
$ in millions
2016
2015
2014
Investment Banking
$ 126 $ 123 $ 135
Institutional Client Services 489 462 525
Investing &amp; Lending 215 253 530
Investment Management
168
153
147
Total depreciation and amortization
$ 998
$ 991
$1,337
Geographic Information Due to the highly integrated nature of
international financial markets, the firm manages its businesses
based on the profitability of the enterprise as a whole. The
methodology for allocating profitability to geographic regions is
dependent on estimates and management judgment because a
significant portion of the firm’s activities require
cross-border coordination in order to facilitate the needs of the
firm’s clients. Geographic results are generally allocated as
follows:
•
Investment Banking: location of the client and
investment banking team.
•
Institutional Client Services: Fixed Income,
Currency and Commodities Client Execution, and Equities (excluding
Securities Services): location of the market-making desk;
Securities Services: location of the primary market for the
underlying security.
•
Investing &amp; Lending: Investing: location
of the investment; Lending: location of the client.
•
Investment Management: location of the sales
team. The table below presents the total net revenues,
pre-tax earnings and net earnings of the firm by geographic region
allocated based on the methodology referred to above, as well as
the percentage of total net revenues, pre-tax earnings and net
earnings (excluding Corporate) for each geographic region. In the
table below, Asia includes Australia and New Zealand.
Year Ended December
$ in millions
2016
2015
2014
Net revenues
Americas $18,144 60% $19,202 56% $20,062 58%
Europe, Middle East and Africa 8,040 26% 8,981 27% 9,057 26%
Asia
4,424
14%
5,637
17%
5,409
16%
Total net revenues
$30,608
100%
$33,820
100%
$34,528
100%
Pre-tax earnings
Americas $ 6,352 61% $ 3,359 37% $ 7,144 57%
Europe, Middle East and Africa 2,883 28% 3,364 38% 3,338 27%
Asia
1,183
11%
2,203
25%
2,012
16%
Subtotal 10,418 100% 8,926 100% 12,494 100%
Corporate
(114 )
(148 )
(137 )
Total pre-tax earnings
$10,304
$ 8,778
$12,357
Net earnings
Americas $ 4,337 58% $ 1,587 26% $ 4,558 53%
Europe, Middle East and Africa 2,270 30% 2,914 47% 2,576 30%
Asia
870
12%
1,686
27%
1,434
17%
Subtotal 7,477 100% 6,187 100% 8,568 100%
Corporate
(79 )
(104 )
(91 )
Total net earnings
$ 7,398
$ 6,083
$ 8,477
In the table above:
•
Americas pre-tax earnings includes provisions of
$3.37 billion recorded during 2015 for the settlement
agreement with the RMBS Working Group.
•
Corporate pre-tax earnings includes charitable
contributions that have not been allocated to the firm’s
geographic regions.
•
Substantially all of the amounts in Americas were
attributable to the U.S.</t>
  </si>
  <si>
    <t>Credit Concentrations</t>
  </si>
  <si>
    <t>Risks and Uncertainties [Abstract]</t>
  </si>
  <si>
    <t>Note 26.
Credit Concentrations Credit concentrations may arise from market making,
client facilitation, investing, underwriting, lending and
collateralized transactions and may be impacted by changes in
economic, industry or political factors. The firm seeks to mitigate
credit risk by actively monitoring exposures and obtaining
collateral from counterparties as deemed appropriate. While the firm’s activities expose it to many
different industries and counterparties, the firm routinely
executes a high volume of transactions with asset managers,
investment funds, commercial banks, brokers and dealers, clearing
houses and exchanges, which results in significant credit
concentrations. In the ordinary course of business, the firm may
also be subject to a concentration of credit risk to a particular
counterparty, borrower or issuer, including sovereign issuers, or
to a particular clearing house or exchange. The table below presents the credit concentrations
in cash instruments held by the firm. Amounts in the table below
are included in “Financial instruments owned, at fair
value.”
As of December
$ in millions
2016
2015
U.S. government and federal agency obligations $57,657 $63,844
% of total assets 6.7% 7.4%
Non-U.S. government and agency obligations $29,381 $31,772
% of total assets
3.4%
3.7% As of December 2016 and December 2015,
the firm did not have credit exposure to any other counterparty
that exceeded 2% of total assets.
To reduce credit exposures, the firm may enter into
agreements with counterparties that permit the firm to offset
receivables and payables with such counterparties and/or enable the
firm to obtain collateral on an upfront or contingent basis.
Collateral obtained by the firm related to derivative assets is
principally cash and is held by the firm or a third-party
custodian. Collateral obtained by the firm related to resale
agreements and securities borrowed transactions is primarily U.S.
government and federal agency obligations and non-U.S. government
and agency obligations. See Note 10 for further information
about collateralized agreements and financings. The table below presents U.S. government and
federal agency obligations and non-U.S. government and agency
obligations that collateralize resale agreements and securities
borrowed transactions. Because the firm’s primary credit
exposure on such transactions is to the counterparty to the
transaction, the firm would be exposed to the collateral issuer
only in the event of counterparty default. In the table below,
non-U.S. government and agency obligations primarily consists of
securities issued by the governments of France, the U.K., Japan and
Germany.
As of December
$ in millions
2016
2015
U.S. government and federal agency obligations $89,721 $107,198
Non-U.S. government and agency obligations
80,234
74,326</t>
  </si>
  <si>
    <t>Legal Proceedings</t>
  </si>
  <si>
    <t>Note 27.
Legal Proceedings
The firm is involved in a number of judicial,
regulatory and arbitration proceedings (including those described
below) concerning matters arising in connection with the conduct of
the firm’s businesses. Many of these proceedings are in early
stages, and many of these cases seek an indeterminate amount of
damages. Under ASC 450, an event is “reasonably
possible” if “the chance of the future event or events
occurring is more than remote but less than likely” and an
event is “remote” if “the chance of the future
event or events occurring is slight.” Thus, references to the
upper end of the range of reasonably possible loss for cases in
which the firm is able to estimate a range of reasonably possible
loss mean the upper end of the range of loss for cases for which
the firm believes the risk of loss is more than slight. With respect to matters described below for which
management has been able to estimate a range of reasonably possible
loss where (i) actual or potential plaintiffs have claimed an
amount of money damages, (ii) the firm is being, or threatened
to be, sued by purchasers in a securities offering and is not being
indemnified by a party that the firm believes will pay the full
amount of any judgment, or (iii) the purchasers are demanding
that the firm repurchase securities, management has estimated the
upper end of the range of reasonably possible loss as being equal
to (a) in the case of (i), the amount of money damages
claimed, (b) in the case of (ii), the difference between the
initial sales price of the securities that the firm sold in such
offering and the estimated lowest subsequent price of such
securities prior to the action being commenced and (c) in the
case of (iii), the price that purchasers paid for the securities
less the estimated value, if any, as of December 2016 of the
relevant securities, in each of cases (i), (ii) and (iii),
taking into account any other factors believed to be relevant to
the particular matter or matters of that type. As of the date
hereof, the firm has estimated the upper end of the range of
reasonably possible aggregate loss for such matters and for any
other matters described below where management has been able to
estimate a range of reasonably possible aggregate loss to be
approximately $1.8 billion in excess of the aggregate reserves
for such matters.
Management is generally unable to estimate a range
of reasonably possible loss for matters other than those included
in the estimate above, including where (i) actual or potential
plaintiffs have not claimed an amount of money damages, except in
those instances where management can otherwise determine an
appropriate amount, (ii) matters are in early stages,
(iii) matters relate to regulatory investigations or reviews,
except in those instances where management can otherwise determine
an appropriate amount, (iv) there is uncertainty as to the
likelihood of a class being certified or the ultimate size of the
class, (v) there is uncertainty as to the outcome of pending
appeals or motions, (vi) there are significant factual issues
to be resolved, and/or (vii) there are novel legal issues
presented. For example, the firm’s potential liabilities with
respect to future mortgage-related “put-back” claims
described below may ultimately result in an increase in the
firm’s liabilities, but are not included in
management’s estimate of reasonably possible loss. As another
example, the firm’s potential liabilities with respect to the
investigations and reviews described below in “Regulatory
Investigations and Reviews and Related Litigation” also
generally are not included in management’s estimate of
reasonably possible loss. However, management does not believe,
based on currently available information, that the outcomes of such
other matters will have a material adverse effect on the
firm’s financial condition, though the outcomes could be
material to the firm’s operating results for any particular
period, depending, in part, upon the operating results for such
period. See Note 18 for further information about
mortgage-related contingencies.
Mortgage-Related
Matters. Beginning in April 2010,
a number of purported securities law class actions were filed in
the U.S. District Court for the Southern District of New York
challenging the adequacy of Group Inc.’s public disclosure
of, among other things, the firm’s activities in the CDO
market, the firm’s conflict of interest management, and the
SEC investigation that led to GS&amp;Co. entering into a consent
agreement with the SEC, settling all claims made against GS&amp;Co.
by the SEC in connection with the ABACUS 2007-AC1 2007-AC1 2007-AC1 In June 2012, the Board received a demand from
a shareholder that the Board investigate and take action relating
to the firm’s mortgage-related activities and to stock sales
by certain directors and executives of the firm. On
February 15, 2013, this shareholder filed a putative
shareholder derivative action in New York Supreme Court, New York
County, against Group Inc. and certain current or former directors
and employees, based on these activities and stock sales. The
derivative complaint includes allegations of breach of fiduciary
duty, unjust enrichment, abuse of control, gross mismanagement and
corporate waste, and seeks, among other things, unspecified
monetary damages, disgorgement of profits and certain corporate
governance and disclosure reforms. On May 28, 2013, Group
Inc. informed the shareholder that the Board completed its
investigation and determined to refuse the demand. On
June 20, 2013, the shareholder made a books and records
demand requesting materials relating to the Board’s
determination. The parties have agreed to stay proceedings in the
putative derivative action pending resolution of the books and
records demand.
In addition, the Board has received books and
records demands from several shareholders for materials relating
to, among other subjects, the firm’s mortgage servicing and
foreclosure activities, participation in federal programs providing
assistance to financial institutions and homeowners, loan sales to
Fannie Mae and Freddie Mac, mortgage-related activities and
conflicts management. Various alleged purchasers of mortgage pass-through
certificates and other mortgage-related products (including
Massachusetts Mutual Life Insurance Company and the FDIC (as
receiver for Guaranty Bank) have filed complaints in state and
federal court against firm affiliates, generally alleging that the
offering documents for the securities that they purchased contained
untrue statements of material fact and material omissions and
generally seeking rescission and/or damages. Certain of these
complaints allege fraud and seek punitive damages. Certain of these
complaints also name other firms as defendants. As of the date hereof, the aggregate amount of
mortgage-related securities sold to plaintiffs in active cases
described in the preceding paragraph where those plaintiffs are
seeking rescission of such securities was approximately
$261 million (which does not reflect adjustment for any
subsequent paydowns or distributions or any residual value of such
securities, statutory interest or any other adjustments that may be
claimed). This amount does not include the potential claims by
these or other purchasers in the same or other mortgage-related
offerings that have not been described above, or claims that have
been dismissed. The firm has entered into agreements with Deutsche
Bank National Trust Company and U.S. Bank National Association to
toll the relevant statute of limitations with respect to claims for
repurchase of residential mortgage loans based on alleged breaches
of representations related to $11.1 billion original notional
face amount of securitizations issued by trusts for which they act
as trustees. The firm has received subpoenas or requests for
information from, and is engaged in discussions with, certain
regulators and law enforcement agencies with which it has not
entered into settlement agreements as part of inquiries or
investigations relating to mortgage-related matters.
GT Advanced
Technologies Securities Litigation. GS&amp;Co. is among the
underwriters named as defendants in several putative securities
class actions filed in October 2014 in the U.S. District Court
for the District of New Hampshire. In addition to the underwriters,
the defendants include certain directors and officers of GT
Advanced Technologies Inc. (GT). As to the underwriters, the
complaints generally allege misstatements and omissions in
connection with the December 2013 offerings by GT of
approximately $86 million of common stock and
$214 million principal amount of convertible senior notes,
assert claims under the federal securities laws, and seek
compensatory damages in an unspecified amount and rescission. On
July 20, 2015, the plaintiffs filed a consolidated amended
complaint. On October 7, 2015, the defendants moved to
dismiss. GS&amp;Co. underwrote 3,479,769 shares of common
stock and $75 million principal amount of notes for an
aggregate offering price of approximately $105 million. On
October 6, 2014, GT filed for Chapter 11
bankruptcy. SunEdison
Bankruptcy Litigation. GS Bank USA is among the
defendants named in an adversary proceeding filed on
October 20, 2016 in the U.S. Bankruptcy Court for the Southern
District of New York arising from the bankruptcy of SunEdison. The
complaint alleges that amounts transferred and liens granted by
SunEdison to its secured creditors, including GS Bank USA, prior to
filing for bankruptcy were fraudulent and preferential transfers.
Plaintiffs seek to recoup those transfers, avoid those liens and
disallow certain claims of the secured creditors. GS Bank USA
received pre-filing payments from SunEdison aggregating
$169 million that are subject to the recoupment claims and
holds $75 million of secured debt subject to the avoidance and
disallowance claims. Defendants moved to dismiss on
November 22, 2016.
Currencies-Related
Litigation. GS&amp;Co. and Group Inc. are
among the defendants named in a putative class action filed in the
U.S. District Court for the Southern District of New York on
September 26, 2016 on behalf of putative indirect purchasers
of foreign exchange instruments. The complaint generally alleges
that defendants violated federal antitrust laws in connection with
an alleged conspiracy to manipulate the foreign currency exchange
markets and asserts claims under federal and state antitrust laws
and seeks injunctive relief, as well as treble damages in an
unspecified amount. Defendants moved to dismiss on January 23,
2017. Group Inc., GS&amp;Co. and GS Canada are among the
defendants named in putative class actions related to trading in
foreign exchange markets, filed beginning in September 2015 in
the Superior Court of Justice in Ontario, Canada and the Superior
Court of Quebec, Canada, on behalf of direct and indirect
purchasers of foreign exchange instruments traded in Canada. The
complaints generally allege a conspiracy to manipulate the foreign
currency exchange markets and assert claims under Canada’s
Competition Act and common law. The Ontario and Quebec complaints
seek, among other things, compensatory damages in the amounts of
1 billion Canadian dollars and 100 million Canadian
dollars, respectively, as well as restitution and 50 million
Canadian dollars in punitive, exemplary and aggravated damages. In
December 2016, the courts preliminarily approved a settlement
of the claims against the Goldman Sachs defendants. The firm has
paid the full amount of the proposed settlement into trust pending
final settlement approval. Financial
Advisory Services. Group Inc. and certain of its
affiliates are from time to time parties to various civil
litigation and arbitration proceedings and other disputes with
clients and third parties relating to the firm’s financial
advisory activities. These claims generally seek, among other
things, compensatory damages and, in some cases, punitive damages,
and in certain cases allege that the firm did not appropriately
disclose or deal with conflicts of interest.
Cobalt
International Energy Securities Litigation. Cobalt International Energy,
Inc. (Cobalt), certain of its officers and directors (including
employees of affiliates of Group Inc. who served as directors of
Cobalt), affiliates of shareholders of Cobalt (including Group
Inc.) and the underwriters (including GS&amp;Co.) for certain
offerings of Cobalt’s securities are defendants in a putative
securities class action filed on November 30, 2014 in the
U.S. District Court for the Southern District of Texas. The
consolidated amended complaint, filed on May 1, 2015,
asserts claims under the federal securities laws, seeks
compensatory and rescissory damages in unspecified amounts and
alleges material misstatements and omissions concerning Cobalt in
connection with a $1.67 billion February 2012 offering of
Cobalt common stock, a $1.38 billion December 2012
offering of Cobalt’s convertible notes, a $1.00 billion
January 2013 offering of Cobalt’s common stock, a
$1.33 billion May 2013 offering of Cobalt’s common
stock, and a $1.30 billion May 2014 offering of
Cobalt’s convertible notes. The consolidated amended
complaint alleges that, among others, Group Inc. and GS&amp;Co. are
liable as controlling persons with respect to all five offerings.
The consolidated amended complaint also seeks damages from
GS&amp;Co. in connection with its acting as an underwriter of
14,430,000 shares of common stock representing an aggregate
offering price of approximately $465 million,
$690 million principal amount of convertible notes, and
approximately $508 million principal amount of convertible
notes in the February 2012, December 2012 and
May 2014 offerings, respectively, for an aggregate offering
price of approximately $1.66 billion. On
January 19, 2016, the court granted, with leave to
replead, the underwriter defendants’ motions to dismiss as to
claims by plaintiffs who purchased Cobalt securities after
April 30, 2013, but denied the motions to dismiss in all
other respects. On November 3, 2016, plaintiffs moved for
class certification.
Cobalt, certain of its officers and directors
(including employees of affiliates of Group Inc. who served as
directors of Cobalt), certain shareholders of Cobalt (including
funds affiliated with Group Inc.), and affiliates of these
shareholders (including Group Inc.) are defendants in putative
shareholder derivative actions filed beginning on
May 6, 2016 in Texas District Court, Harris County. As to
the director and officer defendants (including employees of
affiliates of Group Inc. who served as directors of Cobalt), the
petitions generally allege that they breached their fiduciary
duties under state law by making materially false and misleading
statements concerning Cobalt. As to the shareholder defendants and
their affiliates (including Group Inc. and several affiliated
funds), the original petition also alleges that they breached their
fiduciary duties by selling Cobalt securities in the common stock
offerings described above on the basis of inside information. The
petitions seek, among other things, unspecified monetary damages
and disgorgement of proceeds from the sale of Cobalt common stock.
Defendants moved to dismiss the original petition on
July 8, 2016. Adeptus Health
Securities Litigation. GS&amp;Co. is among the
underwriters named as defendants in several putative securities
class actions, filed beginning in October 2016 in the U.S.
District Court for the Eastern District of Texas. In addition to
the underwriters, the defendants include Adeptus Health Inc.
(Adeptus), its sponsor, and certain of directors and officers of
Adeptus. As to the underwriters, the complaints generally allege
misstatements and omissions in connection with the
$124 million June 2014 initial public offering, the
$154 million May 2015 secondary equity offering, the
$411 million July 2015 secondary equity offering, and the
$175 million June 2016 secondary equity offering. The
complaints assert claims under the federal securities laws and
seek, among other things, unspecified monetary damages. GS&amp;Co.
underwrote 1.69 million shares of common stock in the
June 2014 initial public offering representing an aggregate
offering price of approximately $37 million, 962,378 shares of
common stock in the May 2015 offering representing an
aggregate offering price of approximately $61 million,
1.76 million shares of common stock in the July 2015
offering representing an aggregate offering price of approximately
$184 million, and all the shares of common stock in the
June 2016 offering representing an aggregate offering price of
approximately $175 million.
Investment
Management Services. Group Inc. and certain of its
affiliates are parties to various civil litigation and arbitration
proceedings and other disputes with clients relating to losses
allegedly sustained as a result of the firm’s investment
management services. These claims generally seek, among other
things, restitution or other compensatory damages and, in some
cases, punitive damages. TerraForm
Global and SunEdison Securities Litigation. GS&amp;Co. is among the
underwriters, placement agents and initial purchasers named as
defendants in several putative class actions and individual actions
filed beginning in October 2015 relating to the
$675 million July 2015 initial public offering of the
common stock of TerraForm Global, Inc. (TerraForm Global), the
August 2015 public offering of $650 million of SunEdison,
Inc. (SunEdison) convertible preferred stock, the June 2015
private placement of $335 million of TerraForm Global Class D
units, and the August 2015 Rule 144A offering of
$810 million principal amount of TerraForm Global senior
notes. SunEdison is TerraForm Global’s controlling
shareholder and sponsor. Beginning in October 2016, the
pending cases were transferred to the U.S. District Court for the
Southern District of New York, and on January 16, 2017,
certain plaintiffs filed a consolidated amended complaint relating
to TerraForm Global’s initial public offering. The defendants
also include TerraForm Global, SunEdison and certain of their
directors and officers. The complaints generally allege
misstatements and omissions in connection with the offerings,
assert claims under federal securities laws and, in certain
actions, state laws, and seek compensatory damages in an
unspecified amount, as well as rescission or rescissory damages.
TerraForm Global sold 154,800 Class D units, representing an
aggregate offering price of approximately $155 million, to the
individual plaintiffs. GS&amp;Co., as underwriter, sold 138,890
shares of SunEdison convertible preferred stock in the offering,
representing an aggregate offering price of approximately
$139 million and sold 2,340,000 shares of TerraForm Global
common stock in the initial public offering representing an
aggregate offering price of approximately $35 million.
GS&amp;Co., as initial purchaser, sold approximately
$49 million principal amount of TerraForm Global senior notes
in the Rule 144A offering. On April 21, 2016,
SunEdison filed for Chapter 11 bankruptcy.
Valeant
Pharmaceuticals International Securities
Litigation. GS&amp;Co. and Goldman Sachs
Canada Inc. (GS Canada) are among the underwriters and initial
purchasers named as defendants in a putative class action filed on
March 2, 2016 in the Superior Court of Quebec, Canada. In
addition to the underwriters and initial purchasers, the defendants
include Valeant Pharmaceuticals International, Inc. (Valeant),
certain directors and officers of Valeant and Valeant’s
auditor. As to GS&amp;Co. and GS Canada, the complaint generally
alleges misstatements and omissions in connection with the offering
materials for the June 2013 public offering of
$2.3 billion of common stock, the June 2013
Rule 144A offering of $3.2 billion principal amount of
senior notes, and the November 2013 Rule 144A offering of
$900 million principal amount of senior notes. The complaint
asserts claims under the Quebec Securities Act and the Civil Code
of Quebec and seeks compensatory damages in an unspecified
amount. GS&amp;Co. is among the initial purchasers named as
defendants in a putative class action filed on
June 24, 2016 in the U.S. District Court for the District
of New Jersey. In addition to the initial purchasers for
Valeant’s Rule 144A debt offerings, the defendants
include Valeant, certain directors and officers of Valeant,
Valeant’s auditor and the underwriters for a common stock
offering in which GS&amp;Co. did not participate. As to GS&amp;Co.,
the complaint generally alleges misstatements and omissions in
connection with the June 2013 and November 2013
Rule 144A offerings described above, asserts claims under the
federal securities laws, and seeks rescission and compensatory
damages in an unspecified amount. Defendants moved to dismiss on
September 13, 2016. GS&amp;Co. and GS Canada, as sole underwriters,
sold 27,058,824 shares of common stock in the June 2013
offering representing an aggregate offering price of approximately
$2.3 billion and, as initial purchasers, sold approximately
$1.3 billion and $293 million in principal amount of
senior notes in the June 2013 and November 2013
Rule 144A offerings, respectively.
Interest Rate
Swap Antitrust Litigation. Group Inc., GS&amp;Co., GSI,
GS Bank USA and Goldman Sachs Financial Markets, L.P. (GSFM) are
among the defendants named in putative antitrust class actions
relating to the trading of interest rate swaps, filed beginning in
November 2015 and consolidated in the U.S. District Court for
the Southern District of New York. The second consolidated amended
complaint filed on December 9, 2016 generally alleges a
conspiracy among the defendants since at least
January 1, 2007 to preclude exchange trading of interest
rate swaps. The complaint seeks declaratory and injunctive relief,
as well as treble damages in an unspecified amount. Defendants
moved to dismiss on January 20, 2017. Group Inc., GS&amp;Co., GSI, GS Bank USA and GSFM
are among the defendants named in antitrust actions relating to the
trading of interest rate swaps filed in the U.S. District Court for
the Southern District of New York beginning in April 2016 by
two operators of swap execution facilities and certain of their
affiliates. These actions have been consolidated with the class
action described above for pretrial proceedings. The second
consolidated amended complaint filed on December 9, 2016
generally asserts claims under federal and state antitrust laws and
state common law in connection with an alleged conspiracy among the
defendants to preclude trading of interest rate swaps on the
plaintiffs’ respective swap execution facilities and seeks
declaratory and injunctive relief, as well as treble damages in an
unspecified amount. Defendants moved to dismiss on
January 20, 2017. Commodities-Related
Litigation. GSI is among the defendants
named in putative class actions relating to trading in platinum and
palladium, filed beginning on November 25, 2014 and most
recently amended on July 27, 2015, in the U.S. District
Court for the Southern District of New York. The complaints
generally allege that the defendants violated federal antitrust
laws and the Commodity Exchange Act in connection with an alleged
conspiracy to manipulate a benchmark for physical platinum and
palladium prices and seek declaratory and injunctive relief, as
well as treble damages in an unspecified amount. On
September 21, 2015, the defendants moved to
dismiss.
Employment-Related
Matters. On
September 15, 2010, a putative class action was filed in
the U.S. District Court for the Southern District of New York by
three female former employees alleging that Group Inc. and
GS&amp;Co. have systematically discriminated against female
employees in respect of compensation, promotion, assignments,
mentoring and performance evaluations. The complaint alleges a
class consisting of all female employees employed at specified
levels in specified areas by Group Inc. and GS&amp;Co. since
July 2002, and asserts claims under federal and New York City
discrimination laws. The complaint seeks class action status,
injunctive relief and unspecified amounts of compensatory, punitive
and other damages. On July 17, 2012, the district court
issued a decision granting in part Group Inc.’s and
GS&amp;Co.’s motion to strike certain of plaintiffs’
class allegations on the ground that plaintiffs lacked standing to
pursue certain equitable remedies and denying Group Inc.’s
and GS&amp;Co.’s motion to strike plaintiffs’ class
allegations in their entirety as premature. On
March 21, 2013, the U.S. Court of Appeals for the Second
Circuit held that arbitration should be compelled with one of the
named plaintiffs, who as a managing director was a party to an
arbitration agreement with the firm. On March 10, 2015,
the magistrate judge to whom the district judge assigned the
remaining plaintiffs’ May 2014 motion for class
certification recommended that the motion be denied in all
respects. On August 3, 2015, the magistrate judge denied
plaintiffs’ motion for reconsideration of that recommendation
and granted the plaintiffs’ motion to intervene two female
individuals, one of whom was employed by the firm as of
September 2010 and the other of whom ceased to be an employee
of the firm subsequent to the magistrate judge’s decision. On
June 6, 2016, the district court affirmed the magistrate
judge’s decision on intervention. On
September 28, 2015, and by a supplemental motion filed
July 11, 2016 (after the second intervenor ceased to be
an employee), the defendants moved to dismiss the claims of the
intervenors for lack of standing and mootness. U.S. Treasury
Securities-Related Litigation. GS&amp;Co. is among the
primary dealers named as defendants in several putative class
actions relating to the market for U.S. Treasury securities, filed
beginning in July 2015 and consolidated in the U.S. District
Court for the Southern District of New York. The complaints
generally allege that the defendants violated the federal antitrust
laws and the Commodity Exchange Act in connection with an alleged
conspiracy to manipulate the when-issued market and auctions for
U.S. Treasury securities, as well as related futures and options,
and seek declaratory and injunctive relief, treble damages in an
unspecified amount and restitution.
ISDAFIX-Related
Litigation. Group Inc. is among the
defendants named in several putative class actions relating to
trading in interest rate derivatives, filed beginning in
September 2014 and most recently amended on
February 12, 2015 in the U.S. District Court for the
Southern District of New York. The plaintiffs assert claims under
the federal antitrust laws and state common law in connection with
an alleged conspiracy to manipulate the ISDAFIX benchmarks and seek
declaratory and injunctive relief, as well as treble damages in an
unspecified amount. On December 19, 2016, the court
preliminarily approved a settlement of the claims against Group
Inc. The firm has paid the full amount of the proposed settlement
into an escrow fund. Regulatory
Investigations and Reviews and Related
Litigation. Group Inc. and certain of its
affiliates are subject to a number of other investigations and
reviews by, and in some cases have received subpoenas and requests
for documents and information from, various governmental and
regulatory bodies and self-regulatory organizations and litigation
and shareholder requests relating to various matters relating to
the firm’s businesses and operations, including:
•
The 2008 financial crisis;
•
The public offering process;
•
The firm’s investment management and
financial advisory services;
•
Conflicts of interest;
•
Research practices, including research independence
and interactions between research analysts and other firm
personnel, including investment banking personnel, as well as third
parties;
•
Transactions involving government-related
financings and other matters, including those related to 1Malaysia
Development Berhad (1MDB), a sovereign wealth fund in Malaysia,
municipal securities, including wall-cross procedures and conflict
of interest disclosure with respect to state and municipal clients,
the trading and structuring of municipal derivative instruments in
connection with municipal offerings, political contribution rules,
municipal advisory services and the possible impact of credit
default swap transactions on municipal issuers;
•
The offering, auction, sales, trading and clearance
of corporate and government securities, currencies, commodities and
other financial products and related sales and other communications
and activities, including compliance with the SEC’s short
sale rule, algorithmic, high-frequency and quantitative trading,
the firm’s U.S. alternative trading system (dark pool),
futures trading, options trading, when-issued trading, transaction
reporting, technology systems and controls, securities lending
practices, trading and clearance of credit derivative instruments
and interest rate swaps, commodities activities and metals storage,
private placement practices, allocations of and trading in
securities, and trading activities and communications in connection
with the establishment of benchmark rates, such as currency
rates;
•
Compliance with the U.S. Foreign Corrupt Practices
Act;
•
The firm’s hiring and compensation
practices;
•
The firm’s system of risk management and
controls; and
•
Insider trading, the potential misuse and
dissemination of material nonpublic information regarding corporate
and governmental developments and the effectiveness of the
firm’s insider trading controls and information barriers. The firm is cooperating with all such governmental
and regulatory investigations and reviews.</t>
  </si>
  <si>
    <t>Employee Benefit Plans</t>
  </si>
  <si>
    <t>Compensation and Retirement Disclosure [Abstract]</t>
  </si>
  <si>
    <t>Note 28.
Employee Benefit
Plans The firm
sponsors various pension plans and certain other postretirement
benefit plans, primarily healthcare and life insurance. The firm
also provides certain benefits to former or inactive employees
prior to retirement.
Defined Benefit
Pension Plans and Postretirement Plans Employees of certain non-U.S.
subsidiaries participate in various defined benefit pension plans.
These plans generally provide benefits based on years of credited
service and a percentage of the employee’s eligible
compensation. The firm maintains a defined benefit pension plan for
certain U.K. employees. As of April 2008, the U.K. defined
benefit plan was closed to new participants and frozen for existing
participants as of March 31, 2016. The non-U.S. plans do
not have a material impact on the firm’s consolidated results
of operations.
The firm
also maintains a defined benefit pension plan for substantially all
U.S. employees hired prior to November 1, 2003. As of
November 2004, this plan was closed to new participants and
frozen for existing participants. In addition, the firm maintains
unfunded postretirement benefit plans that provide medical and life
insurance for eligible retirees and their dependents covered under
these programs. These plans do not have a material impact on the
firm’s consolidated results of operations. The firm
recognizes the funded status of its defined benefit pension and
postretirement plans, measured as the difference between the fair
value of the plan assets and the benefit obligation, in the
consolidated statements of financial condition. As of
December 2016, “Other assets” and “Other
liabilities and accrued expenses” included $72 million
(related to overfunded pension plans) and $592 million,
respectively, related to these plans. As of December 2015,
“Other assets” and “Other liabilities and accrued
expenses” included $329 million (related to overfunded
pension plans) and $561 million, respectively, related to
these plans.
Defined Contribution
Plans The firm
contributes to employer-sponsored U.S. and non-U.S. defined
contribution plans. The firm’s contribution to these plans
was $236 million for 2016, $231 million for 2015 and
$223 million for 2014.</t>
  </si>
  <si>
    <t>Employee Incentive Plans</t>
  </si>
  <si>
    <t>Disclosure of Compensation Related Costs, Share-based Payments [Abstract]</t>
  </si>
  <si>
    <t>Note 29.
Employee Incentive Plans 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Expected forfeitures are included in
determining share-based employee compensation expense. See
Note 3 for information about the adoption of ASU No. 2016-09. The firm pays cash dividend equivalents on
outstanding RSUs. Dividend equivalents paid on RSUs are generally
charged to retained earnings. Dividend equivalents paid on RSUs
expected to be forfeited are included in compensation expense. The
firm accounts for the tax benefit related to dividend equivalents
paid on RSUs as an increase to additional paid-in capital.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capital is adjusted to the extent of the difference between the
value of the award at the time of cash settlement and the
grant-date value of the award.
Stock Incentive Plan The firm sponsors a stock incentive plan, The
Goldman Sachs Amended and Restated Stock Incentive Plan
(2015) (2015 SIP), which provides for grants of RSUs,
restricted stock, dividend equivalent rights, incentive stock
options, nonqualified stock options, stock appreciation rights, and
other share-based awards, each of which may be subject to
performance conditions. On May 21, 2015, shareholders
approved the 2015 SIP. The 2015 SIP replaced The Goldman Sachs
Amended and Restated Stock Incentive Plan (2013) (2013 SIP)
previously in effect, and applies to awards granted on or after the
date of approval. As of December 2016, 73.0 million shares
were available for grant under the 2015 SIP. If any shares of
common stock underlying awards granted under the 2015 SIP or 2013
SIP are not delivered due to forfeiture, termination or
cancellation or are surrendered or withheld, those shares will
again become available to be delivered under the 2015 SIP. Shares
available for grant are also subject to adjustment for certain
changes in corporate structure as permitted under the 2015 SIP. The
2015 SIP is scheduled to terminate on the date of the annual
meeting of shareholders that occurs in 2019.
Restricted Stock Units The firm grants RSUs to employees under the 2015
SIP, which are valued based on the closing price of the underlying
shares on the date of grant after taking into account a liquidity
discount for any applicable post-vesting and delivery transfer
restrictions. RSUs generally vest and underlying shares of common
stock deliver as outlined in the applicable award agreements.
Employee award agreements generally provide that vesting is
accelerated in certain circumstances, such as on retirement, death,
disability and conflicted employment. Delivery of the underlying
shares of common stock is conditioned on the grantees satisfying
certain vesting and other requirements outlined in the award
agreements.
The table below presents the activity related to
RSUs.
Restricted Stock Units Outstanding
Weighted Average Grant-Date Fair Value Units Outstanding
Future Service Required
No Future Service Required
Future Service Required
No Future Service Required
Outstanding, December 2015 5,649,156 22,082,601 $159.82 $148.00
Granted 4,452,358 11,071,140 138.48 134.90
Forfeited (501,094 ) (387,417 ) 153.98 149.60
Delivered
— (14,541,074 )
— 142.85
Vested
(3,977,181 )
3,977,181
154.44
154.44
Outstanding, December 2016
5,623,239
22,202,431
147.25
145.97 In the table above:
•
The weighted average grant-date fair value of RSUs
granted during 2016, 2015 and 2014 was $135.92, $160.19 and
$151.40, respectively. The fair value of the RSUs granted during
2016, 2015 and 2014 includes a liquidity discount of 10.5%,
9.2% and 13.8%, respectively, to reflect post-vesting and delivery
transfer restrictions of up to 4 years.
•
The aggregate fair value of awards that vested
during 2016, 2015 and 2014 was $2.26 billion,
$2.40 billion and $2.39 billion, respectively.
•
Delivered RSUs include RSUs that were cash
settled.
•
RSUs outstanding include restricted stock subject
to future service requirements as of December 2016 and
December 2015 of 39,957 and 6,354 shares, respectively. In the first quarter of 2017, the firm granted to
its employees 8.4 million year-end RSUs, of which
3.2 million RSUs require future service as a condition of
delivery for the related shares of common stock. These awards are
subject to additional conditions as outlined in the award
agreements. Generally, shares underlying these awards, net of
required withholding tax, deliver over a three-year period but are
subject to post-vesting and delivery transfer restrictions through
January 2022. These grants are not included in the table
above.
Stock Options Stock options generally vest as outlined in the
applicable stock option agreement. In general, options expire on
the tenth anniversary of the grant date, although they may be
subject to earlier termination or cancellation under certain
circumstances in accordance with the terms of the applicable stock
option agreement and the SIP in effect at the time of grant.
The table below presents the activity related to
outstanding stock options, all of which were granted in 2006
through 2008.
Options Outstanding
Weighted Average Exercise Price
Aggregate Intrinsic Value (in millions)
Weighted Average Remaining Life (years)
Outstanding, December 2015 14,756,275 $128.79 $891 2.38
Exercised
(6,795,087 )
135.16
Outstanding, December 2016
7,961,188
123.36
924
1.61
Exercisable, December 2016
7,961,188
123.36
924
1.61 In the table above:
•
The total intrinsic value of options exercised
during 2016, 2015 and 2014 was $436 million,
$531 million and $2.03 billion, respectively.
•
Options outstanding as of December 2016,
consist of 5.13 million options with an exercise price of
$78.78 and a remaining life of 2.00 years, and
2.83 million options with an exercise price of $204.16 and a
remaining life of 0.92 years. The table below presents the share-based
compensation and the related excess tax benefit.
Year Ended December
$ in millions
2016
2015
2014
Share-based compensation $2,170 $2,304 $2,101
Excess net tax benefit for options exercised 79 134 549
Excess net tax benefit for other share-based awards
147
406
788 In the table above, excess net tax benefit for
other share-based awards represents the net tax benefit recognized
in additional paid-in capital on stock options exercised, the
delivery of common stock underlying share-based awards and dividend
equivalents paid on RSUs. Following the adoption of ASU 2016-09,
such amounts will be recognized prospectively in income tax
expense. See Note 3 for further information about this
ASU. As of December 2016, there was
$381 million of total unrecognized compensation cost related
to non-vested share-based compensation arrangements. This cost is
expected to be recognized over a weighted average period of
1.50 years.</t>
  </si>
  <si>
    <t>Parent Company</t>
  </si>
  <si>
    <t>Condensed Financial Information of Parent Company Only Disclosure [Abstract]</t>
  </si>
  <si>
    <t>Note 30.
Parent Company
Group Inc. — Condensed Statements of Earnings
Year Ended December
$ in millions
2016
2015
2014
Revenues
Dividends from subsidiaries:
Bank subsidiaries
$ 53
$ 32
$ 16
Nonbank subsidiaries 5,465 3,181 2,739
Other revenues
155
(132 )
826
Total non-interest revenues 5,673 3,081 3,581
Interest income 4,140 3,519 3,769
Interest expense
4,543
4,165
3,802
Net interest loss
(403 )
(646 )
(33 )
Net revenues, including net interest loss
5,270
2,435
3,548
Operating expenses
Compensation and benefits 343 498 411
Other expenses
332
188
282
Total operating expenses
675
686
693
Pre-tax earnings 4,595 1,749 2,855
Provision/(benefit) for taxes (518 ) (828 ) (292 )
Undistributed earnings of subsidiaries
2,285
3,506
5,330
Net earnings 7,398 6,083 8,477
Preferred stock dividends
311
515
400
Net earnings applicable to common shareholders
$7,087
$5,568
$8,077
Supplemental Disclosure: Dividends from nonbank subsidiaries include cash
dividends of $3.46 billion, $2.29 billion and
$2.62 billion for 2016, 2015 and 2014, respectively.
Group Inc. — Condensed Statements of Financial
Condition
As of December
$ in millions
2016
2015
Assets
Cash and cash equivalents:
With third party banks
$ 81
$ 36
With subsidiary bank 3,000 1,300
Loans to and receivables from subsidiaries:
Bank subsidiaries 9,131 9,494
Nonbank subsidiaries 179,899 179,826
Investments in subsidiaries and other affiliates:
Bank subsidiaries 25,571 23,985
Nonbank subsidiaries and other affiliates 67,203 61,533
Financial instruments owned, at fair value 4,524 4,410
Other assets
6,273
7,472
Total assets
$295,682
$288,056
Liabilities and shareholders’ equity
Payables to subsidiaries
$ 875
$ 591
Financial instruments sold, but not yet purchased,
at fair value 775 443
Unsecured short-term borrowings:
With third parties (includes $3,256 as of December 2016 and
$4,924 as of December 2015, at fair value) 27,159 29,547
With subsidiaries 999 628
Unsecured long-term borrowings:
With third parties (includes $17,591 as of December 2016 and
$16,194 as of December 2015, at fair value) 172,164 164,718
With subsidiaries 5,233 3,854
Other liabilities and accrued expenses
1,584
1,547
Total liabilities 208,789 201,328
Commitments, contingencies and guarantees
Shareholders’ equity
Preferred stock 11,203 11,200
Common stock 9 9
Share-based awards 3,914 4,151
Additional paid-in capital 52,638 51,340
Retained earnings 89,039 83,386
Accumulated other comprehensive loss (1,216 ) (718)
Stock held in treasury, at cost
(68,694 )
(62,640)
Total shareholders’ equity
86,893
86,728
Total liabilities and shareholders’ equity
$295,682
$288,056
Supplemental Disclosures: Loans to and receivables from nonbank subsidiaries
primarily includes overnight loans, the proceeds of which can be
used to satisfy the short-term obligations of Group Inc. As of December 2016, unsecured long-term
borrowings with subsidiaries by maturity date are
$3.83 billion in 2018, $90 million in 2019,
$100 million in 2020, $132 million in 2021, and
$1.08 billion in 2022-thereafter.
Group Inc. — Condensed Statements of Cash Flows
Year Ended December
$ in millions
2016
2015
2014
Cash flows from operating activities
Net earnings
$ 7,398
$ 6,083
$ 8,477
Adjustments to reconcile net earnings to net cash provided by
operating activities:
Undistributed earnings of subsidiaries (2,285 ) (3,506) (5,330)
Depreciation and amortization 52 50 42
Deferred income taxes 134 86 (4)
Share-based compensation 193 178 188
Loss/(gain) related to extinguishment of junior subordinated
debt 3 (34) (289)
Changes in operating assets and liabilities:
Financial instruments owned, at fair value (1,580 ) (620) 6,766
Financial instruments sold, but not yet purchased, at fair
value 332 274 (252)
Other, net
(993 )
(56)
(5,793)
Net cash provided by operating activities 3,254 2,455 3,805
Cash flows from investing activities
Purchase of property, leasehold improvements and equipment (79 ) (33) (15)
Issuances of short-term loans to subsidiaries, net (3,994 ) (24,417) (4,099)
Issuance of term loans to subsidiaries (28,498 ) (8,632) (8,803)
Repayments of term loans by subsidiaries 32,265 24,196 3,979
Capital distributions from/(contributions to) subsidiaries, net
(3,265 )
(1,500)
865
Net cash used for investing activities (3,571 ) (10,386) (8,073)
Cash flows from financing activities
Unsecured short-term borrowings, net 2,112 (2,684) 963
Proceeds from issuance of long-term borrowings 40,708 42,795 37,101
Repayment of long-term borrowings, including the current
portion (33,314 ) (27,726) (27,931)
Purchase of APEX, trust preferred securities
and senior guaranteed trust securities (1,171 ) (1) (1,801)
Common stock repurchased (6,078 ) (4,135) (5,469)
Dividends and dividend equivalents paid on common stock, preferred
stock and share-based (1,706 ) (1,681) (1,454)
Proceeds from issuance of preferred stock, net of issuance
costs 1,303 1,993 1,980
Proceeds from issuance of common stock, including exercise of
share-based awards 6 259 123
Excess tax benefit related to share-based awards 202 407 782
Cash settlement of share-based awards
—
(2)
(1)
Net cash provided by financing activities
2,062
9,225
4,293
Net increase in cash and cash equivalents 1,745 1,294 25
Cash and cash equivalents, beginning balance
1,336
42
17
Cash and cash equivalents, ending
$ 3,081
$ 1,336
$ 42
Supplemental Disclosures: Cash payments for third-party interest, net of
capitalized interest, were $4.72 billion, $3.54 billion
and $4.31 billion for 2016, 2015 and 2014,
respectively. Cash payments for income taxes, net of refunds,
were $61 million, $1.28 billion and $2.35 billion
for 2016, 2015 and 2014, respectively. Cash flows related to common stock repurchased
includes common stock repurchased in the prior period for which
settlement occurred during the current period and excludes common
stock repurchased during the current period for which settlement
occurred in the following period. Non-cash activities during the year ended
December 2016:
•
Group Inc. exchanged $1.04 billion of APEX for
$1.31 billion of Series E and Series F Preferred
Stock. See Note 19 for further information.
•
Group Inc. exchanged $127 million of senior
guaranteed trust securities for $124 million of Group
Inc.’s junior subordinated debt. Non-cash activities during the year ended
December 2015:
•
Group Inc. exchanged $262 million of Trust
Preferred Securities and common beneficial interests held by Group
Inc. for $296 million of Group Inc.’s junior
subordinated debt.
•
Group Inc. exchanged $6.12 billion in
financial instruments owned, at fair value, held by Group Inc. for
$5.20 billion of loans to and $918 million of equity in
certain of its subsidiaries. Non-cash activities during the year ended
December 2014:
•
Group Inc. exchanged $1.58 billion of Trust
Preferred Securities, common beneficial interests and senior
guaranteed trust securities held by Group Inc. for
$1.87 billion of Group Inc.’s junior subordinated
debt.</t>
  </si>
  <si>
    <t>Basis of Presentation (Policies)</t>
  </si>
  <si>
    <t>These
consolidated financial statements are prepared in accordance with
accounting principles generally accepted in the United States (U.S.
GAAP) and include the accounts of Group Inc. and all other entities
in which the firm has a controlling financial interest.
Intercompany transactions and balances have been
eliminated.</t>
  </si>
  <si>
    <t>Consolidation, Policy</t>
  </si>
  <si>
    <t>Consolidation The firm
consolidates entities in which the firm has a controlling financial
interest. The firm determines whether it has a controlling
financial interest in an entity by first evaluating whether the
entity is a voting interest entity or a variable interest entity
(VIE). Voting Interest Entities. Voting interest entities
are entities in which (i) the total equity investment at risk
is sufficient to enable the entity to finance its activities
independently and (ii) the equity holders have the power to
direct the activities of the entity that most significantly impact
its economic performance, the obligation to absorb the losses of
the entity and the right to receive the residual returns of the
entity. The usual condition for a controlling financial interest in
a voting interest entity is ownership of a majority voting
interest. If the firm has a controlling majority voting interest in
a voting interest entity, the entity is
consolidated. Variable Interest Entities. A VIE is an entity that
lacks one or more of the characteristics of a voting interest
entity. The firm has a controlling financial interest in a VIE when
the firm has a variable interest or interests that provide it with
(i) the power to direct the activities of the VIE that most
significantly impact the VIE’s economic performance and
(ii) the obligation to absorb losses of the VIE or the right
to receive benefits from the VIE that could potentially be
significant to the VIE. See Note 12 for further information
about VIEs. 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 In
general, the firm accounts for investments acquired after the fair
value option became available, at fair value. In certain cases, the
firm applies the equity method of accounting to new investments
that are strategic in nature or closely related to the firm’s
principal business activities, when the firm has a significant
degree of involvement in the cash flows or operations of the
investee or when cost-benefit considerations are less significant.
See Note 13 for further information about equity-method
investments.
Investment Funds. The firm has formed numerous
investment funds with third-party investors. These funds are
typically organized as limited partnerships or limited liability
companies for which the firm acts as general partner or manager.
Generally, the firm does not hold a majority of the economic
interests in these funds. These funds are usually voting interest
entities and generally are not consolidated because third-party
investors typically have rights to terminate the funds or to remove
the firm as general partner or manager. Investments in these funds
are generally measured at net asset value (NAV) and are included in
“Financial instruments owned, at fair value.” See
Notes 6, 18 and 22 for further information about investments
in funds.</t>
  </si>
  <si>
    <t>Equity Method Investments</t>
  </si>
  <si>
    <t>Equity-Method Investments. When the firm does not
have a controlling financial interest in an entity but can exert
significant influence over the entity’s operating and
financial policies, the investment is accounted for either
(i) under the equity method of accounting or (ii) at fair
value by electing the fair value option available under U.S. GAAP.
Significant influence generally exists when the firm owns 20% to
50% of the entity’s common stock or in-substance common
stock.</t>
  </si>
  <si>
    <t>Use of Estimates</t>
  </si>
  <si>
    <t>Use of
Estimates Preparation of these consolidated
financial statements requires management to make certain estimates
and assumptions, the most important of which relate to fair value
measurements, accounting for goodwill and identifiable intangible
assets, the provisions for losses that may arise from litigation,
regulatory proceedings (including governmental investigations) and
tax audits, and the allowance for losses on loans and lending
commitments held for investment. These estimates and assumptions
are based on the best available information but actual results
could be materially different.</t>
  </si>
  <si>
    <t>Revenue Recognition, Policy</t>
  </si>
  <si>
    <t>Revenue
Recognition Financial Assets and Financial Liabilities
at Fair Value. Financial instruments owned, at fair
value and Financial instruments sold, but not yet purchased, at
fair value are recorded at fair value either under the fair value
option or in accordance with other U.S. GAAP. In addition, the firm
has elected to account for certain of its other financial assets
and financial liabilities at fair value by electing the fair value
option.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Fair value gains or
losses are generally included in “Market making” for
positions in Institutional Client Services and “Other
principal transactions” for positions in Investing &amp;
Lending. See Notes 5 through 8 for further information about
fair value measurements.
Investment Banking. Fees from financial advisory
assignments and underwriting revenues are recognized in earnings
when the services related to the underlying transaction are
completed under the terms of the assignment. Expenses associated
with such transactions are deferred until the related revenue is
recognized or the assignment is otherwise concluded. Expenses
associated with financial advisory assignments are recorded as
non-compensation expenses, net of client reimbursements.
Underwriting revenues are presented net of related
expenses. Investment Management. The firm earns
management fees and incentive fees for investment management
services. Management fees for mutual funds are calculated as a
percentage of daily net asset value and are received monthly.
Management fees for hedge funds and separately managed accounts are
calculated as a percentage of month-end net asset value and are
generally received quarterly. Management fees for private equity
funds are calculated as a percentage of monthly invested capital or
commitments and are received quarterly, semi-annually or annually,
depending on the fund. All management fees are recognized over the
period that the related service is provided. Incentive fees are
calculated as a percentage of a fund’s or separately managed
account’s return, or excess return above a specified
benchmark or other performance target. Incentive fees are generally
based on investment performance over a 12-month period or over the
life of a fund. Fees that are based on performance over a 12-month
period are subject to adjustment prior to the end of the
measurement period. For fees that are based on investment
performance over the life of the fund, future investment
underperformance may require fees previously distributed to the
firm to be returned to the fund. Incentive fees are recognized only
when all material contingencies have been resolved. Management and
incentive fee revenues are included in “Investment
management” revenues. The firm
makes payments to brokers and advisors related to the placement of
the firm’s investment funds. These payments are calculated
based on either a percentage of the management fee or the
investment fund’s net asset value. Where the firm is
principal to the arrangement, such costs are recorded on a gross
basis and included in “Brokerage, clearing, exchange and
distribution fees,” and where the firm is agent to the
arrangement, such costs are recorded on a net basis in
“Investment management” revenues.
Commissions and Fees. The firm earns
“Commissions and fees” from executing and clearing
client transactions on stock, options and futures markets, as well
as over-the-counter (OTC) transactions. Commissions and fees are
recognized on the day the trade is executed.</t>
  </si>
  <si>
    <t>Transfers of Assets, Policy</t>
  </si>
  <si>
    <t>Transfers of
Assets Transfers of assets are accounted
for as sales when the firm has relinquished control over the assets
transferred. For transfers of assets accounted for as sales, any
gains or losses are recognized in net revenues. Assets or
liabilities that arise from the firm’s continuing involvement
with transferred assets are initially recognized at fair value. For
transfers of assets that are not accounted for as sales, the assets
generally remain in “Financial instruments owned, at fair
value” and the transfer is accounted for as a collateralized
financing, with the related interest expense recognized over the
life of the transaction. See Note 10 for further information
about transfers of assets accounted for as collateralized
financings and Note 11 for further information about transfers
of assets accounted for as sales.</t>
  </si>
  <si>
    <t>Cash and Cash Equivalents, Policy</t>
  </si>
  <si>
    <t>Cash and Cash
Equivalents The firm
defines cash equivalents as highly liquid overnight deposits held
in the ordinary course of business. As of December 2016 and
December 2015, “Cash and cash equivalents”
included $11.15 billion and $14.71 billion, respectively,
of cash and due from banks, and $110.56 billion and
$78.73 billion, respectively, of interest-bearing deposits
with banks. The firm segregates cash for regulatory and other
purposes related to client activity. As of December 2016 and
December 2015, $14.65 billion and $18.33 billion,
respectively, of “Cash and cash equivalents” were
segregated for regulatory and other purposes. See “Recent
Accounting Developments” for further information. In
addition, the firm segregates securities for regulatory and other
purposes related to client activity. See Note 10 for further
information about segregated securities.</t>
  </si>
  <si>
    <t>Receivables from and Payables to Brokers, Dealers and Clearing Organizations, Policy</t>
  </si>
  <si>
    <t>Receivables from and
Payables to Brokers, Dealers and Clearing
Organizations Receivables from and payables to
brokers, dealers and clearing organizations are accounted for at
cost plus accrued interest, which generally approximates fair
value. While these receivables and payables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and payables been included in the firm’s
fair value hierarchy, substantially all would have been classified
in level 2 as of December 2016 and
December 2015.</t>
  </si>
  <si>
    <t>Receivables from Customers and Counterparties, Policy</t>
  </si>
  <si>
    <t>Receivables from Customers and
Counterparties Receivables from customers and counterparties
generally relate to collateralized transactions. Such receivables
are primarily comprised of customer margin loans, certain transfers
of assets accounted for as secured loans rather than purchases at
fair value and collateral posted in connection with certain
derivative transactions. Substantially all of these receivables are
accounted for at amortized cost net of estimated uncollectible
amounts. Certain of the firm’s receivables from customers and
counterparties are accounted for at fair value under the fair value
option, with changes in fair value generally included in
“Market making” revenues. See Note 8 for further
information about receivables from customers and counterparties
accounted for at fair value under the fair value option. In
addition, as of December 2016 and December 2015, the
firm’s receivables from customers and counterparties included
$2.60 billion and $2.35 billion, respectively, of loans
held for sale, accounted for at the lower of cost or fair value.
See Note 5 for an overview of the firm’s fair value
measurement policies. As of December 2016 and December 2015,
the carrying value of receivables not accounted for at fair value
generally approximated fair value. While these receivables are
carried at amounts that approximate fair value, they are not
accounted for at fair value under the fair value option or at fair
value in accordance with other U.S. GAAP and therefore are not
included in the firm’s fair value hierarchy in Notes 6
through 8. Had these receivables been included in the firm’s
fair value hierarchy, substantially all would have been classified
in level 2 as of December 2016 and December 2015.
Interest on receivables from customers and counterparties is
recognized over the life of the transaction and included in
“Interest income.”</t>
  </si>
  <si>
    <t>Payables to Customers and Counterparties, Policy</t>
  </si>
  <si>
    <t>Payables to Customers
and Counterparties Payables
to customers and counterparties primarily consist of customer
credit balances related to the firm’s prime brokerage
activities. Payables to customers and counterparties are accounted
for at cost plus accrued interest, which generally approximates
fair value. While these payables are carried at amounts that
approximate fair value, they are not accounted for at fair value
under the fair value option or at fair value in accordance with
other U.S. GAAP and therefore are not included in the firm’s
fair value hierarchy in Notes 6 through 8. Had these payables
been included in the firm’s fair value hierarchy,
substantially all would have been classified in level 2 as of
December 2016 and December 2015. Interest on payables to
customers and counterparties is recognized over the life of the
transaction and included in “Interest
expense.”</t>
  </si>
  <si>
    <t>Offsetting Assets and Liabilities, Policy</t>
  </si>
  <si>
    <t>Offsetting Assets and
Liabilities To
reduce credit exposures on derivatives and securities financing
transactions, the firm may enter into master netting agreements or
similar arrangements (collectively, netting agreements) with
counterparties that permit it to offset receivables and payables
with such counterparties. A netting agreement is a contract with a
counterparty that permits net settlement of multiple transactions
with that counterparty, including upon the exercise of termination
rights by a non-defaulting party. Upon exercise of such termination
rights, all transactions governed by the netting agreement are
terminated and a net settlement amount is calculated. In addition,
the firm receives and posts cash and securities collateral with
respect to its derivatives and securities financing transactions,
subject to the terms of the related credit support agreements or
similar arrangements (collectively, credit support agreements). An
enforceable credit support agreement grants the non-defaulting
party exercising termination rights the right to liquidate the
collateral and apply the proceeds to any amounts owed. In order to
assess enforceability of the firm’s right of setoff under
netting and credit support agreements, the firm evaluates various
factors including applicable bankruptcy laws, local statutes and
regulatory provisions in the jurisdiction of the parties to the
agreement. Derivatives are reported on a
net-by-counterparty basis (i.e., the net payable or receivable for
derivative assets and liabilities for a given counterparty) in the
consolidated statements of financial condition when a legal right
of setoff exists under an enforceable netting agreement. Resale and
repurchase agreements and securities borrowed and loaned
transactions with the same term and currency are presented on a
net-by-counterparty basis in the consolidated statements of
financial condition when such transactions meet certain settlement
criteria and are subject to netting agreements. In the
consolidated statements of financial condition, derivatives are
reported net of cash collateral received and posted under
enforceable credit support agreements, when transacted under an
enforceable netting agreement. In the consolidated statements
of financial condition, resale and repurchase agreements, and
securities borrowed and loaned, are not reported net of the related
cash and securities received or posted as collateral. See
Note 10 for further information about collateral received and
pledged, including rights to deliver or repledge collateral. See
Notes 7 and 10 for further information about
offsetting.</t>
  </si>
  <si>
    <t>Foreign Currency Translation, Policy</t>
  </si>
  <si>
    <t>Foreign Currency
Translation Assets
and liabilities denominated in non-U.S. currencies are translated
at rates of exchange prevailing on the date of the consolidated
statements of financial condition and revenues and expenses are
translated at average rates of exchange for the period. Foreign
currency remeasurement gains or losses on transactions in
nonfunctional currencies are recognized in earnings. Gains or
losses on translation of the financial statements of a non-U.S.
operation, when the functional currency is other than the U.S.
dollar, are included, net of hedges and taxes, in the consolidated
statements of comprehensive income.</t>
  </si>
  <si>
    <t>Recent Accounting Developments</t>
  </si>
  <si>
    <t>Recent Accounting Developments Revenue from
Contracts with Customers (ASC 606). In May 2014, the FASB issued
ASU No. 2014-09, “Revenue from Contracts with Customers
(Topic 606).” This ASU, as amended, provides
comprehensive guidance on the recognition of revenue from customers
arising from the transfer of goods and services, guidance on
accounting for certain contract costs, and new
disclosures. The ASU is effective for the firm in
January 2018 under a modified retrospective approach or
retrospectively to all periods presented. The firm’s
implementation efforts include identifying revenues and costs
within the scope of the ASU, reviewing contracts, and analyzing any
changes to its existing revenue recognition policies. As a result
of adopting this ASU, the firm may, among other things, be required
to recognize incentive fees earlier than under the firm’s
current revenue recognition policy, which defers recognition until
all contingencies are resolved. The firm may also be required to
change the current presentation of certain costs from a net
presentation within net revenues to a gross basis, or vice versa.
Based on implementation work to date, the firm does not currently
expect that the ASU will have a material impact on its financial
condition, results of operations or cash flows on the date of
adoption. Measuring the
Financial Assets and the Financial Liabilities of a Consolidated
Collateralized Financing Entity (ASC 810). In August 2014, the
FASB issued ASU No. 2014-13, “Consolidation
(Topic 810) — Measuring the Financial Assets and
the Financial Liabilities of a Consolidated Collateralized
Financing Entity (CFE).” This ASU provides an alternative to
reflect changes in the fair value of the financial assets and the
financial liabilities of the CFE by measuring either the fair value
of the assets or liabilities, whichever is more observable, and
provides new disclosure requirements for those electing this
approach. The firm adopted the ASU in January 2016.
Adoption of the ASU did not materially affect the firm’s
financial condition, results of operations or cash flows.
Amendments to
the Consolidation Analysis (ASC 810). In February 2015, the FASB
issued ASU No. 2015-02, “Consolidation
(Topic 810) — Amendments to the Consolidation
Analysis.” This ASU eliminates the deferral of the
requirements of ASU No. 2009-17, “Consolidations
(Topic 810) — Improvements to Financial Reporting
by Enterprises Involved with Variable Interest Entities” for
certain interests in investment funds and provides a scope
exception for certain investments in money market funds. It also
makes several modifications to the consolidation guidance for VIEs
and general partners’ investments in limited partnerships, as
well as modifications to the evaluation of whether limited
partnerships are VIEs or voting interest entities. The firm adopted the ASU in January 2016,
using a modified retrospective approach. The impact of adoption was
a net reduction to both total assets and total liabilities of
approximately $200 million, substantially all included in
“Financial instruments owned, at fair value” and in
“Other liabilities and accrued expenses,” respectively.
Adoption of this ASU did not have an impact on the firm’s
results of operations. See Note 12 for further information
about the adoption. Simplifying the
Presentation of Debt Issuance Costs (ASC 835). In April 2015, the
FASB issued ASU No. 2015-03, The firm early adopted the ASU in
September 2015, using a modified retrospective approach.
Adoption of the ASU did not materially affect the firm’s
financial condition, results of operations or cash flows.
Improvements to
Employee Share-Based Payment Accounting (ASC 718). In March 2016, the
FASB issued ASU No. 2016-09, “Compensation —
Stock Compensation (Topic 718) — Improvements to
Employee Share-Based Payment Accounting.” This ASU includes a
requirement that the tax effect related to the settlement of
share-based awards be recorded in income tax benefit or expense in
the statements of earnings rather than directly to additional
paid-in-capital. This change has no impact on total
shareholders’ equity and is required to be adopted
prospectively. In addition, the ASU modifies the classification of
certain share-based payment activities within the statements of
cash flows and this change is generally required to be applied
retrospectively. The ASU also allows for forfeitures to be recorded
when they occur rather than estimated over the vesting period. This
change is required to be applied on a modified retrospective
basis. The firm adopted the ASU in January 2017 and
the impact of the restricted stock unit (RSU) deliveries and option
exercises in the first quarter of 2017 is estimated to be a
reduction to the provision for taxes of approximately
$450 million that will be recognized in the condensed
consolidated statements of earnings. This amount may vary in future
periods depending upon, among other things, the number of RSUs
delivered and their change in value since grant. Prior to the
adoption of this ASU, this amount would have been recorded directly
to additional paid-in-capital. Other provisions of the ASU will not
have a material impact on the firm’s financial condition,
results of operations or cash flows. Simplifying the
Accounting for Measurement-Period Adjustments
(ASC 805). In September 2015, the FASB
issued ASU No. 2015-16, “Business Combinations
(Topic 805) — Simplifying the Accounting for
Measurement-Period Adjustments.” This ASU eliminates the
requirement for an acquirer in a business combination to account
for measurement-period adjustments retrospectively. The firm adopted the ASU in January 2016.
Adoption of the ASU did not materially affect the firm’s
financial condition, results of operations or cash flows. Recognition and
Measurement of Financial Assets and Financial Liabilities
(ASC 825). In January 2016, the FASB
issued ASU No. 2016-01, “Financial Instruments
(Topic 825) — Recognition and Measurement of
Financial Assets and Financial Liabilities.” This ASU amends
certain aspects of recognition, measurement, presentation and
disclosure of financial instruments. It includes a requirement to
present separately in other comprehensive income changes in fair
value attributable to a firm’s own credit spreads (debt
valuation adjustment or DVA), net of tax, on financial liabilities
for which the fair value option was elected.
The ASU is effective for the firm in
January 2018. Early adoption is permitted under a modified
retrospective approach for the requirements related to DVA. In
January 2016, the firm early adopted this ASU for the
requirements related to DVA, and reclassified the cumulative DVA, a
gain of $305 million (net of tax), from retained earnings to
accumulated other comprehensive loss. The firm does not expect the
adoption of the remaining provisions of the ASU to have a material
impact on its financial condition, results of operations or cash
flows. Leases
(ASC 842). In February 2016, the FASB
issued ASU No. 2016-02, “Leases (Topic 842).”
This ASU requires that, for leases longer than one year, a lessee
recognize in the statements of financial condition a right-of-use
asset, representing the right to use the underlying asset for the
lease term, and a lease liability, representing the liability to
make lease payments. It also requires that for finance leases, a
lessee recognize interest expense on the lease liability,
separately from the amortization of the right-of-use asset in the
statements of earnings, while for operating leases, such amounts
should be recognized as a combined expense. In addition, this ASU
requires expanded disclosures about the nature and terms of lease
agreements. The ASU is effective for the firm in
January 2019 under a modified retrospective approach. Early
adoption is permitted. The firm’s implementation efforts
include reviewing existing leases and service contracts, which may
include embedded leases. The firm expects a gross up on its
consolidated statements of financial condition upon recognition of
the right-of-use assets and lease liabilities and does not expect
the amount of the gross up to have a material impact on its
financial condition. Measurement of
Credit Losses on Financial Instruments (ASC 326). In June 2016, the
FASB issued ASU No. 2016-13, “Financial
Instruments — Credit Losses
(Topic 326) — Measurement of Credit Losses on
Financial Instruments.” This ASU amends several aspects of
the measurement of credit losses on financial instruments,
including replacing the existing incurred credit loss model and
other models with the Current Expected Credit Losses (CECL) model
and amending certain aspects of accounting for purchased financial
assets with deterioration in credit quality since
origination.
Under CECL, the allowance for losses for financial
assets that are measured at amortized cost should reflect
management’s estimate of credit losses over the remaining
expected life of the financial assets. Expected credit losses for
newly recognized financial assets, as well as changes to expected
credit losses during the period, would be recognized in earnings.
For certain purchased financial assets with deterioration in credit
quality since origination, an initial allowance would be recorded
for expected credit losses and recognized as an increase to the
purchase price rather than as an expense. Expected credit losses,
including losses on off-balance-sheet exposures such as lending
commitments, will be measured based on historical experience,
current conditions and forecasts that affect the collectability of
the reported amount. The ASU is effective for the firm in
January 2020 under a modified retrospective approach. Early
adoption is permitted in January 2019. Adoption of the ASU
will result in earlier recognition of credit losses and an increase
in the recorded allowance for certain purchased loans with
deterioration in credit quality since origination with a
corresponding increase to their gross carrying value. The
impact of adoption of this ASU on the firm’s financial
condition, results of operations and cash flows will depend on,
among other things, the economic environment and the type of
financial assets held by the firm on the date of adoption. Classification
of Certain Cash Receipts and Cash Payments
(ASC 230). In August 2016, the FASB issued
ASU No. 2016-15, “Statement of Cash Flows
(Topic 230) — Classification of Certain Cash
Receipts and Cash Payments.” This ASU provides guidance on
the disclosure and classification of certain items within the
statement of cash flows. The ASU is effective for the firm in
January 2018 under a retrospective approach. Early adoption is
permitted. Since the ASU only impacts classification in the
statements of cash flows, adoption will not affect the firm’s
cash and cash equivalents. Clarifying the
Definition of a Business (ASC 805). In January 2017, the FASB
issued ASU No. 2017-01, “Business Combinations
(Topic 805) — Clarifying the Definition of a
Business.” The ASU amends the definition of a business and
provides a threshold which must be considered to determine whether
a transaction is an asset acquisition or a business combination.
The ASU is effective for the firm in January 2018 under a
prospective approach. Early adoption is permitted. The firm is
still evaluating the effect of the ASU on its financial condition,
results of operations and cash flows.
Restricted Cash
(ASC 230). In November 2016, the FASB
issued ASU No. 2016-18, “Statement of Cash Flows
(Topic 230) — Restricted Cash.” This ASU
requires that cash segregated for regulatory and other purposes be
included in cash and cash equivalents disclosed in the statements
of cash flows and is required to be applied
retrospectively. The firm early adopted the ASU in
December 2016 and reclassified cash segregated for regulatory
and other purposes into “Cash and cash equivalents”
disclosed in the consolidated statements of cash flows. The impact
of adoption was a decrease of $3.69 billion, an increase of
$909 million and a decrease of $309 million for the years
ended December 2016, December 2015 and
December 2014, respectively, to “Net cash provided
by/(used for) operating activities.” In December 2016, to be consistent with the
presentation of segregated cash in the consolidated statements of
cash flows under the ASU, the firm reclassified amounts previously
included in “Cash and securities segregated for regulatory
and other purposes” into “Cash and cash
equivalents,” “Securities purchased under agreements to
resell and federal funds sold,” “Securities
borrowed” and “Financial instruments owned, at fair
value,” in the consolidated statements of financial
condition. Previously reported amounts in the consolidated
statements of financial condition and notes to the consolidated
financial statements have been conformed to the current
presentation.</t>
  </si>
  <si>
    <t>Fair Value Measurements, Policy</t>
  </si>
  <si>
    <t>Fair Value Measurements The fair value of a financial instrument is the
amount that would be received to sell an asset or paid to transfer
a liability in an orderly transaction between market participants
at the measurement date. Financial assets are marked to bid prices
and financial liabilities are marked to offer prices. Fair value
measurements do not include transaction costs. The firm measures
certain financial assets and financial liabilities as a portfolio
(i.e., based on its net exposure to market and/or credit
risks).
The best evidence of fair value is a quoted price
in an active market. If quoted prices in active markets are not
available, fair value is determined by reference to prices for
similar instruments, quoted prices or recent transactions in less
active markets, or internally developed models that primarily use
market-based or independently sourced inputs including, but not
limited to, interest rates, volatilities, equity or debt prices,
foreign exchange rates, commodity prices, credit spreads and
funding spreads (i.e., the spread or difference between the
interest rate at which a borrower could finance a given financial
instrument relative to a benchmark interest rate). U.S. GAAP has a three-level fair value hierarchy
for disclosure of fair value measurements. This hierarchy
prioritizes inputs to the valuation techniques used to measure fair
value, giving the highest priority to level 1 inputs and the
lowest priority to level 3 inputs. A financial
instrument’s level in this hierarchy is based on the lowest
level of input that is significant to its fair value measurement.
In evaluating the significance of a valuation input, the firm
considers, among other factors, a portfolio’s net risk
exposure to that input. The fair value hierarchy is as follows: Level 1. Inputs are unadjusted quoted
prices in active markets to which the firm had access at the
measurement date for identical, unrestricted assets or
liabilities. Level 2. Inputs to valuation techniques
are observable, either directly or indirectly. Level 3. One or more inputs to
valuation techniques are significant and unobservable.
Cash Instruments Cash instruments include U.S. government and
federal agency obligations, non-U.S. government and agency
obligations, mortgage-backed loans and securities, corporate loans
and debt securities, equities and convertible debentures,
investments in funds at NAV, and other non-derivative financial
instruments owned and financial instruments sold, but not yet
purchased. See below for the types of cash instruments included in
each level of the fair value hierarchy and the valuation techniques
and significant inputs used to determine their fair values. See
Note 5 for an overview of the firm’s fair value
measurement policies.
Level 1 Cash Instruments Level 1 cash instruments include certain money
market instruments, U.S. government obligations, most non-U.S.
government obligations, certain government agency obligations,
certain corporate debt securities and actively traded listed
equities. These instruments are valued using quoted prices for
identical unrestricted instruments in active markets. The firm defines active markets for equity
instruments based on the average daily trading volume both in
absolute terms and relative to the market capitalization for the
instrument. The firm defines active markets for debt instruments
based on both the average daily trading volume and the number of
days with trading activity.
Level 2 Cash Instruments Level 2 cash instruments include most money
market instruments, most government agency obligations, certain
non-U.S. government obligations, most mortgage-backed loans and
securities, most corporate loans and debt securities, most state
and municipal obligations, most other debt obligations, restricted
or less liquid listed equities, commodities and certain lending
commitments. Valuations of level 2 cash instruments can be
verified to quoted prices, recent trading activity for identical or
similar instruments, broker or dealer quotations or alternative
pricing sources with reasonable levels of price transparency.
Consideration is given to the nature of the quotations (e.g.,
indicative or firm) and the relationship of recent market activity
to the prices provided from alternative pricing sources.
Valuation adjustments are typically made to
level 2 cash instruments (i) if the cash instrument is
subject to transfer restrictions and/or (ii) for other
premiums and liquidity discounts that a market participant would
require to arrive at fair value. Valuation adjustments are
generally based on market evidence.
Level 3 Cash Instruments Level 3 cash instruments have one or more
significant valuation inputs that are not observable. Absent
evidence to the contrary, level 3 cash instruments are
initially valued at transaction price, which is considered to be
the best initial estimate of fair value. Subsequently, the firm
uses other methodologies to determine fair value, which vary based
on the type of instrument. Valuation inputs and assumptions are
changed when corroborated by substantive observable evidence,
including values realized on sales of financial assets. Valuation Techniques and Significant Inputs of
Level 3 Cash Instruments Valuation techniques of level 3 cash
instruments vary by instrument, but are generally based on
discounted cash flow techniques. The valuation techniques and the
nature of significant inputs used to determine the fair values of
each type of level 3 cash instrument are described below: Loans and
Securities Backed by Commercial Real Estate. Loans and securities backed by
commercial real estate are directly or indirectly collateralized by
a single commercial real estate property or a portfolio of
properties, and may include tranches of varying levels of
subordination. Significant inputs are generally determined based on
relative value analyses and include:
•
Transaction prices in both the underlying
collateral and instruments with the same or similar underlying
collateral and the basis, or price difference, to such prices;
•
Market yields implied by transactions of similar or
related assets and/or current levels and changes in market indices
such as the CMBX (an index that tracks the performance of
commercial mortgage bonds);
•
A measure of expected future cash flows in a
default scenario (recovery rates) implied by the value of the
underlying collateral, which is mainly driven by current
performance of the underlying collateral, capitalization rates and
multiples. Recovery rates are expressed as a percentage of notional
or face value of the instrument and reflect the benefit of credit
enhancements on certain instruments; and
•
Timing of expected future cash flows (duration)
which, in certain cases, may incorporate the impact of other
unobservable inputs (e.g., prepayment speeds).
Loans and
Securities Backed by Residential Real
Estate. Loans
and securities backed by residential real estate are directly or
indirectly collateralized by portfolios of residential real estate
and may include tranches of varying levels of subordination.
Significant inputs are generally determined based on relative value
analyses, which incorporate comparisons to instruments with similar
collateral and risk profiles. Significant inputs
include:
•
Transaction prices in both the underlying
collateral and instruments with the same or similar underlying
collateral;
•
Market yields implied by transactions of similar or
related assets;
•
Cumulative loss expectations, driven by default
rates, home price projections, residential property liquidation
timelines, related costs and subsequent recoveries; and
•
Duration, driven by underlying loan prepayment
speeds and residential property liquidation timelines. Corporate Loans
and Debt Securities. Corporate loans and debt
securities includes bank loans and bridge loans and corporate debt
securities.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such as CDX and LCDX (indices that track the performance of
corporate credit and loans, respectively);
•
Current performance and recovery assumptions and,
where the firm uses credit default swaps to value the related cash
instrument, the cost of borrowing the underlying reference
obligation; and
•
Duration. Equities and
Convertible Debentures. Equities and convertible
debentures include private equity investments and investments in
real estate. Recent third-party completed or pending transactions
(e.g., merger proposals, tender offers, debt restructurings) are
considered to be the best evidence for any change in fair value.
When these are not available, the following valuation methodologies
are used, as appropriate:
•
Industry multiples (primarily EBITDA multiples) and
public comparables;
•
Transactions in similar instruments;
•
Discounted cash flow techniques; and
•
Third-party appraisals. The firm also considers changes in the outlook for
the relevant industry and financial performance of the issuer as
compared to projected performance. Significant inputs include:
•
Market and transaction multiples;
•
Discount rates, growth rates and capitalization
rates; and
•
For equity instruments with debt-like features,
market yields implied by transactions of similar or related assets,
current performance and recovery assumptions, and duration. Other Cash
Instruments. Other cash instruments
consists of non-U.S. government and agency obligations, state and
municipal obligations, and other debt obligations. Significant
inputs are generally determined based on relative value analyses,
which incorporate comparisons both to prices of credit default
swaps that reference the same or similar underlying instrument or
entity and to other debt instruments for the same issuer for which
observable prices or broker quotations are available. Significant
inputs include:
•
Market yields implied by transactions of similar or
related assets and/or current levels and trends of market
indices;
•
Current performance and recovery assumptions and,
where the firm uses credit default swaps to value the related cash
instrument, the cost of borrowing the underlying reference
obligation; and
•
Duration.
Investments in Funds
at Net Asset Value Per Share Cash
instruments at fair value include investments in funds that are
measured at NAV of the investment fund. The firm uses NAV to
measure the fair value of its fund investments when (i) the
fund investment does not have a readily determinable fair value and
(ii) the NAV of the investment fund is calculated in a manner
consistent with the measurement principles of investment company
accounting, including measurement of the investments at fair
value.
Derivatives are reported on a
net-by-counterparty basis (i.e., the net payable or receivable for
derivative assets and liabilities for a given counterparty) when a
legal right of setoff exists under an enforceable netting agreement
(counterparty netting). Derivatives are accounted for at fair
value, net of cash collateral received or posted under enforceable
credit support agreements (cash collateral netting). Derivative
assets and liabilities are included in “Financial instruments
owned, at fair value” and “Financial instruments sold,
but not yet purchased, at fair value,” respectively. Realized
and unrealized gains and losses on derivatives not designated as
hedges under ASC 815 are included in “Market
making” and “Other principal transactions” in
Note 4.
Valuation Techniques for Derivatives The firm’s level 2 and level 3
derivatives are valued using derivative pricing models (e.g.,
discounted cash flow models, correlation models, and models that
incorporate option pricing methodologies, such as Monte Carlo
simulations). Price transparency of derivatives can generally be
characterized by product type, as described below.
•
Interest
Rate.
•
Credit.
•
Currency.
•
Commodity.
•
Equity. Liquidity is essential to observability of all
product types. If transaction volumes decline, previously
transparent prices and other inputs may become unobservable.
Conversely, even highly structured products may at times have
trading volumes large enough to provide observability of prices and
other inputs. See Note 5 for an overview of the firm’s
fair value measurement policies.</t>
  </si>
  <si>
    <t>Hedge Accounting, Policy</t>
  </si>
  <si>
    <t>•
If a derivative was transferred to level 3
during a reporting period, its entire gain or loss for the period
is included in level 3. Transfers between levels are reported
at the beginning of the reporting period in which they occur.
Hedge
Accounting The firm
applies hedge accounting for (i) certain interest rate swaps
used to manage the interest rate exposure of certain fixed-rate
unsecured long-term and short-term borrowings and certain
fixed-rate certificates of deposit and (ii) certain foreign
currency forward contracts and foreign currency-denominated debt
used to manage foreign currency exposures on the firm’s net
investment in certain non-U.S. operations. To
qualify for hedge accounting, the hedging instrument must be highly
effective at reducing the risk from the exposure being hedged.
Additionally, the firm must formally document the hedging
relationship at inception and test the hedging relationship at
least on a quarterly basis to ensure the hedging instrument
continues to be highly effective over the life of the hedging
relationship.
Fair Value
Hedges The firm
designates certain interest rate swaps as fair value hedges. These
interest rate swaps hedge changes in fair value attributable to the
designated benchmark interest rate (e.g., London Interbank Offered
Rate (LIBOR) or Overnight Index Swap Rate (OIS)), effectively
converting a substantial portion of fixed-rate obligations into
floating-rate obligations. The firm
applies a statistical method that utilizes regression analysis when
assessing the effectiveness of its fair value hedging relationships
in achieving offsetting changes in the fair values of the hedging
instrument and the risk being hedged (i.e., interest rate risk). An
interest rate swap is considered highly effective in offsetting
changes in fair value attributable to changes in the hedged risk
when the regression analysis results in a coefficient of
determination of 80% or greater and a slope between 80% and
125%.
For
qualifying fair value hedges, gains or losses on derivatives are
included in “Interest expense.” The change in fair
value of the hedged item attributable to the risk being hedged is
reported as an adjustment to its carrying value and is subsequently
amortized into interest expense over its remaining life. Gains or
losses resulting from hedge ineffectiveness are included in
“Interest expense.” When a derivative is no longer
designated as a hedge, any remaining difference between the
carrying value and par value of the hedged item is amortized to
interest expense over the remaining life of the hedged item using
the effective interest method. See Note 23 for further
information about interest income and interest expense.
Net Investment
Hedges The firm
seeks to reduce the impact of fluctuations in foreign exchange
rates on its net investments in certain non-U.S. operations through
the use of foreign currency forward contracts and foreign
currency-denominated debt. For foreign currency forward contracts
designated as hedges, the effectiveness of the hedge is assessed
based on the overall changes in the fair value of the forward
contracts (i.e., based on changes in forward rates). For foreign
currency-denominated debt designated as a hedge, the effectiveness
of the hedge is assessed based on changes in spot rates. For
qualifying net investment hedges, the gains or losses on the
hedging instruments, to the extent effective, are included in
“Currency translation” in the consolidated statements
of comprehensive income.</t>
  </si>
  <si>
    <t>Fair Value Option, Policy</t>
  </si>
  <si>
    <t>Fair Value Option In
addition to all cash and derivative instruments included in
“Financial instruments owned, at fair value” and
“Financial instruments sold, but not yet purchased, at fair
value,” the firm accounts for certain of its other financial
assets and financial liabilities at fair value primarily under the
fair value option. The primary reasons for electing the fair value
option are to:
•
Reflect economic events in earnings on a timely
basis;
•
Mitigate volatility in earnings from using
different measurement attributes (e.g., transfers of financial
instruments owned accounted for as financings are recorded at fair
value whereas the related secured financing would be recorded on an
accrual basis absent electing the fair value option); and
•
Address simplification and cost-benefit
considerations (e.g., accounting for hybrid financial instruments
at fair value in their entirety versus bifurcation of embedded
derivatives and hedge accounting for debt hosts).
Hybrid
financial instruments are instruments that contain bifurcatable
embedded derivatives and do not require settlement by physical
delivery of non-financial assets (e.g., physical commodities). If
the firm elects to bifurcate the embedded derivative from the
associated debt, the derivative is accounted for at fair value and
the host contract is accounted for at amortized cost, adjusted for
the effective portion of any fair value hedges. If the firm does
not elect to bifurcate, the entire hybrid financial instrument is
accounted for at fair value under the fair value option.</t>
  </si>
  <si>
    <t>Loans Receivable, Policy</t>
  </si>
  <si>
    <t>Loans Receivable Loans
receivable is comprised of loans held for investment that are
accounted for at amortized cost net of allowance for loan losses.
Interest on loans receivable is recognized over the life of the
loan and is recorded on an accrual basis.
The firm also extends lending commitments that are held for
investment and accounted for on an accrual basis.
Loans
receivable includes Purchased Credit Impaired (PCI) loans. PCI
loans represent acquired loans or pools of loans with evidence of
credit deterioration subsequent to their origination and where it
is probable, at acquisition, that the firm will not be able to
collect all contractually required payments. Loans acquired within
the same reporting period, which have at least two common risk
characteristics, one of which relates to their credit risk, are
eligible to be pooled together and considered a single unit of
account. PCI loans are initially recorded at acquisition price and
the difference between the acquisition price and the expected cash
flows (accretable yield) is recognized as interest income over the
life of such loans or pools of loans on an effective yield method.
Expected cash flows on PCI loans are determined using various
inputs and assumptions, including default rates, loss severities,
recoveries, amount and timing of prepayments and other
macroeconomic indicators.
Loans
receivable (excluding PCI loans) are determined to be impaired when
it is probable that the firm will not be able to collect all
principal and interest due under the contractual terms of the loan.
At that time, loans are generally placed on non-accrual status and
all accrued but uncollected interest is reversed against interest
income, and interest subsequently collected is recognized on a cash
basis to the extent the loan balance is deemed collectible.
Otherwise, all cash received is used to reduce the outstanding loan
balance. In certain circumstances, the firm may also modify the
original terms of a loan agreement by granting a concession to a
borrower experiencing financial difficulty. Such modifications are
considered troubled debt restructurings and typically include
interest rate reductions, payment extensions, and modification of
loan covenants. Loans modified in a troubled debt restructuring are
considered impaired and are subject to specific loan-level
reserves.
The firm’s allowance for loan losses is
comprised of specific loan-level reserves, portfolio level
reserves, and reserves on PCI loans as described below:
•
Specific loan-level reserves are determined on
loans (excluding PCI loans) that exhibit credit quality weakness
and are therefore individually evaluated for impairment.
•
Portfolio level reserves are determined on loans
(excluding PCI loans) not deemed impaired by aggregating groups of
loans with similar risk characteristics and estimating the probable
loss inherent in the portfolio.
•
Reserves on PCI loans are recorded when it is
determined that the expected cash flows, which are reassessed on a
quarterly basis, will be lower than those used to establish the
current effective yield for such loans or pools of loans. If the
expected cash flows are determined to be significantly higher than
those used to establish the current effective yield, such increases
are initially recognized as a reduction to any previously recorded
allowances for loan losses and any remaining increases are
recognized as interest income prospectively over the life of the
loan or pools of loans as an increase to the effective yield. The allowance for loan losses is determined using
various inputs, including industry default and loss data, current
macroeconomic indicators, borrower’s capacity to meet its
financial obligations, borrower’s country of risk, loan
seniority and collateral type. Management’s estimate of loan
losses entails judgment about loan collectability at the reporting
dates, and there are uncertainties inherent in those judgments.
While management uses the best information available to determine
this estimate, future adjustments to the allowance may be necessary
based on, among other things, changes in the economic environment
or variances between actual results and the original assumptions
used. Loans are charged off against the allowance for loan losses
when deemed to be uncollectible. As of December 2016 and
December 2015, substantially all of the firm’s loans
receivable were evaluated for impairment at the portfolio
level.</t>
  </si>
  <si>
    <t>Collateralized Agreements and Financings, Policy</t>
  </si>
  <si>
    <t>Collateralized agreements and
financings are presented on a net-by-counterparty basis when a
legal right of setoff exists. Interest on collateralized agreements
and collateralized financings is recognized over the life of the
transaction and included in “Interest income” and
“Interest expense,” respectively. See Note 23 for
further information about interest income and interest
expense.
Even
though repurchase and resale agreements (including “repos-
and reverses-to-maturity”) involve the legal transfer of
ownership of financial instruments, they are accounted for as
financing arrangements because they require the financial
instruments to be repurchased or resold before or at the maturity
of the agreement. The financial instruments purchased or sold in
resale and repurchase agreements typically include U.S. government
and federal agency, and investment-grade sovereign
obligations.
The firm has elected to apply the fair value option to
substantially all other secured financings because the use of fair
value eliminates non-economic volatility in earnings that would
arise from using different measurement attributes.
Other
secured financings that are not recorded at fair value are recorded
based on the amount of cash received plus accrued interest, which
generally approximates fair value.
•
Short-term secured financings include financings
maturing within one year of the financial statement date and
financings that are redeemable within one year of the financial
statement date at the option of the holder.
•
Long-term secured financings that are repayable
prior to maturity at the option of the firm are reflected at their
contractual maturity dates.
•
Long-term secured financings that are redeemable
prior to maturity at the option of the holder are reflected at the
earliest dates such options become exercisable.</t>
  </si>
  <si>
    <t>Securitization Activities, Policy</t>
  </si>
  <si>
    <t>The firm
accounts for a securitization as a sale when it has relinquished
control over the transferred assets. Prior to securitization, the
firm accounts for assets pending transfer at fair value and
therefore does not typically recognize significant gains or losses
upon the transfer of assets. Net revenues from underwriting
activities are recognized in connection with the sales of the
underlying beneficial interests to investors. For
transfers of assets that are not accounted for as sales, the assets
remain in “Financial instruments owned, at fair value”
and the transfer is accounted for as a collateralized financing,
with the related interest expense recognized over the life of the
transaction. See Notes 10 and 23 for further information about
collateralized financings and interest expense,
respectively.</t>
  </si>
  <si>
    <t>Consolidation, Variable Interest Entity, Policy</t>
  </si>
  <si>
    <t>VIE Consolidation
Analysis The
enterprise with a controlling financial interest in a VIE is known
as the primary beneficiary and consolidates the VIE. The firm
determines whether it is the primary beneficiary of a VIE by
performing an analysis that principally considers:
•
Which variable interest holder has the power to
direct the activities of the VIE that most significantly impact the
VIE’s economic performance;
•
Which variable interest holder has the obligation
to absorb losses or the right to receive benefits from the VIE that
could potentially be significant to the VIE;
•
The VIE’s purpose and design, including the
risks the VIE was designed to create and pass through to its
variable interest holders;
•
The VIE’s capital structure;
•
The terms between the VIE and its variable interest
holders and other parties involved with the VIE; and
•
Related-party relationships. The firm
reassesses its initial evaluation of whether an entity is a VIE
when certain reconsideration events occur. The firm reassesses its
determination of whether it is the primary beneficiary of a VIE on
an ongoing basis based on current facts and
circumstances.</t>
  </si>
  <si>
    <t>Property, Plant and Equipment, Policy</t>
  </si>
  <si>
    <t>Substantially all property and equipment is depreciated on a
straight-line basis over the useful life of the asset. Leasehold
improvements are amortized on a straight-line basis over the useful
life of the improvement or the term of the lease, whichever is
shorter. Capitalized costs of software developed or obtained for
internal use are amortized on a straight-line basis over three
years.
Substantially all of the
firm’s identifiable intangible assets are considered to have
finite useful lives and are amortized over their estimated useful
lives generally using the straight-line method.
Impairments The firm
tests property, leasehold improvements and equipment, identifiable
intangible assets and other assets for impairment whenever events
or changes in circumstances suggest that an asset’s or asset
group’s carrying value may not be fully recoverable. To the
extent the carrying value of an asset exceeds the projected
undiscounted cash flows expected to result from the use and
eventual disposal of the asset or asset group, the firm determines
the asset is impaired and records an impairment equal to the
difference between the estimated fair value and the carrying value
of the asset or asset group. In addition, the firm will recognize
an impairment prior to the sale of an asset if the carrying value
of the asset exceeds its estimated fair value.</t>
  </si>
  <si>
    <t>Goodwill and Intangible Assets, Policy</t>
  </si>
  <si>
    <t>Goodwill. Goodwill is the cost of acquired
companies in excess of the fair value of net assets, including
identifiable intangible assets, at the acquisition
date. Goodwill
is assessed for impairment annually in the fourth quarter or more
frequently if events occur or circumstances change that indicate an
impairment may exist. When assessing goodwill for impairment,
first, qualitative factors are assessed to determine whether it is
more likely than not that the fair value of a reporting unit is
less than its carrying amount. If the results of the qualitative
assessment are not conclusive, a quantitative goodwill test is
performed. The quantitative goodwill test consists of two
steps:
•
The first step compares the estimated fair value of
each reporting unit with its estimated net book value (including
goodwill and identifiable intangible assets). If the reporting
unit’s estimated fair value exceeds its estimated net book
value, goodwill is not impaired. To estimate the fair value of each
reporting unit, a relative value technique is used because the firm
believes market participants would use this technique to value the
firm’s reporting units. The relative value technique applies
observable price-to-earnings multiples or price-to-book multiples
and projected return on equity of comparable competitors to
reporting units’ net earnings or net book value. The net book
value of each reporting unit reflects an allocation of total
shareholders’ equity and represents the estimated amount of
total shareholders’ equity required to support the activities
of the reporting unit under currently applicable regulatory capital
requirements.
•
If the estimated fair value of a reporting unit is
less than its estimated net book value, the second step of the
goodwill test is performed to measure the amount of impairment, if
any. An impairment is equal to the excess of the carrying amount of
goodwill over its fair value.</t>
  </si>
  <si>
    <t>Deposits, Policy</t>
  </si>
  <si>
    <t>The
firm’s savings and demand deposits are recorded based on the
amount of cash received plus accrued interest.</t>
  </si>
  <si>
    <t>Debt, Policy</t>
  </si>
  <si>
    <t>Unsecured short-term borrowings
include the portion of unsecured long-term borrowings maturing
within one year of the financial statement date and unsecured
long-term borrowings that are redeemable within one year of the
financial statement date at the option of the holder.
•
Unsecured long-term borrowings maturing within one
year of the financial statement date and unsecured long-term
borrowings that are redeemable within one year of the financial
statement date at the option of the holder are excluded as they are
included as unsecured short-term borrowings.
•
Unsecured long-term borrowings that are repayable
prior to maturity at the option of the firm are reflected at their
contractual maturity dates.
•
Unsecured long-term borrowings that are redeemable
prior to maturity at the option of the holder are reflected at the
earliest dates such options become exercisable.</t>
  </si>
  <si>
    <t>Commitments to Extend Credit, Policy</t>
  </si>
  <si>
    <t>As of
December 2016 and December 2015, $98.05 billion and
$93.92 billion, respectively, of the firm’s lending
commitments were held for investment and were accounted for on an
accrual basis. See Note 9 for further information about such
commitments. In addition, as of December 2016 and
December 2015, $6.87 billion and $9.92 billion,
respectively, of the firm’s lending commitments were held for
sale and were accounted for at the lower of cost or fair
value. The firm
accounts for the remaining commitments to extend credit at fair
value. Losses, if any, are generally recorded, net of any fees in
“Other principal transactions.”</t>
  </si>
  <si>
    <t>Property, Plant and Equipment, Operating Lease Policy</t>
  </si>
  <si>
    <t>Operating leases include office
space held in excess of current requirements. Rent expense relating
to space held for growth is included in “Occupancy.”
The firm records a liability, based on the fair value of the
remaining lease rentals reduced by any potential or existing
sublease rentals, for leases where the firm has ceased using the
space and management has concluded that the firm will not derive
any future economic benefits. Costs to terminate a lease before the
end of its term are recognized and measured at fair value on
termination.</t>
  </si>
  <si>
    <t>Derivative Guarantees, Policy</t>
  </si>
  <si>
    <t>The firm enters into various
derivatives that meet the definition of a guarantee under U.S.
GAAP, including written equity and commodity put options, written
currency contracts and interest rate caps, floors and
swaptions.
Disclosures about derivatives are
not required if they may be cash settled and the firm has no basis
to conclude it is probable that the counterparties held the
underlying instruments at inception of the contract. The firm has
concluded that these conditions have been met for certain large,
internationally active commercial and investment bank
counterparties, central clearing counterparties and certain other
counterparties.</t>
  </si>
  <si>
    <t>Earnings Per Share Policy</t>
  </si>
  <si>
    <t>Basic
earnings per common share (EPS) is calculated by dividing net
earnings applicable to common shareholders by the weighted average
number of common shares outstanding and RSUs for which no future
service is required as a condition to the delivery of the
underlying common stock (collectively, basic shares). Diluted EPS
includes the determinants of basic EPS and, in addition, reflects
the dilutive effect of the common stock deliverable for stock
options and for RSUs for which future service is required as a
condition to the delivery of the underlying common
stock.</t>
  </si>
  <si>
    <t>Interest Income and Interest Expense, Policy</t>
  </si>
  <si>
    <t>Interest
is recorded over the life of the instrument on an accrual basis
based on contractual interest rates.</t>
  </si>
  <si>
    <t>Income Tax, Policy</t>
  </si>
  <si>
    <t>Provision for Income
Taxes Income
taxes are provided for using the asset and liability method under
which deferred tax assets and liabilities are recognized for
temporary differences between the financial reporting and tax bases
of assets and liabilities. The firm reports interest expense
related to income tax matters in “Provision for taxes”
and income tax penalties in “Other
expenses.”
Deferred Income
Taxes Deferred
income taxes reflect the net tax effects of temporary differences
between the financial reporting and tax bases of assets and
liabilities. These temporary differences result in taxable or
deductible amounts in future years and are measured using the tax
rates and laws that will be in effect when such differences are
expected to reverse. Valuation allowances are established to reduce
deferred tax assets to the amount that more likely than not will be
realized and primarily relate to the ability to utilize losses in
various tax jurisdictions. Tax assets and liabilities are presented
as a component of “Other assets” and “Other
liabilities and accrued expenses,” respectively.
Unrecognized Tax
Benefits The firm
recognizes tax positions in the consolidated financial statements
only when it is more likely than not that the position will be
sustained on examination by the relevant taxing authority based on
the technical merits of the position. A position that meets this
standard is measured at the largest amount of benefit that will
more likely than not be realized on settlement. A liability is
established for differences between positions taken in a tax return
and amounts recognized in the consolidated financial
statements.</t>
  </si>
  <si>
    <t>Business Segments, Policy</t>
  </si>
  <si>
    <t>The firm
allocates assets (including allocations of global core liquid
assets and cash, secured client financing and other assets),
revenues and expenses among the four business segments. Due to the
integrated nature of these segments, estimates and judgments are
made in allocating certain assets, revenues and expenses. The
allocation process is based on the manner in which management
currently views the performance of the segments. Transactions
between segments are based on specific criteria or approximate
third-party rates.</t>
  </si>
  <si>
    <t>Share-based Compensation, Policy</t>
  </si>
  <si>
    <t>The cost
of employee services received in exchange for a share-based award
is generally measured based on the grant-date fair value of the
award. Share-based awards that do not require future service (i.e.,
vested awards, including awards granted to retirement-eligible
employees) are expensed immediately. Share-based awards that
require future service are amortized over the relevant service
period. Expected forfeitures are included in determining
share-based employee compensation expense. The firm
pays cash dividend equivalents on outstanding RSUs. Dividend
equivalents paid on RSUs are generally charged to retained
earnings. Dividend equivalents paid on RSUs expected to be
forfeited are included in compensation expense. The firm accounts
for the tax benefit related to dividend equivalents paid on RSUs as
an increase to additional paid-in capital.
The firm
generally issues new shares of common stock upon delivery of
share-based awards. In certain cases, primarily related to
conflicted employment (as outlined in the applicable award
agreements), the firm may cash settle share-based compensation
awards accounted for as equity instruments. For these awards, whose
terms allow for cash settlement, additional paid-in capital is
adjusted to the extent of the difference between the value of the
award at the time of cash settlement and the grant-date value of
the award.
The firm
grants RSUs to employees under the 2015 SIP, which are valued based
on the closing price of the underlying shares on the date of grant
after taking into account a liquidity discount for any applicable
post-vesting and delivery transfer restrictions.</t>
  </si>
  <si>
    <t>Financial Instruments Owned, at Fair Value and Financial Instruments Sold, But Not Yet Purchased, at Fair Value (Tables)</t>
  </si>
  <si>
    <t>Financial Instruments Owned and Financial Instruments Sold, But Not Yet Purchased</t>
  </si>
  <si>
    <t xml:space="preserve">The
table below presents the firm’s financial instruments owned,
at fair value, and financial instruments sold, but not yet
purchased, at fair value.
$ in millions
Financial
Financial
As of December 2016
Money market instruments
$ 1,319
$ —
U.S. government and federal agency obligations 57,657 16,627
Non-U.S. government and agency obligations 29,381 20,502
Loans and securities backed by:
Commercial real estate 3,842
—
Residential real estate 12,195 3
Corporate loans and debt securities 28,659 6,570
State and municipal obligations 1,059
—
Other debt obligations 1,358 1
Equities and convertible debentures 94,692 25,941
Commodities 5,653
—
Investments in funds at NAV
6,465
—
Subtotal 242,280 69,644
Derivatives
53,672
47,499
Total
$295,952
$117,143
As of December 2015
Money market instruments
$ 4,683
$ —
U.S. government and federal agency obligations 63,844 15,516
Non-U.S. government and agency obligations 31,772 14,973
Loans and securities backed by:
Commercial real estate 4,975 4
Residential real estate 13,183 2
Corporate loans and debt securities 28,804 6,584
State and municipal obligations 992 2
Other debt obligations 1,595 2
Equities and convertible debentures 98,072 31,394
Commodities 3,935 —
Investments in funds at NAV
7,757
—
Subtotal 259,612 68,477
Derivatives
53,890
46,771
Total
$313,502
$115,248 </t>
  </si>
  <si>
    <t>Gains and Losses from Market Making and Other Principal Transactions</t>
  </si>
  <si>
    <t>The
table below presents “Market making” revenues by major
product type, as well as “Other principal transactions”
revenues.
Year Ended December
$ in millions
2016
2015
2014
Product Type
Interest rates $ (1,979 ) $ (1,360 ) $ (5,316 )
Credit 1,854 920 2,982
Currencies 6,158 3,345 6,566
Equities 2,873 5,515 2,683
Commodities
1,027
1,103
1,450
Market making
9,933
9,523
8,365
Other principal transactions
3,200
5,018
6,588
Total
$13,133
$14,541
$14,953
In the
table above:
•
Gains/(losses) include both realized and unrealized
gains and losses, and are primarily related to the firm’s
financial instruments owned, at fair value and financial
instruments sold, but not yet purchased, at fair value, including
both derivative and non-derivative financial instruments.
•
Gains/(losses) exclude related interest income and
interest expense. See Note 23 for further information about
interest income and interest expense.
•
Gains/(losses) on other principal transactions are
included in the firm’s Investing &amp; Lending segment.
See Note 25 for net revenues, including net interest income,
by product type for Investing &amp; Lending, as well as the
amount of net interest income included in Investing &amp;
Lending.
•
Gains/(losses) are not representative of the manner
in which the firm manages its business activities because many of
the firm’s market-making and client facilitation strategies
utilize financial instruments across various product types.
Accordingly, gains or losses in one product type frequently offset
gains or losses in other product types. For example, most of the
firm’s longer-term derivatives across product types are
sensitive to changes in interest rates and may be economically
hedged with interest rate swaps. Similarly, a significant portion
of the firm’s cash instruments and derivatives across product
types has exposure to foreign currencies and may be economically
hedged with foreign currency contracts.</t>
  </si>
  <si>
    <t>Fair Value Measurements (Tables)</t>
  </si>
  <si>
    <t>Financial Assets Liabilities Summary</t>
  </si>
  <si>
    <t xml:space="preserve">The table below presents financial assets and
financial liabilities accounted for at fair value under the fair
value option or in accordance with other U.S. GAAP. Counterparty
and cash collateral netting represents the impact on derivatives of
netting across levels of the fair value hierarchy. Netting among
positions classified in the same level is included in that
level.
As of December
$ in millions
2016
2015
Total level 1 financial assets $135,401 $153,051
Total level 2 financial assets 419,585 432,445
Total level 3 financial assets 23,280 24,046
Investments in funds at NAV 6,465 7,757
Counterparty and cash collateral netting
(87,038 )
(90,612 )
Total financial assets at fair value
$497,693
$526,687
Total assets $860,165 $861,395
Total level 3 financial assets divided by:
Total assets 2.7% 2.8%
Total financial assets at fair value
4.7%
4.6%
Total level 1 financial liabilities $ 62,504 $ 59,798
Total level 2 financial liabilities 232,027 245,759
Total level 3 financial liabilities 21,448 16,812
Counterparty and cash collateral netting
(44,695 )
(41,430 )
Total financial liabilities at fair value
$271,284
$280,939
Total level 3 financial liabilities divided by
7.9%
6.0% </t>
  </si>
  <si>
    <t>Total Level 3 Financial Assets</t>
  </si>
  <si>
    <t xml:space="preserve">The table below presents a summary of level 3
financial assets.
As of December
$ in millions
2016
2015
Cash instruments $ 18,035 $ 18,131
Derivatives 5,190 5,870
Other financial assets
55
45
Total
$ 23,280
$ 24,046 </t>
  </si>
  <si>
    <t>Cash Instruments (Tables)</t>
  </si>
  <si>
    <t>Cash Instruments by Level</t>
  </si>
  <si>
    <t>The tables below present cash instrument assets and
liabilities at fair value by level within the fair value hierarchy.
In the tables below:
•
Cash instrument assets and liabilities are included
in “Financial instruments owned, at fair value” and
“Financial instruments sold, but not yet purchased, at fair
value,” respectively.
•
Cash instrument assets are shown as positive
amounts and cash instrument liabilities are shown as negative
amounts.
As of December 2016
$ in millions
Level 1
Level 2
Level 3
Total
Assets
Money market instruments
$ 188 $ 1,131
$ —
$ 1,319
U.S. government and federal agency obligations 35,254 22,403
— 57,657
Non-U.S. government and agency obligations 22,433 6,933 15 29,381
Loans and securities backed by:
Commercial real estate
— 2,197 1,645 3,842
Residential real estate
— 11,350 845 12,195
Corporate loans and debt securities 215 23,804 4,640 28,659
State and municipal obligations
— 960 99 1,059
Other debt obligations
— 830 528 1,358
Equities and convertible debentures 77,276 7,153 10,263 94,692
Commodities
—
5,653
—
5,653
Subtotal $135,366 $82,414 $18,035 $235,815
Investments in funds at NAV
6,465
Total cash instrument assets
$242,280
Liabilities
U.S. government and federal agency obligations $ (16,615 )
$ (12 )
$ — $ (16,627 )
Non-U.S. government and agency obligations (19,137 ) (1,364 ) (1 ) (20,502 )
Loans and securities backed by residential real estate
— (3 )
— (3 )
Corporate loans and debt securities (2 ) (6,524 ) (44 ) (6,570 )
Other debt obligations
— (1 )
— (1 )
Equities and convertible debentures
(25,768 )
(156 )
(17 )
(25,941 )
Total cash instrument liabilities
$ (61,522 )
$ (8,060 )
$ (62 )
$ (69,644 )
As of December 2015
$ in millions
Level 1
Level 2
Level 3
Total
Assets
Money market instruments
$ 2,725 $ 1,958
$ —
$ 4,683
U.S. government and federal agency obligations 42,306 21,538 — 63,844
Non-U.S. government and agency obligations 26,500 5,260 12 31,772
Loans and securities backed by:
Commercial real estate — 3,051 1,924 4,975
Residential real estate — 11,418 1,765 13,183
Corporate loans and debt securities 218 23,344 5,242 28,804
State and municipal obligations — 891 101 992
Other debt obligations — 1,057 538 1,595
Equities and convertible debentures 81,252 8,271 8,549 98,072
Commodities
—
3,935
—
3,935
Subtotal $153,001 $80,723 $18,131 $251,855
Investments in funds at NAV
7,757
Total cash instrument assets
$259,612
Liabilities
U.S. government and federal agency obligations $ (15,455 )
$ (61 )
$ — $ (15,516 )
Non-U.S. government and agency obligations (13,522 ) (1,451 ) — (14,973 )
Loans and securities backed by:
Commercial real estate — (4 ) — (4 )
Residential real estate — (2 ) — (2 )
Corporate loans and debt securities (2 ) (6,456 ) (126 ) (6,584 )
State and municipal obligations — (2 ) — (2 )
Other debt obligations — (1 ) (1 ) (2 )
Equities and convertible debentures
(30,790 )
(538 )
(66 )
(31,394 )
Total cash instrument liabilities
$ (59,769 )
$ (8,515 )
$ (193 )
$ (68,477 )
In the tables above:
•
Total cash instrument assets include collateralized
debt obligations (CDOs) and collateralized loan obligations (CLOs)
backed by real estate and corporate obligations of
$461 million and $405 million in level 2, and
$624 million and $774 million in level 3 as of
December 2016 and December 2015, respectively.
•
Level 3 equities and convertible debenture
assets include $9.44 billion and $7.69 billion of private
equity investments, $374 million and $308 million of
investments in real estate entities, and $451 million and
$552 million of convertible debentures as of
December 2016 and December 2015, respectively.
•
Money market instruments include commercial paper,
certificates of deposit and time deposits.</t>
  </si>
  <si>
    <t>Fair Value, Cash Instruments, Measurement Inputs, Disclosure</t>
  </si>
  <si>
    <t>The table below presents the amount of level 3
assets, and ranges and weighted averages of significant
unobservable inputs used to value the firm’s level 3
cash instruments.
Level 3 Assets and Range of
Significant Unobservable
$ in millions
2016
2015
Loans and securities backed by commercial real estate
Level 3 assets $1,645 $1,924
Yield
3.7% to 23.0% (13.0% ) 3.5% to 22.0% (11.8% )
Recovery rate
8.9% to 99.0% (60.6% )
19.6% to 96.5% (59.4% )
Duration (years) 0.8 to 6.2 (2.1 ) 0.3 to 5.3 (2.3 )
Basis (points)
N/A
(11) to 4 ((2) )
Loans and securities backed by residential real estate
Level 3 assets $845 $1,765
Yield 0.8% to 15.6% (8.7% ) 3.2% to 17.0% (7.9% )
Cumulative loss rate
8.9% to 47.1% (24.2% ) 4.6% to 44.2% (27.3% )
Duration (years)
1.1 to 16.1 (7.3 )
1.5 to 13.8 (7.0 )
Corporate loans and debt securities
Level 3 assets $4,640 $5,242
Yield
2.5% to 25.0% (10.3% ) 1.6% to 36.6% (10.7% )
Recovery rate
0.0% to 85.0% (56.5% ) 0.0% to 85.6% (54.8% )
Duration (years)
0.6 to 15.7 (2.9 )
0.7 to 6.1 (2.5 )
Equities and convertible debentures
Level 3 assets $10,263 $8,549
Multiples 0.8x to 19.7x (6.8x ) 0.7x to 21.4x (6.4x )
Discount rate/yield
6.5% to 25.0% (16.0% ) 7.1% to 20.0% (14.8% )
Growth rate N/A 3.0% to 5.2% (4.5% )
Capitalization rate
4.2% to 12.5% (6.8% )
5.5% to 12.5% (7.6% )
Other cash instruments
Level 3 assets $642 $651
Yield 1.9% to 14.0% (8.8% ) 0.9% to 17.9% (8.7% )
Recovery rate
0.0% to 93.0% (61.4% ) 2.7% to 35.5% (25.0% )
Duration (years)
0.9 to 12.0 (4.3 )
1.1 to 11.4 (7.0 ) In the table above:
•
Ranges represent the significant unobservable
inputs that were used in the valuation of each type of cash
instrument.
•
Weighted averages are calculated by weighting each
input by the relative fair value of the cash instruments.
•
The ranges and weighted averages of these inputs
are not representative of the appropriate inputs to use when
calculating the fair value of any one cash instrument. For example,
the highest multiple for private equity investments is appropriate
for valuing a specific private equity investment but may not be
appropriate for valuing any other private equity investment.
Accordingly, the ranges of inputs do not represent uncertainty in,
or possible ranges of, fair value measurements of the firm’s
level 3 cash instruments.
•
Increases in yield, discount rate, capitalization
rate, duration or cumulative loss rate used in the valuation of the
firm’s level 3 cash instruments would result in a lower
fair value measurement, while increases in recovery rate, basis,
multiples or growth rate would result in a higher fair value
measurement. Due to the distinctive nature of each of the
firm’s level 3 cash instruments, the interrelationship
of inputs is not necessarily uniform within each product type.
•
Equities and convertible debentures include private
equity investments and investments in real estate entities. Growth
rate includes long-term growth rate and compound annual growth
rate.
•
Basis (points) and growth rate were not significant
to the valuation of level 3 assets as of
December 2016.
•
Loans and securities backed by commercial and
residential real estate, corporate loans and debt securities and
other cash instruments are valued using discounted cash flows, and
equities and convertible debentures are valued using market
comparables and discounted cash flows.
•
The fair value of any one instrument may be
determined using multiple valuation techniques. For example, market
comparables and discounted cash flows may be used together to
determine fair value. Therefore, the level 3 balance
encompasses both of these techniques.</t>
  </si>
  <si>
    <t>Cash Instruments, Level 3 Rollforward</t>
  </si>
  <si>
    <t xml:space="preserve">The table below presents a summary of the changes
in fair value for level 3 cash instrument assets and
liabilities. In the table below:
•
Changes in fair value are presented for all cash
instrument assets and liabilities that are categorized as
level 3 as of the end of the period.
•
Net unrealized gains/(losses) relate to instruments
that were still held at period-end.
•
Purchases include originations and secondary
purchases.
•
If a cash instrument asset or liability was
transferred to level 3 during a reporting period, its entire
gain or loss for the period is included in level 3. For
level 3 cash instrument assets, increases are shown as
positive amounts, while decreases are shown as negative amounts.
For level 3 cash instrument liabilities, increases are shown
as negative amounts, while decreases are shown as positive
amounts.
•
Level 3 cash instruments are frequently
economically hedged with level 1 and level 2 cash
instruments and/or level 1, level 2 or level 3
derivatives. Accordingly, gains or losses that are reported in
level 3 can be partially offset by gains or losses
attributable to level 1 or level 2 cash instruments
and/or level 1, level 2 or level 3 derivatives. As a
result, gains or losses included in the level 3 rollforward
below do not necessarily represent the overall impact on the
firm’s results of operations, liquidity or capital
resources.
Year Ended December
$ in millions
2016
2015
Total cash instrument assets
Beginning balance $18,131 $28,650
Net realized gains/(losses) 574 957
Net unrealized gains/(losses) 397 701
Purchases 3,072 3,840
Sales (2,326 ) (3,842 )
Settlements (3,503 ) (6,472 )
Transfers into level 3 3,405 1,798
Transfers out of level 3
(1,715 )
(7,501 )
Ending balance
$18,035
$18,131
Total cash instrument liabilities
Beginning balance
$ (193 )
$ (244 )
Net realized gains/(losses) 20 (28 )
Net unrealized gains/(losses) 19 (21 )
Purchases 91 205
Sales (49 ) (38 )
Settlements (7 ) (14 )
Transfers into level 3 (12 ) (116 )
Transfers out of level 3
69
63
Ending balance
$ (62 )
$ (193 )
The table below disaggregates, by product type, the
information for cash instrument assets included in the summary
table above.
Year Ended December
$ in millions
2016
2015
Loans and securities backed by commercial real estate
Beginning balance $ 1,924 $ 3,275
Net realized gains/(losses) 60 120
Net unrealized gains/(losses) (19 ) 44
Purchases 331 566
Sales (320 ) (598 )
Settlements (617 ) (1,569 )
Transfers into level 3 510 351
Transfers out of level 3
(224 )
(265 )
Ending balance
$ 1,645
$ 1,924
Loans and securities backed by residential real estate
Beginning balance $ 1,765 $ 2,545
Net realized gains/(losses) 60 150
Net unrealized gains/(losses) 26 34
Purchases 298 564
Sales (791 ) (609 )
Settlements (278 ) (327 )
Transfers into level 3 73 188
Transfers out of level 3
(308 )
(780 )
Ending balance
$ 845
$ 1,765
Corporate loans and debt securities
Beginning balance $ 5,242 $10,606
Net realized gains/(losses) 261 406
Net unrealized gains/(losses) 34 (234 )
Purchases 1,078 1,279
Sales (645 ) (1,668 )
Settlements (1,823 ) (3,152 )
Transfers into level 3 1,023 752
Transfers out of level 3
(530 )
(2,747 )
Ending balance
$ 4,640
$ 5,242
Equities and convertible debentures
Beginning balance $ 8,549 $11,108
Net realized gains/(losses) 158 251
Net unrealized gains/(losses) 371 844
Purchases 1,122 1,295
Sales (412 ) (744 )
Settlements (634 ) (1,193 )
Transfers into level 3 1,732 466
Transfers out of level 3
(623 )
(3,478 )
Ending balance
$10,263
$ 8,549
Other cash instruments
Beginning balance
$ 651 $ 1,116
Net realized gains/(losses) 35 30
Net unrealized gains/(losses) (15 ) 13
Purchases 243 136
Sales (158 ) (223 )
Settlements (151 ) (231 )
Transfers into level 3 67 41
Transfers out of level 3
(30 )
(231 )
Ending balance
$ 642
$ 651 </t>
  </si>
  <si>
    <t>Investments in Funds that are Calculated Using Net Asset Value Per Share</t>
  </si>
  <si>
    <t xml:space="preserve">The
table below presents the fair value of the firm’s investments
in funds at NAV and related unfunded commitments.
$ in millions
Fair Value of
Unfunded
As of December 2016
Private equity funds $4,628 $1,393
Credit funds 421 166
Hedge funds 410
—
Real estate funds
1,006
272
Total
$6,465
$1,831
As of December 2015
Private equity funds $5,414 $2,057
Credit funds 611 344
Hedge funds 560 —
Real estate funds
1,172
296
Total
$7,757
$2,697 </t>
  </si>
  <si>
    <t>Derivatives and Hedging Activities (Tables)</t>
  </si>
  <si>
    <t>Fair Value of Derivatives on a Gross Basis</t>
  </si>
  <si>
    <t>The tables below present the gross fair value and
the notional amount of derivative contracts by major product type,
the amounts of counterparty and cash collateral netting in the
consolidated statements of financial condition, as well as cash and
securities collateral posted and received under enforceable credit
support agreements that do not meet the criteria for netting under
U.S. GAAP.
As of December 2016
As of December 2015
$ in millions
Derivative
Derivative
Derivative
Derivative
Not accounted for as hedges
Exchange-traded
$ 443
$ 382
$ 310
$ 280
OTC-cleared 189,471 168,946 211,272 192,401
Bilateral OTC
309,037
289,491
345,516
321,458
Total interest rates
498,951
458,819
557,098
514,139
OTC-cleared 4,837 4,811 5,203 5,596
Bilateral OTC
21,530
18,770
35,679
31,179
Total credit
26,367
23,581
40,882
36,775
Exchange-traded 36 176 183 204
OTC-cleared 796 798 165 128
Bilateral OTC
111,032
106,318
96,660
99,235
Total currencies
111,864
107,292
97,008
99,567
Exchange-traded 3,219 3,187 2,997 3,623
OTC-cleared 189 197 232 233
Bilateral OTC
8,945
10,487
17,445
17,215
Total commodities
12,353
13,871
20,674
21,071
Exchange-traded 8,576 8,064 9,372 7,908
Bilateral OTC
39,516
45,826
37,788
38,290
Total equities
48,092
53,890
47,160
46,198
Subtotal
697,627
657,453
762,822
717,750
Accounted for as hedges
OTC-cleared 4,347 156 4,567 85
Bilateral OTC
4,180
10
6,660
20
Total interest rates
8,527
166
11,227
105
OTC-cleared 30 40 24 6
Bilateral OTC
55
64
116
27
Total currencies
85
104
140
33
Subtotal
8,612
270
11,367
138
Total gross fair value
$ 706,239
$ 657,723
$ 774,189
$ 717,888
Offset in the consolidated statements of financial
condition
Exchange-traded
$ (9,727 )
$ (9,727 )
$ (9,398 )
$ (9,398 )
OTC-cleared (171,864 ) (171,864 ) (194,928 ) (194,928 )
Bilateral OTC
(385,647 )
(385,647 )
(426,841 )
(426,841 )
Total counterparty netting
(567,238 )
(567,238 )
(631,167 )
(631,167 )
OTC-cleared (27,560 ) (2,940 ) (26,151 ) (3,305 )
Bilateral OTC
(57,769 )
(40,046 )
(62,981 )
(36,645 )
Total cash collateral netting
(85,329 )
(42,986 )
(89,132 )
(39,950 )
Total amounts offset
$(652,567 )
$(610,224 )
$(720,299 )
$(671,117 )
Included in the consolidated statements of financial
condition
Exchange-traded
$ 2,547
$ 2,082
$ 3,464
$ 2,617
OTC-cleared 246 144 384 216
Bilateral OTC
50,879
45,273
50,042
43,938
Total
$ 53,672
$ 47,499
$ 53,890
$ 46,771
Not offset in the consolidated statements of financial
condition
Cash collateral
$ (535 )
$ (2,085 )
$ (498 )
$ (1,935 )
Securities collateral
(15,518 )
(10,224 )
(14,008 )
(10,044 )
Total
$ 37,619
$ 35,190
$ 39,384
$ 34,792
Notional Amounts as of December
$ in millions
2016
2015
Not accounted for as hedges
Exchange-traded
$ 4,425,532 $ 4,402,843
OTC-cleared 16,646,145 20,738,687
Bilateral OTC
11,131,442
12,953,830
Total interest rates
32,203,119
38,095,360
OTC-cleared 378,432 339,244
Bilateral OTC
1,045,913
1,552,806
Total credit
1,424,345
1,892,050
Exchange-traded 13,800 13,073
OTC-cleared 62,799 14,617
Bilateral OTC
5,576,748
5,461,940
Total currencies
5,653,347
5,489,630
Exchange-traded 227,707 203,465
OTC-cleared 3,506 2,839
Bilateral OTC
196,899
230,750
Total commodities
428,112
437,054
Exchange-traded 605,335 528,419
Bilateral OTC
959,112
927,078
Total equities
1,564,447
1,455,497
Subtotal
41,273,370
47,369,591
Accounted for as hedges
OTC-cleared 55,328 51,446
Bilateral OTC
36,607
62,022
Total interest rates
91,935
113,468
OTC-cleared 1,703 1,333
Bilateral OTC
8,544
8,615
Total currencies
10,247
9,948
Subtotal
102,182
123,416
Total notional amount
$41,375,552
$47,493,007 In the tables above:
•
Gross fair values exclude the effects of both
counterparty netting and collateral, and therefore are not
representative of the firm’s exposure.
•
Where the firm has received or posted collateral
under credit support agreements, but has not yet determined such
agreements are enforceable, the related collateral has not been
netted.
•
Notional amounts, which represent the sum of gross
long and short derivative contracts, provide an indication of the
volume of the firm’s derivative activity and do not represent
anticipated losses.
•
Total gross fair value of derivatives includes
derivative assets and derivative liabilities of $19.92 billion
and $20.79 billion, respectively, as of December 2016,
and derivative assets and derivative liabilities of
$17.09 billion and $18.16 billion, respectively, as of
December 2015, which are not subject to an enforceable netting
agreement or are subject to a netting agreement that the firm has
not yet determined to be enforceable.</t>
  </si>
  <si>
    <t>Fair Value of Derivatives by Level</t>
  </si>
  <si>
    <t>The tables below present the fair value of
derivatives on a gross basis by level and major product type as
well as the impact of netting, included in the consolidated
statements of financial condition.
As of December 2016
$ in millions
Level 1
Level 2
Level 3
Total
Assets
Interest rates $ 46 $ 506,818
$ 614 $ 507,478
Credit
— 21,388 4,979 26,367
Currencies
— 111,762 187 111,949
Commodities
— 11,950 403 12,353
Equities
1
47,667
424
48,092
Gross fair value 47 699,585 6,607 706,239
Counterparty netting within levels
(12 )
(564,100 )
(1,417 )
(565,529 )
Subtotal $ 35 $ 135,485 $ 5,190 $ 140,710
Cross-level counterparty netting
(1,709 )
Cash collateral netting
(85,329 )
Net fair value
$ 53,672
Liabilities
Interest rates $ (27 ) $(457,963 )
$ (995 ) $ (458,985 )
Credit
— (21,106 ) (2,475 ) (23,581 )
Currencies
— (107,212 ) (184 ) (107,396 )
Commodities
— (13,541 ) (330 ) (13,871 )
Equities
(967 )
(49,083 )
(3,840 )
(53,890 )
Gross fair value (994 ) (648,905 ) (7,824 ) (657,723 )
Counterparty netting within levels
12
564,100
1,417
565,529
Subtotal $(982 ) $ (84,805 ) $(6,407 )
$ (92,194 )
Cross-level counterparty netting
1,709
Cash collateral netting
42,986
Net fair value
$ (47,499 )
As of December 2015
$ in millions
Level 1
Level 2
Level 3
Total
Assets
Interest rates
$ 4 $ 567,761 $ 560 $ 568,325
Credit — 34,832 6,050 40,882
Currencies — 96,959 189 97,148
Commodities — 20,087 587 20,674
Equities
46
46,491
623
47,160
Gross fair value 50 766,130 8,009 774,189
Counterparty netting within levels
—
(627,548 )
(2,139 )
(629,687 )
Subtotal $ 50 $ 138,582 $ 5,870 $ 144,502
Cross-level counterparty netting
(1,480 )
Cash collateral netting
(89,132 )
Net fair value
$ 53,890
Liabilities
Interest rates $ (11 ) $(513,275 ) $ (958 ) $ (514,244 )
Credit — (33,518 ) (3,257 ) (36,775 )
Currencies — (99,377 ) (223 ) (99,600 )
Commodities — (20,222 ) (849 ) (21,071 )
Equities
(18 )
(43,953 )
(2,227 )
(46,198 )
Gross fair value (29 ) (710,345 ) (7,514 ) (717,888 )
Counterparty netting within levels
—
627,548
2,139
629,687
Subtotal $ (29 ) $ (82,797 ) $(5,375 ) $ (88,201 )
Cross-level counterparty netting
1,480
Cash collateral netting
39,950
Net fair value
$ (46,771 )</t>
  </si>
  <si>
    <t>Fair Value, Derivatives, Measurement Inputs, Disclosure</t>
  </si>
  <si>
    <t>The table below presents the amount of level 3
assets (liabilities), and ranges, averages and medians of
significant unobservable inputs used to value the firm’s
level 3 derivatives.
Level 3 Assets (Liabilities) and Range of
Significant
$ in millions
2016
2015
Interest rates, net $(381) $(398)
Correlation
(10)% to 86% (56%/60%)
(25)% to 92% (53%/55%)
Volatility (bps)
31 to 151 (84/57)
31 to 152 (84/57)
Credit, net $2,504 $2,793
Correlation 35% to 91%
(65%/68%) 46% to 99%
(68%/66%)
Credit spreads (bps) 1 to 993 (122/73) 1 to 1,019 (129/86)
Upfront credit points 0 to 100 (43/35) 0 to 100 (41/40)
Recovery rates
1% to 97% (58%/70%)
2% to 97% (58%/70%)
Currencies, net $3 $(34)
Correlation
25% to 70% (50%/55%)
25% to 70% (50%/51%)
Commodities, net $73 $(262)
Volatility 13% to 68%
(33%/33%) 11% to 77%
(35%/34%)
Natural gas spread
$(1.81) to $4.33 ($(0.14)/$(0.05))
$(1.32) to $4.15 ($(0.05)/$(0.01))
Oil spread
$(19.72) to $64.92 ($25.30/$16.43)
$(10.64) to $65.29 ($3.34/$(3.31))
Equities, net $(3,416) $(1,604)
Correlation (39)% to 88%
(41%/41%) (65)% to 94%
(42%/48%)
Volatility
5% to 72% (24%/23%)
5% to 76% (24%/23%)</t>
  </si>
  <si>
    <t>Fair Value of Derivatives, Level 3 Rollforward</t>
  </si>
  <si>
    <t>The
table below presents a summary of the changes in fair value for all
level 3 derivatives. In the table below:
Year Ended December
$ in millions
2016
2015
Total level 3 derivatives
Beginning balance
$ 495 $ 706
Net realized gains/(losses) (37 ) 67
Net unrealized gains/(losses) 777 679
Purchases 115 240
Sales (3,557 ) (1,864 )
Settlements 782 1,498
Transfers into level 3 352 (4 )
Transfers out of level 3
(144 )
(827 )
Ending balance
$(1,217 )
$ 495
The table below disaggregates, by product type, the
information for level 3 derivatives included in the summary
table above.
Year Ended December
$ in millions
2016
2015
Interest rates, net
Beginning balance
$ (398 )
$ (40 )
Net realized gains/(losses) (41 ) (53 )
Net unrealized gains/(losses) (138 ) 66
Purchases 5 3
Sales (3 ) (31 )
Settlements 36 (144 )
Transfers into level 3 195 (149 )
Transfers out of level 3
(37 )
(50 )
Ending balance
$ (381 )
$ (398 )
Credit, net
Beginning balance $ 2,793 $ 3,530
Net realized gains/(losses)
— 92
Net unrealized gains/(losses) 196 804
Purchases 20 80
Sales (73 ) (237 )
Settlements (516 ) (640 )
Transfers into level 3 179 206
Transfers out of level 3
(95 )
(1,042 )
Ending balance
$ 2,504
$ 2,793
Currencies, net
Beginning balance
$ (34 ) $ (267 )
Net realized gains/(losses) (30 ) (49 )
Net unrealized gains/(losses) (42 ) 40
Purchases 14 32
Sales (2 ) (10 )
Settlements 90 162
Transfers into level 3 1 (1 )
Transfers out of level 3
6
59
Ending balance
$ 3
$ (34 )
Commodities, net
Beginning balance
$ (262 ) $(1,142 )
Net realized gains/(losses) (23 ) 34
Net unrealized gains/(losses) 101 (52 )
Purchases 24 —
Sales (119 ) (234 )
Settlements 391 1,034
Transfers into level 3 (23 ) (35 )
Transfers out of level 3
(16 )
133
Ending balance
$ 73
$ (262 )
Equities, net
Beginning balance $(1,604 ) $(1,375 )
Net realized gains/(losses) 57 43
Net unrealized gains/(losses) 660 (179 )
Purchases 52 125
Sales (3,360 ) (1,352 )
Settlements 781 1,086
Transfers into level 3
— (25 )
Transfers out of level 3
(2 )
73
Ending balance
$(3,416 )
$(1,604 )</t>
  </si>
  <si>
    <t>OTC Derivatives by Product Type and Tenor</t>
  </si>
  <si>
    <t>The table below presents the fair values of OTC
derivative assets and liabilities by tenor and major product
type.
$ in millions
Less than 1 Year
1 - 5 Years
Greater than 5 Years
Total
As of December 2016
Assets
Interest rates $ 5,845 $18,376 $79,507 $103,728
Credit 1,763 2,695 4,889 9,347
Currencies 18,344 8,292 8,428 35,064
Commodities 3,273 1,415 179 4,867
Equities 3,141 9,249 1,341 13,731
Counterparty netting within tenors
(3,543 )
(5,550 )
(3,794 )
(12,887 )
Subtotal $28,823 $34,477 $90,550 $153,850
Cross-tenor counterparty netting
(17,396 )
Cash collateral netting
(85,329 )
Total
$ 51,125
Liabilities
Interest rates $ 5,679 $10,814 $38,812 $ 55,305
Credit 2,060 3,328 1,167 6,555
Currencies 14,720 9,771 5,879 30,370
Commodities 2,546 1,555 2,315 6,416
Equities 7,000 10,426 2,614 20,040
Counterparty netting within tenors
(3,543 )
(5,550 )
(3,794 )
(12,887 )
Subtotal $28,462 $30,344 $46,993 $105,799
Cross-tenor counterparty netting
(17,396 )
Cash collateral netting
(42,986 )
Total
$ 45,417
As of December 2015
Assets
Interest rates $ 4,231 $23,278 $81,401 $108,910
Credit 1,664 4,547 5,842 12,053
Currencies 14,646 8,936 6,353 29,935
Commodities 6,228 3,897 231 10,356
Equities 4,806 7,091 1,550 13,447
Counterparty netting within tenors
(3,660 )
(5,751 )
(5,270 )
(14,681 )
Subtotal $27,915 $41,998 $90,107 $160,020
Cross-tenor counterparty netting
(20,462 )
Cash collateral netting
(89,132 )
Total
$ 50,426
Liabilities
Interest rates $ 5,323 $13,945 $35,592 $ 54,860
Credit 1,804 4,704 1,437 7,945
Currencies 12,378 9,940 10,048 32,366
Commodities 4,464 3,136 2,526 10,126
Equities 5,154 5,802 2,994 13,950
Counterparty netting within tenors
(3,660 )
(5,751 )
(5,270 )
(14,681 )
Subtotal $25,463 $31,776 $47,327 $104,566
Cross-tenor counterparty netting
(20,462 )
Cash collateral netting
(39,950 )
Total
$ 44,154</t>
  </si>
  <si>
    <t>Credit Derivatives</t>
  </si>
  <si>
    <t xml:space="preserve">The table below presents certain information about
credit derivatives.
Credit Spread on Underlier (basis
points)
$ in millions
0 - 250
251 - 500
501 - 1,000
Greater 1,000
Total
As of December 2016
Maximum Payout/Notional Amount of Written Credit Derivatives by
Tenor
Less than 1 year $207,727 $ 5,819 $ 1,016
$ 8,629 $223,191
1 – 5 years 375,208 17,255 8,643 7,986 409,092
Greater than 5 years
52,977
3,928
1,045
233
58,183
Total
$635,912
$27,002
$10,704
$ 16,848
$690,466
Maximum Payout/Notional Amount of Purchased Credit
Derivatives
Offsetting $558,305 $20,588 $10,133 $ 15,186 $604,212
Other
119,509
7,712
1,098
1,446
129,765
Fair Value of Written Credit Derivatives
Asset $ 13,919
$ 606
$ 187
$ 45 $ 14,757
Liability
2,436
902
809
5,686
9,833
Net asset/(liability)
$ 11,483
$ (296 )
$ (622 )
$ (5,641 )
$ 4,924
As of December 2015
Maximum Payout/Notional Amount of Written Credit Derivatives by
Tenor
Less than 1 year $240,468 $ 2,859 $ 2,881 $ 10,533 $256,741
1 – 5 years 514,986 42,399 16,327 26,271 599,983
Greater than 5 years
57,054
6,481
1,567
1,651
66,753
Total
$812,508
$51,739
$20,775
$ 38,455
$923,477
Maximum Payout/Notional Amount of Purchased Credit
Derivatives
Offsetting $722,436 $46,313 $19,556 $ 33,266 $821,571
Other
132,757
6,383
3,372
4,598
147,110
Fair Value of Written Credit Derivatives
Asset $ 17,110
$ 924
$ 108
$ 190 $ 18,332
Liability
2,756
2,596
1,942
12,485
19,779
Net asset/(liability)
$ 14,354
$ (1,672 )
$ (1,834 )
$(12,295 )
$ (1,447 ) </t>
  </si>
  <si>
    <t>Bifurcated Embedded Derivatives</t>
  </si>
  <si>
    <t xml:space="preserve">The table below presents the fair value and the
notional amount of derivatives that have been bifurcated from their
related borrowings. These derivatives, which are recorded at fair
value, primarily consist of interest rate, equity and commodity
products and are included in “Unsecured short-term
borrowings” and “Unsecured long-term borrowings”
with the related borrowings. See Note 8 for further
information.
As of December
$ in millions
2016
2015
Fair value of assets
$ 676 $ 466
Fair value of liabilities
864
794
Net liability
$ 188
$ 328
Notional amount
$8,726
$7,869 </t>
  </si>
  <si>
    <t>Derivatives with Credit-Related Contingent Features</t>
  </si>
  <si>
    <t>The table below presents the aggregate fair value
of net derivative liabilities under such agreements (excluding
application of collateral posted to reduce these liabilities), the
related aggregate fair value of the assets posted as collateral and
the additional collateral or termination payments that could have
been called at the reporting date by counterparties in the event of
a one-notch and two-notch downgrade in the firm’s credit
ratings.
As of December
$ in millions
2016
2015
Net derivative liabilities under bilateral agreements $32,927 $29,836
Collateral posted 27,840 26,075
Additional collateral or termination payments:
One-notch downgrade 677 1,061
Two-notch downgrade
2,216
2,689</t>
  </si>
  <si>
    <t>Gain (Loss) from Interest Rate Hedges and Related Hedged Borrowings and Deposits</t>
  </si>
  <si>
    <t xml:space="preserve">The
table below presents the gains/(losses) from interest rate
derivatives accounted for as hedges, the related hedged borrowings
and deposits, and the hedge ineffectiveness on these derivatives,
which primarily consists of amortization of prepaid credit spreads
resulting from the passage of time.
Year Ended December
$ in millions
2016
2015
2014
Interest rate hedges $(1,480 ) $(1,613 ) $ 1,936
Hedged borrowings and deposits
834
898
(2,451 )
Hedge ineffectiveness
$ (646 )
$ (715 )
$ (515 ) </t>
  </si>
  <si>
    <t>Gains and Losses on Net Investment Hedges</t>
  </si>
  <si>
    <t xml:space="preserve">The
table below presents the gains/(losses) from net investment
hedging.
Year Ended December
$ in millions
2016
2015
2014
Hedges:
Foreign currency forward contract $135 $695 $576
Foreign currency-denominated debt
(85 )
(9 )
202 </t>
  </si>
  <si>
    <t>Fair Value Option (Tables)</t>
  </si>
  <si>
    <t>Financial Assets and Financial Liabilities by Level</t>
  </si>
  <si>
    <t>The table below presents, by level within the fair
value hierarchy, other financial assets and financial liabilities
accounted for at fair value primarily under the fair value
option.
$ in millions
Level 1
Level 2
Level 3
Total
As of December 2016
Assets
Securities purchased under agreements to resell
$ — $ 116,077
$ — $ 116,077
Securities borrowed — 82,398
— 82,398
Receivables from customers and counterparties
—
3,211
55
3,266
Total
$ —
$ 201,686
$ 55
$ 201,741
Liabilities
Deposits
$ — $ (10,609 ) $ (3,173 ) $ (13,782)
Securities sold under agreements to repurchase — (71,750 ) (66 ) (71,816)
Securities loaned — (2,647 )
— (2,647)
Other secured financings — (20,516 ) (557 ) (21,073)
Unsecured borrowings:
Short-term — (10,896 ) (3,896 ) (14,792)
Long-term — (22,185 ) (7,225 ) (29,410)
Other liabilities and accrued expenses
—
(559 )
(62 )
(621)
Total
$ —
$(139,162 )
$(14,979 )
$(154,141)
As of December 2015
Assets
Securities purchased under agreements to resell
$ — $ 132,853
$ — $ 132,853
Securities borrowed — 75,340 — 75,340
Receivables from customers and counterparties
—
4,947
45
4,992
Total
$ —
$ 213,140
$ 45
$ 213,185
Liabilities
Deposits
$ — $ (12,465 ) $ (2,215 ) $ (14,680)
Securities sold under agreements to repurchase — (85,998 ) (71 ) (86,069)
Securities loaned — (466 ) — (466)
Other secured financings — (22,658 ) (549 ) (23,207)
Unsecured borrowings:
Short-term — (13,610 ) (4,133 ) (17,743)
Long-term — (18,049 ) (4,224 ) (22,273)
Other liabilities and accrued expenses
—
(1,201 )
(52 )
(1,253)
Total
$ —
$(154,447 )
$(11,244 )
$(165,691)</t>
  </si>
  <si>
    <t>Level 3 Rollforward</t>
  </si>
  <si>
    <t>Level 3 Rollforward The table below presents a summary of the changes
in fair value for other level 3 financial assets and financial
liabilities accounted for at fair value. In the table below:
Year Ended December
$ in millions
2016
2015
Total other financial assets
Beginning balance
$ 45
$ 56
Net realized gains/(losses) 6 2
Net unrealized gains/(losses) 1 2
Purchases 10 8
Settlements (7 ) (22 )
Transfers out of level 3
—
(1 )
Ending balance
$ 55
$ 45
Total other financial liabilities
Beginning balance $(11,244 ) $ (9,292 )
Net realized gains/(losses) (99 ) 75
Net unrealized gains/(losses) (7 ) 783
Purchases (8 ) (1 )
Issuances (10,236 ) (8,024 )
Settlements 5,983 3,604
Transfers into level 3 (759 ) (1,213 )
Transfers out of level 3
1,391
2,824
Ending balance
$(14,979 )
$(11,244 )
The table below disaggregates, by the consolidated
statements of financial condition line items, the information for
other financial liabilities included in the summary table
above.
Year Ended December
$ in millions
2016
2015
Deposits
Beginning balance $(2,215 ) $(1,065 )
Net realized gains/(losses) (22 ) (9 )
Net unrealized gains/(losses) (89 ) 56
Issuances (993 ) (1,252 )
Settlements
146
55
Ending balance
$(3,173 )
$(2,215 )
Securities sold under agreements to repurchase
Beginning balance
$ (71 ) $ (124 )
Net unrealized gains/(losses) (6 ) (2 )
Settlements
11
55
Ending balance
$ (66 )
$ (71 )
Other secured financings
Beginning balance
$ (549 ) $(1,091 )
Net realized gains/(losses) (8 ) (10 )
Net unrealized gains/(losses) (3 ) 34
Purchases (5 ) (1 )
Issuances (150 ) (504 )
Settlements 273 363
Transfers into level 3 (117 ) (85 )
Transfers out of level 3
2
745
Ending balance
$ (557 )
$ (549 )
Unsecured short-term borrowings
Beginning balance $(4,133 ) $(3,712 )
Net realized gains/(losses) (57 ) 96
Net unrealized gains/(losses) (115 ) 355
Issuances (3,837 ) (3,377 )
Settlements 3,492 2,275
Transfers into level 3 (370 ) (641 )
Transfers out of level 3
1,124
871
Ending balance
$(3,896 )
$(4,133 )
Unsecured long-term borrowings
Beginning balance $(4,224 ) $(2,585 )
Net realized gains/(losses) (27 ) (7 )
Net unrealized gains/(losses) 190 352
Purchases (3 ) —
Issuances (5,201 ) (2,888 )
Settlements 2,047 846
Transfers into level 3 (272 ) (464 )
Transfers out of level 3
265
522
Ending balance
$(7,225 )
$(4,224 )
Other liabilities and accrued expenses
Beginning balance
$ (52 ) $ (715 )
Net realized gains/(losses) 15 5
Net unrealized gains/(losses) 16 (12 )
Issuances (55 ) (3 )
Settlements 14 10
Transfers into level 3
— (23 )
Transfers out of level 3
—
686
Ending balance
$ (62 )
$ (52 )</t>
  </si>
  <si>
    <t>Gains and Losses on Other Financial Assets and Financial Liabilities at Fair Value</t>
  </si>
  <si>
    <t xml:space="preserve">The
table below presents the gains and losses recognized in earnings as
a result of the firm electing to apply the fair value option to
certain financial assets and financial liabilities. These gains and
losses are included in “Market making” and “Other
principal transactions.” The table below also includes gains
and losses on the embedded derivative component of hybrid financial
instruments included in unsecured short-term borrowings, unsecured
long-term borrowings and deposits. These gains and losses would
have been recognized under other U.S. GAAP even if the firm had not
elected to account for the entire hybrid financial instrument at
fair value.
Year Ended December
$ in millions
2016
2015
2014
Unsecured short-term borrowings $(1,028 ) $ 346 $(1,180 )
Unsecured long-term borrowings 584 771 (592 )
Other liabilities and accrued expenses (55 ) (684 ) (441 )
Other
(630 )
(217 )
(366 )
Total
$(1,129 )
$ 216
$(2,579 ) </t>
  </si>
  <si>
    <t>Loans and Lending Commitments</t>
  </si>
  <si>
    <t xml:space="preserve">The table below presents the difference between the
aggregate fair value and the aggregate contractual principal amount
for loans and long-term receivables for which the fair value option
was elected. In the table below, the aggregate contractual
principal amount of loans on non-accrual status and/or more than
90 days past due (which excludes loans carried at zero fair
value and considered uncollectible) exceeds the related fair value
primarily because the firm regularly purchases loans, such as
distressed loans, at values significantly below the contractual
principal amounts.
As of December
$ in millions
2016
2015
Performing loans and long-term receivables
Aggregate contractual principal in excess of fair value
$ 478 $1,330
Loans on nonaccrual status and/or more than 90 days past
due
Aggregate contractual principal in excess of fair value 8,101 9,600
Aggregate fair value of loans on nonaccrual status and/or more than
90 days past due
2,138
2,391 </t>
  </si>
  <si>
    <t>Loans Receivable (Tables)</t>
  </si>
  <si>
    <t>Summary of Loans Receivable</t>
  </si>
  <si>
    <t xml:space="preserve">The
table below presents details about loans receivable.
As of December
$ in millions
2016
2015
Corporate loans $24,837 $20,740
Loans to private wealth management clients 13,828 13,961
Loans backed by commercial real estate 4,761 5,271
Loans backed by residential real estate 3,865 2,316
Other loans
2,890
3,533
Total loans receivable, gross 50,181 45,821
Allowance for loan losses
(509 )
(414 )
Total loans receivable
$49,672
$45,407 </t>
  </si>
  <si>
    <t>Summary of Other Loans Receivable</t>
  </si>
  <si>
    <t xml:space="preserve">The
table below presents gross loans receivable (excluding PCI loans of
$3.97 billion and $2.12 billion as of December 2016
and December 2015, respectively, which are not assigned a
credit rating equivalent) and related lending commitments by the
firm’s internally determined public rating agency equivalent
and by regulatory risk rating. Non-criticized/pass loans and
lending commitments represent loans and lending commitments that
are performing and/or do not demonstrate adverse characteristics
that are likely to result in a credit loss.
$ in millions
Loans
Lending Commitments
Total
Credit Rating Equivalent
As of December 2016
Investment-grade $18,434 $72,323 $ 90,757
Non-investment-grade
27,777
25,722
53,499
Total
$46,211
$98,045
$144,256
As of December 2015
Investment-grade $19,459 $64,898 $ 84,357
Non-investment-grade
24,241
29,021
53,262
Total
$43,700
$93,919
$137,619
Regulatory Risk Rating
As of December 2016
Non-criticized/pass $43,146 $94,966 $138,112
Criticized
3,065
3,079
6,144
Total
$46,211
$98,045
$144,256
As of December 2015
Non-criticized/pass $40,967 $92,021 $132,988
Criticized
2,733
1,898
4,631
Total
$43,700
$93,919
$137,619 </t>
  </si>
  <si>
    <t>Summary of Changes in Allowance for Loan Losses and Allowance for Losses on Lending Commitments</t>
  </si>
  <si>
    <t xml:space="preserve">The
table below presents changes in the allowance for loan losses and
the allowance for losses on lending commitments.
Year Ended December
$ in millions
2016
2015
Allowance for loan losses
Beginning balance $414 $228
Charge-offs (8 ) (1 )
Provision 138 187
Other
(35 )
—
Ending balance
$509
$414
Allowance for losses on lending commitments
Beginning balance $188 $ 86
Provision 44 102
Other
(20 )
—
Ending balance
$212
$188 </t>
  </si>
  <si>
    <t>Collateralized Agreements and Financings (Tables)</t>
  </si>
  <si>
    <t>Resale and Repurchase Agreements and Securities Borrowed and Loaned Transactions</t>
  </si>
  <si>
    <t xml:space="preserve">The table below presents the carrying value of
resale and repurchase agreements and securities borrowed and loaned
transactions.
As of December
$ in millions
2016
2015
Securities purchased under agreements to resell $116,925 $134,308
Securities borrowed 184,600 177,638
Securities sold under agreements to repurchase 71,816 86,069
Securities loaned
7,524
3,614 </t>
  </si>
  <si>
    <t>Offsetting Arrangements</t>
  </si>
  <si>
    <t xml:space="preserve">The
table below presents the gross and net resale and repurchase
agreements and securities borrowed and loaned transactions, and the
related amount of counterparty netting included in the consolidated
statements of financial condition. The table below also presents
the amounts not offset in the consolidated statements of financial
condition, including counterparty netting that does not meet the
criteria for netting under U.S. GAAP and the fair value of cash or
securities collateral received or posted subject to enforceable
credit support agreements.
Assets
Liabilities
$ in millions
Resale
Securities
Repurchase
Securities
As of December 2016
Included in the consolidated statements of financial
condition
Gross carrying value $ 173,561 $ 189,571 $128,452 $12,495
Counterparty netting
(56,636 )
(4,971 )
(56,636 )
(4,971 )
Total
116,925
184,600
71,816
7,524
Amounts not offset
Counterparty netting (8,319 ) (4,045 ) (8,319 ) (4,045 )
Collateral
(107,148 )
(170,625 )
(62,081 )
(3,087 )
Total
$ 1,458
$ 9,930
$ 1,416
$ 392
As of December 2015
Included in the consolidated statements of financial
condition
Gross carrying value $ 163,199 $ 180,203 $114,960 $ 6,179
Counterparty netting
(28,891 )
(2,565 )
(28,891 )
(2,565 )
Total
134,308
177,638
86,069
3,614
Amounts not offset
Counterparty netting (4,979 ) (1,732 ) (4,979 ) (1,732 )
Collateral
(125,561 )
(167,061 )
(78,958 )
(1,721 )
Total
$ 3,768
$ 8,845
$ 2,132
$ 161 </t>
  </si>
  <si>
    <t>Schedule of Gross Carrying Value of Repurchase Agreements and Securities Loaned by Class of Collateral Pledged</t>
  </si>
  <si>
    <t xml:space="preserve">The table below presents the gross carrying value
of repurchase agreements and securities loaned by class of
collateral pledged.
$ in millions
Repurchase
Securities
As of December 2016
Money market instruments
$ 317
$ —
U.S. government and federal agency obligations 47,207 115
Non-U.S. government and agency obligations 56,156 1,846
Securities backed by commercial real estate 208
—
Securities backed by residential real estate 122
—
Corporate debt securities 8,297 39
State and municipal obligations 831
—
Other debt obligations 286
—
Equities and convertible debentures
15,028
10,495
Total
$128,452
$12,495
As of December 2015
Money market instruments
$ 806
$ —
U.S. government and federal agency obligations 54,856 101
Non-U.S. government and agency obligations 31,547 2,465
Securities backed by commercial real estate 269 —
Securities backed by residential real estate 2,059 —
Corporate debt securities 6,877 30
State and municipal obligations 609 —
Other debt obligations 101 —
Equities and convertible debentures
17,836
3,583
Total
$114,960
$ 6,179 </t>
  </si>
  <si>
    <t>Schedule of Gross Carrying Value of Repurchase Agreements and Securities Loaned by Maturity Date</t>
  </si>
  <si>
    <t xml:space="preserve">The
table below presents the gross carrying value of repurchase
agreements and securities loaned by maturity date.
As of December 2016
$ in millions
Repurchase
Securities
No stated maturity and overnight $ 35,939 $ 4,825
2 - 30 days 47,339 5,034
31 - 90 days 16,553 500
91 days - 1 year 18,968 1,636
Greater than 1 year
9,653
500
Total
$128,452
$12,495 </t>
  </si>
  <si>
    <t>Other Secured Financings</t>
  </si>
  <si>
    <t xml:space="preserve">The
table below presents information about other secured
financings.
$ in millions
U.S.
Non-U.S.
Total
As of December 2016
Other secured financings (short-term):
At fair value $ 9,380 $ 3,738 $13,118
At amortized cost
—
—
—
Weighted average interest rates —% —%
Other secured financings (long-term):
At fair value 5,562 2,393 7,955
At amortized cost 145 305 450
Weighted average interest rates
4.06%
2.16%
Total
$15,087
$ 6,436
$21,523
Other secured financings collateralized by:
Financial instruments $13,858 $ 5,974 $19,832
Other assets
1,229
462
1,691
As of December 2015
Other secured financings (short-term):
At fair value $ 7,952 $ 5,448 $13,400
At amortized cost 514 319 833
Weighted average interest rates 2.93% 3.83%
Other secured financings (long-term):
At fair value 6,702 3,105 9,807
At amortized cost 370 343 713
Weighted average interest rates
2.87%
1.54%
Total
$15,538
$ 9,215
$24,753
Other secured financings collateralized by:
Financial instruments $14,862 $ 8,872 $23,734
Other assets
676
343
1,019 </t>
  </si>
  <si>
    <t>Other Secured Financings by Maturity Date</t>
  </si>
  <si>
    <t xml:space="preserve">The
table below presents other secured financings by maturity
date.
$ in millions
As of
Other secured financings (short-term) $13,118
Other secured financings (long-term):
2018 5,575
2019 702
2020 1,158
2021 321
2022 - thereafter
649
Total other secured financings (long-term)
8,405
Total other secured financings
$21,523 </t>
  </si>
  <si>
    <t>Financial Instruments Received as Collateral and Repledged</t>
  </si>
  <si>
    <t>The table below presents financial instruments at
fair value received as collateral that were available to be
delivered or repledged and were delivered or repledged by the
firm.
As of December
$ in millions
2016
2015
Collateral available to be delivered or repledged $634,609 $636,684
Collateral that was delivered or repledged
495,717
496,240 In the table above, as of December 2016 and
December 2015, collateral available to be delivered or
repledged excludes $15.47 billion and $18.94 billion,
respectively, of securities received under resale agreements and
securities borrowed transactions that contractually had the right
to be delivered or repledged, but were segregated for regulatory
and other purposes.</t>
  </si>
  <si>
    <t>Financial Instruments Owned, at Fair Value and Other Assets Pledged as Collateral</t>
  </si>
  <si>
    <t xml:space="preserve">The table below presents information about assets
pledged.
As of December
$ in millions
2016
2015
Financial instruments owned, at fair value pledged to
counterparties that:
Had the right to deliver or repledge $ 51,278 $ 54,426
Did not have the right to deliver or repledge 61,099 63,880
Other assets pledged to counterparties that did not have the right
to deliver or repledge
3,287
1,841 </t>
  </si>
  <si>
    <t>Securitization Activities (Tables)</t>
  </si>
  <si>
    <t>Amount of Financial Assets Securitized and Cash Flows Received on Retained Interests</t>
  </si>
  <si>
    <t>The table below presents the amount of financial
assets securitized and the cash flows received on retained
interests in securitization entities in which the firm had
continuing involvement as of the end of the period.
Year Ended December
$ in millions
2016
2015
2014
Residential mortgages $12,164 $10,479 $19,099
Commercial mortgages 233 6,043 2,810
Other financial assets
181
—
1,009
Total
$12,578
$16,522
$22,918
Retained interests cash flows
$ 189
$ 174
$ 215</t>
  </si>
  <si>
    <t>Firms Continuing Involvement in Securitization Entities to Which Firm Sold Assets</t>
  </si>
  <si>
    <t>The
table below presents the firm’s continuing involvement in
nonconsolidated securitization entities to which the firm sold
assets, as well as the total outstanding principal amount of
transferred assets in which the firm has continuing
involvement.
$ in millions
Outstanding
Retained
Purchased
As of December 2016
U.S. government agency-issued
collateralized mortgage obligations $25,140
$ 953 $24
Other residential mortgage-backed 3,261 540 6
Other commercial mortgage-backed 357 15
—
CDOs, CLOs and other
2,284
56
6
Total
$31,042
$1,564
$36
As of December 2015
U.S. government agency-issued
collateralized mortgage obligations $39,088 $ 846 $20
Other residential mortgage-backed 2,195 154 17
Other commercial mortgage-backed 6,842 115 28
CDOs, CLOs and other
2,732
44
7
Total
$50,857
$1,159
$72 In the
table above:
•
The outstanding principal amount is presented for
the purpose of providing information about the size of the
securitization entities in which the firm has continuing
involvement and is not representative of the firm’s risk of
loss.
•
For retained or purchased interests, the
firm’s risk of loss is limited to the carrying value of these
interests.
•
Purchased interests represent senior and
subordinated interests, purchased in connection with secondary
market-making activities, in securitization entities in which the
firm also holds retained interests.
•
Substantially all of the total outstanding
principal amount and total retained interests as of
December 2016 and December 2015 relate to securitizations
during 2012 and thereafter.
•
The fair value of retained interests was
$1.58 billion and $1.16 billion as of December 2016
and December 2015, respectively.</t>
  </si>
  <si>
    <t>Weighted Average Key Economic Assumptions Used in Measuring Fair Value of Firm's Retained Interests and Sensitivity of This Fair Value to Immediate Adverse Changes</t>
  </si>
  <si>
    <t>The
table below presents the weighted average key economic assumptions
used in measuring the fair value of mortgage-backed retained
interests and the sensitivity of this fair value to immediate
adverse changes of 10% and 20% in those assumptions.
As of December
$ in millions
2016
2015
Fair value of retained interests $1,519 $1,115
Weighted average life (years) 7.5 7.5
Constant prepayment rate 8.1% 10.4%
Impact of 10% adverse change
$ (14 ) $ (22 )
Impact of 20% adverse change (28 ) (43 )
Discount rate 5.3% 5.5%
Impact of 10% adverse change
$ (37 ) $ (28 )
Impact of 20% adverse change
(71 )
(55 ) In the
table above:
•
Amounts do not reflect the benefit of other
financial instruments that are held to mitigate risks inherent in
these retained interests.
•
Changes in fair value based on an adverse variation
in assumptions generally cannot be extrapolated because the
relationship of the change in assumptions to the change in fair
value is not usually linear.
•
The impact of a change in a particular assumption
is calculated independently of changes in any other assumption. In
practice, simultaneous changes in assumptions might magnify or
counteract the sensitivities disclosed above.
•
The constant prepayment rate is included only for
positions for which it is a key assumption in the determination of
fair value.
•
The discount rate for retained interests that
relate to U.S. government agency-issued collateralized mortgage
obligations does not include any credit loss.
•
Expected credit loss assumptions are reflected in
the discount rate for the remainder of retained interests.</t>
  </si>
  <si>
    <t>Variable Interest Entities (Tables)</t>
  </si>
  <si>
    <t>Nonconsolidated Variable Interest Entities</t>
  </si>
  <si>
    <t xml:space="preserve">The table below presents a summary of the nonconsolidated VIEs
in which the firm holds variable interests.
As of December
$ in millions
2016
2015
Total nonconsolidated VIEs
Assets in VIEs $70,083 $90,145
Carrying value of variable interests — assets 6,199 7,171
Carrying value of variable interests — liabilities
254
177
Maximum exposure to loss:
Retained interests 1,564 1,159
Purchased interests 544 1,528
Commitments and guarantees 2,196 2,020
Derivatives 7,144 6,936
Loans and investments
3,760
4,108
Total maximum exposure to loss
$15,208
$15,751
The table below disaggregates, by principal
business activity, the information for nonconsolidated VIEs
included in the summary table above.
As of December
$ in millions
2016
2015
Mortgage-backed
Assets in VIEs $32,714 $62,672
Carrying value of variable interests — assets
1,936
2,439
Maximum exposure to loss:
Retained interests 1,508 1,115
Purchased interests 429 1,324
Commitments and guarantees 9 40
Derivatives
163
222
Total maximum exposure to loss
$ 2,109
$ 2,701
Corporate CDOs and CLOs
Assets in VIEs $ 5,391 $ 6,493
Carrying value of variable interests — assets 393 624
Carrying value of variable interests — liabilities
25
29
Maximum exposure to loss:
Retained interests 2 3
Purchased interests 43 106
Commitments and guarantees 186 647
Derivatives 2,841 2,633
Loans and investments
94
265
Total maximum exposure to loss
$ 3,166
$ 3,654
Real estate, credit-related and other investing
Assets in VIEs $ 8,617 $ 9,793
Carrying value of variable interests — assets 2,550 3,557
Carrying value of variable interests — liabilities
3
3
Maximum exposure to loss:
Commitments and guarantees 693 570
Loans and investments
2,550
3,557
Total maximum exposure to loss
$ 3,243
$ 4,127
Other asset-backed
Assets in VIEs $ 6,405 $ 7,026
Carrying value of variable interests — assets 293 265
Carrying value of variable interests — liabilities
220
145
Maximum exposure to loss:
Retained interests 54 41
Purchased interests 72 98
Commitments and guarantees 275 500
Derivatives 4,134 4,075
Loans and investments
89
—
Total maximum exposure to loss
$ 4,624
$ 4,714
Investments in funds and other
Assets in VIEs $16,956 $ 4,161
Carrying value of variable interests — assets 1,027 286
Carrying value of variable interests — liabilities
6
—
Maximum exposure to loss:
Commitments and guarantees 1,033 263
Derivatives 6 6
Loans and investments
1,027
286
Total maximum exposure to loss
$ 2,066
$ 555 </t>
  </si>
  <si>
    <t>Consolidated Variable Interest Entities</t>
  </si>
  <si>
    <t xml:space="preserve">The table below presents a summary of the carrying
amount and classification of assets and liabilities in consolidated
VIEs.
As of December
$ in millions
2016
2015
Total consolidated VIEs
Assets
Cash and cash equivalents
$ 300 $ 423
Receivables from brokers, dealers and clearing organizations
— 1
Loans receivable 603 1,534
Financial instruments owned, at fair value 2,047 2,283
Other assets
682
471
Total
$3,632
$4,712
Liabilities
Other secured financings
$ 854 $ 858
Payables to brokers, dealers and clearing organizations 1 —
Payables to customers and counterparties
— 434
Financial instruments sold, but not yet purchased, at fair
value 7 16
Unsecured short-term borrowings 197 416
Unsecured long-term borrowings 334 312
Other liabilities and accrued expenses
803
556
Total
$2,196
$2,592
The table below disaggregates, by principal
business activity, the information for consolidated VIEs included
in the summary table above.
As of December
$ in millions
2016
2015
Real estate, credit-related and other investing
Assets
Cash and cash equivalents
$ 300 $ 423
Receivables from brokers, dealers and clearing organizations
— 1
Loans receivable 603 1,534
Financial instruments owned, at fair value 1,708 1,585
Other assets
680
456
Total
$3,291
$3,999
Liabilities
Other secured financings
$ 284 $ 332
Payables to brokers, dealers and clearing organizations 1 —
Payables to customers and counterparties
— 2
Financial instruments sold, but not yet purchased,
at fair value 7 16
Other liabilities and accrued expenses
803
556
Total
$1,095
$ 906
CDOs, mortgage-backed and other asset-backed
Assets
Financial instruments owned, at fair value
$ 253 $ 572
Other assets
2
15
Total
$ 255
$ 587
Liabilities
Other secured financings
$ 139 $ 113
Payables to customers and counterparties
—
432
Total
$ 139
$ 545
Principal-protected notes
Assets
Financial instruments owned, at fair value
$ 86
$ 126
Total
$ 86
$ 126
Liabilities
Other secured financings
$ 431 $ 413
Unsecured short-term borrowings 197 416
Unsecured long-term borrowings
334
312
Total
$ 962
$1,141 </t>
  </si>
  <si>
    <t>Other Assets (Tables)</t>
  </si>
  <si>
    <t>The table below presents other assets by type.
As of December
$ in millions
2016
2015
Property, leasehold improvements and equipment $12,070 $ 9,956
Goodwill and identifiable intangible assets 4,095 4,148
Income tax-related assets 5,550 5,548
Equity-method investments 219 258
Miscellaneous receivables and other
3,547
5,308
Total
$25,481
$25,218</t>
  </si>
  <si>
    <t>Goodwill and Intangible Assets</t>
  </si>
  <si>
    <t xml:space="preserve">The tables below present the carrying values of
goodwill and identifiable intangible assets.
Goodwill as of December
$ in millions
2016
2015
Investment Banking:
Financial Advisory
$ 98
$ 98
Underwriting 183 183
Institutional Client Services:
Fixed Income, Currency and Commodities Client Execution 269 269
Equities Client Execution 2,403 2,402
Securities Services 105 105
Investing &amp; Lending 2 2
Investment Management
606
598
Total
$3,666
$3,657
Identifiable Intangible
$ in millions
2016
2015
Institutional Client Services:
Fixed Income, Currency and Commodities Client Execution $ 65 $ 92
Equities Client Execution 141 193
Investing &amp; Lending 105 75
Investment Management
118
131
Total
$429
$491 </t>
  </si>
  <si>
    <t>Intangible Assets Disclosure</t>
  </si>
  <si>
    <t>The table below presents the gross
carrying amount, accumulated amortization and net carrying amount
of identifiable intangible assets.
As of December
$ in millions
2016
2015
Customer lists
Gross carrying amount $ 1,065 $ 1,072
Accumulated amortization
(837 )
(777 )
Net carrying amount 228 295
Other
Gross carrying amount 543 449
Accumulated amortization
(342 )
(253 )
Net carrying amount 201 196
Total
Gross carrying amount 1,608 1,521
Accumulated amortization
(1,179 )
(1,030 )
Net carrying amount
$ 429
$ 491 In the
table above:
•
The net carrying amount of other intangibles
primarily includes intangible assets related to acquired leases and
commodities transportation rights.
•
During 2016 and 2015, the firm acquired
$89 million (primarily related to acquired leases) and
$67 million (primarily related to customer lists),
respectively, of intangible assets with a weighted average
amortization period of three years.</t>
  </si>
  <si>
    <t>Amortization Expense</t>
  </si>
  <si>
    <t xml:space="preserve">The
tables below present details about amortization of identifiable
intangible assets.
Year Ended December
$ in millions
2016
2015
2014
Amortization
$162
$132
$217 </t>
  </si>
  <si>
    <t>Estimated Future Amortization for Existing Identifiable Intangible Assets Through 2021</t>
  </si>
  <si>
    <t xml:space="preserve">$ in millions
As of December 2016
Estimated future amortization
2017 $133
2018 113
2019 79
2020 29
2021
19 </t>
  </si>
  <si>
    <t>Deposits (Tables)</t>
  </si>
  <si>
    <t>Schedule of Types and Sources of Deposits</t>
  </si>
  <si>
    <t xml:space="preserve">The table below presents the types and sources of
the firm’s deposits.
$ in millions
Savings and
Time
Total
As of December 2016
Private bank and online retail $61,166 $ 4,437 $ 65,603
Brokered certificates of deposit
— 34,905 34,905
Deposit sweep programs 16,019
— 16,019
Institutional
12
7,559
7,571
Total
$77,197
$46,901
$124,098
As of December 2015
Private bank $38,715 $ 2,354 $ 41,069
Brokered certificates of deposit — 32,419 32,419
Deposit sweep programs 15,791 — 15,791
Institutional
1
8,239
8,240
Total
$54,507
$43,012
$ 97,519 </t>
  </si>
  <si>
    <t>The
table below presents deposits held in U.S. and non-U.S.
offices.
As of December
$ in millions
2016
2015
U.S. offices $106,037 $81,920
Non-U.S. offices
18,061
15,599
Total
$124,098
$97,519</t>
  </si>
  <si>
    <t>Maturities of Time Deposits</t>
  </si>
  <si>
    <t xml:space="preserve">The table below presents maturities of time
deposits held in U.S. and non-U.S. offices.
As of December 2016
$ in millions
U.S.
Non-U.S.
Total
2017 $11,245 $8,262 $19,507
2018 6,004 542 6,546
2019 5,350
— 5,350
2020 4,054
— 4,054
2021 3,519 39 3,558
2022 - thereafter
7,671
215
7,886
Total
$37,843
$9,058
$46,901 </t>
  </si>
  <si>
    <t>Short-Term Borrowings (Tables)</t>
  </si>
  <si>
    <t xml:space="preserve">The table below presents details about the
firm’s short-term borrowings.
As of December
$ in millions
2016
2015
Other secured financings (short-term) $13,118 $14,233
Unsecured short-term borrowings
39,265
42,787
Total
$52,383
$57,020 </t>
  </si>
  <si>
    <t>Unsecured Short-Term Borrowings</t>
  </si>
  <si>
    <t xml:space="preserve">The
table below presents details about the firm’s unsecured
short-term borrowings.
As of December
$ in millions
2016
2015
Current portion of unsecured long-term borrowings $23,528 $25,373
Hybrid financial instruments 11,700 12,956
Commercial paper
— 208
Other short-term borrowings
4,037
4,250
Total
$39,265
$42,787
Weighted average interest rate
1.68%
1.52% </t>
  </si>
  <si>
    <t>Long-Term Borrowings (Tables)</t>
  </si>
  <si>
    <t xml:space="preserve">The table below presents details about the
firm’s long-term borrowings.
As of December
$ in millions
2016
2015
Other secured financings (long-term)
$ 8,405 $ 10,520
Unsecured long-term borrowings
189,086
175,422
Total
$197,491
$185,942 </t>
  </si>
  <si>
    <t>Unsecured Long-Term Borrowings</t>
  </si>
  <si>
    <t xml:space="preserve">The table below presents unsecured long-term
borrowings extending through 2056 and consisting principally of
senior borrowings.
$ in millions
U.S. Dollar
Non-U.S.
Total
As of December 2016
Fixed-rate obligations:
Group Inc. $ 93,885 $31,274 $125,159
Subsidiaries 2,228 885 3,113
Floating-rate obligations:
Group Inc. 27,864 19,112 46,976
Subsidiaries
8,884
4,954
13,838
Total
$132,861
$56,225
$189,086
As of December 2015
Fixed-rate obligations:
Group Inc. $ 90,076 $29,808 $119,884
Subsidiaries 2,114 895 3,009
Floating-rate obligations:
Group Inc. 27,881 16,916 44,797
Subsidiaries
5,662
2,070
7,732
Total
$125,733
$49,689
$175,422 </t>
  </si>
  <si>
    <t>Unsecured Long-Term Borrowings by Maturity Date</t>
  </si>
  <si>
    <t xml:space="preserve">The table below presents unsecured long-term
borrowings by maturity date.
As of December 2016
$ in millions
Group Inc.
Subsidiaries
Total
2018 $ 23,814 $ 2,890 $ 26,704
2019 23,012 2,582 25,594
2020 17,291 1,118 18,409
2021 20,005 740 20,745
2022 - thereafter
88,013
9,621
97,634
Total
$172,135
$16,951
$189,086 </t>
  </si>
  <si>
    <t>Unsecured Long-Term Borrowings after Hedging</t>
  </si>
  <si>
    <t xml:space="preserve">The
table below presents unsecured long-term borrowings, after giving
effect to such hedging activities.
$ in millions
Group Inc.
Subsidiaries
Total
As of December 2016
Fixed-rate obligations:
At fair value
$ —
$ 150
$ 150
At amortized cost 71,225 3,493 74,718
Floating-rate obligations:
At fair value 17,591 11,669 29,260
At amortized cost
83,319
1,639
84,958
Total
$172,135
$16,951
$189,086
As of December 2015
Fixed-rate obligations:
At fair value
$ —
$ 21
$ 21
At amortized cost 52,448 2,569 55,017
Floating-rate obligations:
At fair value 16,194 6,058 22,252
At amortized cost
96,039
2,093
98,132
Total
$164,681
$10,741
$175,422 </t>
  </si>
  <si>
    <t>Subordinated Long-Term Borrowings</t>
  </si>
  <si>
    <t xml:space="preserve">The
table below presents subordinated borrowings.
$ in millions
Par
Carrying
Rate
As of December 2016
Subordinated debt $15,058 $17,604 4.29%
Junior subordinated debt
1,360
1,809
5.70%
Total
$16,418
$19,413
4.41%
As of December 2015
Subordinated debt $18,004 $20,784 3.79%
Junior subordinated debt
1,359
1,817
5.77%
Total
$19,363
$22,601
3.93% </t>
  </si>
  <si>
    <t>Other Liabilities and Accrued Expenses (Tables)</t>
  </si>
  <si>
    <t xml:space="preserve">The table below presents other liabilities and
accrued expenses by type.
As of December
$ in millions
2016
2015
Compensation and benefits
$ 7,181
$ 8,149
Noncontrolling interests 506 459
Income tax-related liabilities 1,794 1,280
Employee interests in consolidated funds 77 149
Subordinated liabilities of consolidated VIEs 584 501
Accrued expenses and other
4,220
8,355
Total
$ 14,362
$ 18,893 </t>
  </si>
  <si>
    <t>Commitments, Contingencies and Guarantees (Tables)</t>
  </si>
  <si>
    <t>Commitments</t>
  </si>
  <si>
    <t xml:space="preserve">The table below presents the firm’s
commitments by type.
As of December
$ in millions
2016
2015
Commitments to extend credit
Commercial lending:
Investment-grade $ 73,664 $ 72,428
Non-investment-grade 34,878 41,277
Warehouse financing
3,514
3,453
Total commitments to extend credit 112,056 117,158
Contingent and forward starting resale and securities borrowing
agreements 25,348 28,874
Forward starting repurchase and secured lending agreements 8,939 5,878
Letters of credit 373 249
Investment commitments 8,444 6,054
Other
6,014
6,944
Total commitments
$161,174
$165,157
The table below presents the firm’s
commitments by period of expiration.
As of December 2016
$ in millions
2017
2018 -
2020 -
2022 -
Commitments to extend credit
Commercial lending:
Investment-grade $19,408 $14,091 $39,665
$ 500
Non-investment-grade 2,562 9,458 18,484 4,374
Warehouse financing
388
1,356
263
1,507
Total commitments to 22,358 24,905 58,412 6,381
Contingent and forward starting resale and securities borrowing
agreements 25,348
—
—
—
Forward starting repurchase and secured lending agreements 8,939
—
—
—
Letters of credit 308 21
— 44
Investment commitments 6,713 415 108 1,208
Other
5,756
200
15
43
Total commitments
$69,422
$25,541
$58,535
$7,676 </t>
  </si>
  <si>
    <t>Leases</t>
  </si>
  <si>
    <t xml:space="preserve">The
table below presents future minimum rental payments, net of minimum
sublease rentals.
$ in millions
As of
2017
$ 290
2018 282
2019 238
2020 206
2021 159
2022 - thereafter
766
Total
$1,941 </t>
  </si>
  <si>
    <t>Guarantees</t>
  </si>
  <si>
    <t>The table below presents information about certain
derivatives that meet the definition of a guarantee, securities
lending indemnifications and certain other guarantees.
$ in millions
Derivatives
Securities
Other
As of December 2016
Carrying Value of Net Liability
$ 8,873
$ —
$ 50
Maximum Payout/Notional Amount by Period of Expiration
2017 $432,328 $33,403 $1,064
2018 - 2019 261,676
— 763
2020 - 2021 71,264
— 1,662
2022 - thereafter
51,506
—
173
Total
$816,774
$33,403
$3,662
As of December 2015
Carrying Value of Net Liability
$ 8,351
$ —
$ 76
Maximum Payout/Notional Amount by Period of Expiration
2016 $640,288 $31,902 $ 611
2017 - 2018 168,784 — 1,402
2019 - 2020 67,643 — 1,772
2021 - thereafter
49,728
—
676
Total
$926,443
$31,902
$4,461 In the table above:
•
The maximum payout is based on the notional amount
of the contract and does not represent anticipated losses.
•
Amounts exclude certain commitments to issue
standby letters of credit that are included in “Commitments
to extend credit.” See the tables in
“Commitments” above for a summary of the firm’s
commitments.</t>
  </si>
  <si>
    <t>Shareholders' Equity (Tables)</t>
  </si>
  <si>
    <t>Summary of Amount of Common Stock Repurchased by the Firm</t>
  </si>
  <si>
    <t xml:space="preserve">The table below presents the amount of common stock
repurchased by the firm under the share repurchase program.
Year Ended December
in millions, except per share
amounts
2016
2015
2014
Common share repurchases 36.6 22.1 31.8
Average cost per share $165.88 $189.41 $171.79
Total cost of common share repurchases
$ 6,069
$ 4,195
$ 5,469 </t>
  </si>
  <si>
    <t>Summary of Perpetual Preferred Stock Issued and Outstanding</t>
  </si>
  <si>
    <t>The
tables below present details about the perpetual preferred stock
issued and outstanding as of December 2016.
Series
Shares
Shares
Shares
Depositary Shares Per Share
A 50,000 30,000 29,999 1,000
B 50,000 32,000 32,000 1,000
C 25,000 8,000 8,000 1,000
D 60,000 54,000 53,999 1,000
E 17,500 7,667 7,667 N/A
F 5,000 1,615 1,615 N/A
I 34,500 34,000 34,000 1,000
J 46,000 40,000 40,000 1,000
K 32,200 28,000 28,000 1,000
L 52,000 52,000 52,000 25
M 80,000 80,000 80,000 25
N 31,050 27,000 27,000 1,000
O
26,000
26,000
26,000
25
Total
509,250
420,282
420,280
Series
Earliest Redemption Date
Liquidation
Redemption ($ in millions)
A Currently redeemable $ 25,000
$ 750
B Currently redeemable 25,000 800
C Currently redeemable 25,000 200
D Currently redeemable 25,000 1,350
E Currently redeemable 100,000 767
F Currently redeemable 100,000 161
I November 10, 2017 25,000 850
J May 10, 2023 25,000 1,000
K May 10, 2024 25,000 700
L May 10, 2019 25,000 1,300
M May 10, 2020 25,000 2,000
N May 10, 2021 25,000 675
O
November 10, 2026
25,000
650
Total
$11,203
In the
tables above:
•
All shares have a par value of $0.01 per share and,
where applicable, each share is represented by the specified number
of depositary shares.
•
The earliest redemption date represents the date on
which each share of non-cumulative Preferred Stock is redeemable at
the firm’s option.
•
The redemption price per share for Series A
through F Preferred Stock is the liquidation preference plus
declared and unpaid dividends. The redemption price per share for
Series I through O Preferred Stock is the liquidation
preference plus accrued and unpaid dividends. Each share of
non-cumulative Series E and Series F Preferred Stock
issued and outstanding is redeemable at the firm’s option,
subject to certain covenant restrictions governing the firm’s
ability to redeem the preferred stock without issuing common stock
or other instruments with equity-like characteristics. See
Note 16 for information about the replacement capital
covenants applicable to the Series E and Series F
Preferred Stock.</t>
  </si>
  <si>
    <t>Summary of Dividend Rates of Perpetual Preferred Stock Issued and Outstanding</t>
  </si>
  <si>
    <t xml:space="preserve">The table below presents the dividend rates of the
firm’s perpetual preferred stock as of
December 2016.
Series
Dividend Rate
A
3 month LIBOR + 0.75%, with floor of 3.75% per annum
B 6.20% per annum
C 3 month LIBOR + 0.75%, with
floor of 4.00% per annum
D 3 month LIBOR + 0.67%, with
floor of 4.00% per annum
E 3 month LIBOR + 0.77%, with
floor of 4.00% per annum
F 3 month LIBOR + 0.77%, with
floor of 4.00% per annum
I 5.95% per annum
J 5.50% per annum to, but
excluding, May 10, 2023;
K 6.375% per annum to, but
excluding, May 10, 2024;
L 5.70% per annum to, but
excluding, May 10, 2019;
M 5.375% per annum to, but
excluding, May 10, 2020;
N 6.30% per annum
O
5.30% per annum to, but excluding, November 10, 2026; </t>
  </si>
  <si>
    <t>Summary of Preferred Dividends Declared on Preferred Stock Issued</t>
  </si>
  <si>
    <t>The table below presents preferred dividends
declared on the firm’s preferred stock.
Year Ended December
2016
2015
2014
Series
per share
$ in millions
per share
$ in millions
per share
$ in millions
A
$ 953.12 $ 29 $ 950.52 $ 28 $ 945.32 $ 28
B 1,550.00 50 1,550.00 50 1,550.00 50
C 1,016.68 8 1,013.90 8 1,008.34 8
D 1,016.68 55 1,013.90 54 1,008.34 54
E 4,066.66 50 4,055.55 71 4,044.44 71
F 4,066.66 13 4,055.55 20 4,044.44 20
I 1,487.52 51 1,487.52 51 1,487.52 51
J 1,375.00 55 1,375.00 55 1,375.00 55
K 1,593.76 45 1,593.76 45 850.00 24
L 1,425.00 74 1,425.00 74 760.00 39
M 1,343.76 107 735.33 59 — —
N 1,124.38 30 — — — —
O
379.10
10
—
—
—
—
Total
$577
$515
$400</t>
  </si>
  <si>
    <t>Accumulated Other Comprehensive Income, Net of Tax</t>
  </si>
  <si>
    <t>The
table below presents accumulated other comprehensive loss, net of
tax, by type.
$ in millions
Beginning
Other
Ending
As of December 2016
Currency translation $(587 ) $ (60 )
$ (647 )
Debt valuation adjustment 305 (544 ) (239 )
Pension and postretirement liabilities
(131 )
(199 )
(330 )
Total
$(413 )
$(803 )
$(1,216 )
As of December 2015
Currency translation $(473 ) $(114 ) $ (587 )
Pension and postretirement liabilities
(270 )
139
(131 )
Total
$(743 )
$ 25
$ (718 )</t>
  </si>
  <si>
    <t>Regulation and Capital Adequacy (Tables)</t>
  </si>
  <si>
    <t>Minimum Capital Ratios</t>
  </si>
  <si>
    <t xml:space="preserve">The table below presents the minimum
ratios required for the firm.
As of December
2016
2015
CET1 ratio 5.875% 4.5%
Tier 1 capital ratio 7.375% 6.0%
Total capital ratio 9.375% 8.0%
Tier 1 leverage ratio
4.000%
4.0% </t>
  </si>
  <si>
    <t>Capital Rollforward</t>
  </si>
  <si>
    <t xml:space="preserve">The tables below present changes in CET1,
Tier 1 capital and Tier 2 capital for the year ended
December 2016 and year ended December 2015.
Year Ended December 2016
$ in millions
Standardized
Basel III Advanced
Common Equity Tier 1
Beginning balance $71,363 $71,363
Change in common shareholders’ equity 162 162
Change in deductions for:
Transitional provisions (839 ) (839 )
Goodwill and identifiable intangible assets, net of deferred tax
liabilities 16 16
Investments in nonconsolidated financial institutions 895 895
Change in other adjustments
449
449
Ending balance
$72,046
$72,046
Tier 1 capital
Beginning balance $81,511 $81,511
Change in deductions for:
Transitional provisions (558 ) (558 )
Investments in covered funds (32 ) (32 )
Other net increase in CET1 1,522 1,522
Redesignation of junior subordinated debt issued to trusts (330 ) (330 )
Change in preferred stock 3 3
Change in other adjustments
324
324
Ending balance
82,440
82,440
Tier 2 capital
Beginning balance 16,705 16,103
Change in qualifying subordinated debt (566 ) (566 )
Redesignation of junior subordinated debt issued to trusts (198 ) (198 )
Change in the allowance for losses on loans and lending
commitments 120
—
Change in other adjustments
13
13
Ending balance
16,074
15,352
Total capital
$98,514
$97,792
Year Ended December 2015
$ in millions
Standardized
Basel III Advanced
Common Equity Tier 1
Beginning balance $69,830 $69,830
Change in common shareholders’ equity 1,931 1,931
Change in deductions for:
Transitional provisions (1,368 ) (1,368 )
Goodwill and identifiable intangible assets, net of deferred
tax liabilities 75 75
Investments in nonconsolidated financial institutions 1,059 1,059
Change in other adjustments
(164 )
(164 )
Ending balance
$71,363
$71,363
Tier 1 capital
Beginning balance $78,433 $78,433
Change in deductions for:
Transitional provisions (1,073 ) (1,073 )
Investments in covered funds (413 ) (413 )
Other net increase in CET1 2,901 2,901
Redesignation of junior subordinated debt issued to trusts (330 ) (330 )
Change in preferred stock 2,000 2,000
Change in other adjustments
(7 )
(7 )
Ending balance
81,511
81,511
Tier 2 capital
Beginning balance 12,861 12,545
Increased deductions for transitional provisions (53 ) (53 )
Change in qualifying subordinated debt 3,238 3,238
Redesignation of junior subordinated debt issued to trusts 330 330
Change in the allowance for losses on loans and lending
commitments 286 —
Change in other adjustments
43
43
Ending balance
16,705
16,103
Total capital
$98,216
$97,614 </t>
  </si>
  <si>
    <t>Schedule of Minimum Ratios and Well Capitalized Minimum Ratios</t>
  </si>
  <si>
    <t xml:space="preserve">The table below presents the minimum ratios and the
“well-capitalized” minimum ratios required for GS Bank
USA.
Minimum Ratio as of December
“Well-capitalized” Minimum Ratio
2016
2015
CET1 ratio 5.125% 4.5% 6.5%
Tier 1 capital ratio 6.625% 6.0% 8.0%
Total capital ratio 8.625% 8.0% 10.0%
Tier 1 leverage ratio
4.000%
4.0%
5.0% </t>
  </si>
  <si>
    <t>Basel III Advanced Rules [Member]</t>
  </si>
  <si>
    <t>Capital Ratios</t>
  </si>
  <si>
    <t>The
table below presents the ratios calculated in accordance with both
the Standardized and Basel III Advanced Rules.
As of December
$ in millions
2016
2015
Common shareholders’ equity $ 75,690 $ 75,528
Deductions for goodwill and identifiable intangible assets, net of
deferred tax liabilities (2,874 ) (2,814 )
Deductions for investments in nonconsolidated financial
institutions (424 ) (864 )
Other adjustments
(346 )
(487 )
Common Equity Tier 1
72,046
71,363
Preferred stock 11,203 11,200
Junior subordinated debt issued to trusts
— 330
Deduction for investments in covered funds (445 ) (413 )
Other adjustments
(364 )
(969 )
Tier 1 capital
$ 82,440
$ 81,511
Standardized Tier 2 and Total capital
Tier 1 capital $ 82,440 $ 81,511
Qualifying subordinated debt 14,566 15,132
Junior subordinated debt issued to trusts 792 990
Allowance for losses on loans and lending commitments 722 602
Other adjustments
(6 )
(19 )
Standardized Tier 2 capital
16,074
16,705
Standardized Total capital
$ 98,514
$ 98,216
Basel III Advanced Tier 2 and Total capital
Tier 1 capital $ 82,440 $ 81,511
Standardized Tier 2 capital 16,074 16,705
Allowance for losses on loans and lending commitments
(722 )
(602 )
Basel III Advanced Tier 2 capital
15,352
16,103
Basel III Advanced Total capital
$ 97,792
$ 97,614
RWAs
Standardized $496,676 $524,107
Basel III Advanced
549,650
577,651
CET1 ratio
Standardized 14.5% 13.6%
Basel III Advanced
13.1%
12.4%
Tier 1 capital ratio
Standardized 16.6% 15.6%
Basel III Advanced
15.0%
14.1%
Total capital ratio
Standardized 19.8% 18.7%
Basel III Advanced
17.8%
16.9%
Tier 1 leverage ratio
9.4%
9.3%
In the
table above:
•
The deductions for goodwill and identifiable
intangible assets, net of deferred tax liabilities, include
goodwill of $3.67 billion and $3.66 billion as of
December 2016 and December 2015, respectively, and
identifiable intangible assets of $257 million (60% of
$429 million) and $196 million (40% of $491 million)
as of December 2016 and December 2015, respectively, net
of associated deferred tax liabilities of $1.05 billion and
$1.04 billion as of December 2016 and December 2015,
respectively. Goodwill is fully deducted from CET1, while the
deduction for identifiable intangible assets is required to be
phased into CET1 ratably over five years from 2014 to 2018. The
balance that is not deducted during the transitional period is risk
weighted.
•
The deductions for investments in nonconsolidated
financial institutions represent the amount by which the
firm’s investments in the capital of nonconsolidated
financial institutions exceed certain prescribed thresholds. The
deduction for such investments is required to be phased into CET1
ratably over five years from 2014 to 2018. As of December 2016
and December 2015, CET1 reflects 60% and 40% of the deduction,
respectively. The balance that is not deducted during the
transitional period is risk weighted.
•
The deduction for investments in covered funds
represents the firm’s aggregate investments in applicable
covered funds, as permitted by the Volcker Rule, that were
purchased after December 2013. Substantially all of these
investments in covered funds were purchased in connection with the
firm’s market-making activities. This deduction was not
subject to a transition period. See Note 6 for further
information about the Volcker Rule.
•
Other adjustments within CET1 and Tier 1
capital primarily include accumulated other comprehensive loss,
credit valuation adjustments on derivative liabilities, the
overfunded portion of the firm’s defined benefit pension plan
obligation net of associated deferred tax liabilities, disallowed
deferred tax assets and other required credit risk-based
deductions. The deductions for such items are generally required to
be phased into CET1 ratably over five years from 2014 to 2018. As
of December 2016 and December 2015, CET1 reflects 60% and
40% of such deductions, respectively. The balance that is not
deducted from CET1 during the transitional period is generally
deducted from Tier 1 capital within other adjustments.
•
As of December 2016, junior subordinated debt
issued to trusts is fully phased out of Tier 1 capital, with
60% included in Tier 2 capital and 40% fully phased out of
regulatory capital. As of December 2015, junior subordinated
debt issued to trusts is reflected in both Tier 1 capital
(25%) and Tier 2 capital (75%). Junior subordinated debt
issued to trusts is reduced by the amount of trust preferred
securities purchased by the firm and will be fully phased out of
Tier 2 capital by 2022 at a rate of 10% per year. See
Note 16 for additional information about the firm’s
junior subordinated debt issued to trusts and trust preferred
securities purchased by the firm.
•
Qualifying subordinated debt is subordinated debt
issued by Group Inc. with an original maturity of five years or
greater. The outstanding amount of subordinated debt qualifying for
Tier 2 capital is reduced upon reaching a remaining maturity
of five years. See Note 16 for additional information about
the firm’s subordinated debt.</t>
  </si>
  <si>
    <t>Risk-weighted Assets</t>
  </si>
  <si>
    <t xml:space="preserve">The
tables below present the components of RWAs calculated in
accordance with the Standardized and Basel III Advanced
Rules.
Standardized Capital Rules
$ in millions
2016
2015
Credit RWAs
Derivatives $124,286 $136,841
Commitments, guarantees and loans 115,744 111,391
Securities financing transactions 71,319 71,392
Equity investments 41,428 37,687
Other
58,636
62,807
Total Credit RWAs
411,413
420,118
Market RWAs
Regulatory VaR 9,750 12,000
Stressed VaR 22,475 21,738
Incremental risk 7,875 9,513
Comprehensive risk 5,338 5,725
Specific risk
39,825
55,013
Total Market RWAs
85,263
103,989
Total RWAs
$496,676
$524,107
Basel III Advanced Rules
$ in millions
2016
2015
Credit RWAs
Derivatives $105,096 $113,671
Commitments, guarantees and loans 122,792 114,523
Securities financing transactions 14,673 14,901
Equity investments 44,095 40,110
Other
63,431
60,877
Total Credit RWAs
350,087
344,082
Market RWAs
Regulatory VaR 9,750 12,000
Stressed VaR 22,475 21,738
Incremental risk 7,875 9,513
Comprehensive risk 4,550 4,717
Specific risk
39,825
55,013
Total Market RWAs
84,475
102,981
Total Operational RWAs
115,088
130,588
Total RWAs
$549,650
$577,651 </t>
  </si>
  <si>
    <t>Risk-weighted Assets Rollforward</t>
  </si>
  <si>
    <t xml:space="preserve">The
table below presents changes in RWAs calculated in accordance with
the Standardized and Basel III Advanced Rules for the year
ended December 2016.
Year Ended
$ in millions
Standardized
Basel III Advanced
Risk-Weighted Assets
Beginning balance $524,107 $577,651
Credit RWAs
Change in deductions for transitional provisions (531 ) (531 )
Change in:
Derivatives (12,555 ) (8,575 )
Commitments, guarantees and loans 4,353 8,269
Securities financing transactions (73 ) (228 )
Equity investments 4,196 4,440
Other
(4,095 )
2,630
Change in Credit RWAs
(8,705 )
6,005
Market RWAs
Change in:
Regulatory VaR (2,250 ) (2,250 )
Stressed VaR 737 737
Incremental risk (1,638 ) (1,638 )
Comprehensive risk (387 ) (167 )
Specific risk
(15,188 )
(15,188 )
Change in Market RWAs
(18,726 )
(18,506 )
Operational RWAs
Change in operational risk
—
(15,500 )
Change in Operational RWAs
—
(15,500 )
Ending balance
$496,676
$549,650
The
table below presents changes in RWAs calculated in accordance with
the Standardized and Basel III Advanced Rules for the year
ended December 2015.
Year Ended
$ in millions
Standardized
Basel III Advanced
Risk-Weighted Assets
Beginning balance $619,216 $570,313
Credit RWAs
Change in deductions for transitional provisions (1,073 ) (1,073 )
Change in:
Derivatives (43,930 ) (8,830 )
Commitments, guarantees and loans 21,608 19,314
Securities financing transactions (20,724 ) (717 )
Equity investments 131 934
Other
(8,589 )
6,510
Change in Credit RWAs
(52,577 )
16,138
Market RWAs
Change in:
Regulatory VaR 1,762 1,762
Stressed VaR (7,887 ) (7,887 )
Incremental risk (7,437 ) (7,437 )
Comprehensive risk (4,130 ) (3,433 )
Specific risk
(24,840 )
(24,905 )
Change in Market RWAs
(42,532 )
(41,900 )
Operational RWAs
Change in operational risk
—
33,100
Change in Operational RWAs
—
33,100
Ending balance
$524,107
$577,651 </t>
  </si>
  <si>
    <t>Hybrid Capital Rules [Member]</t>
  </si>
  <si>
    <t xml:space="preserve">The table below presents the ratios for GS Bank USA
calculated in accordance with both the Standardized and
Basel III Advanced Rules.
As of December
$ in millions
2016
2015
Standardized
Common Equity Tier 1
$ 24,485
$ 23,017
Tier 1 capital 24,485 23,017
Tier 2 capital
2,382
2,311
Total capital
$ 26,867
$ 25,328
Basel III Advanced
Common Equity Tier 1
$ 24,485
$ 23,017
Tier 1 capital 24,485 23,017
Standardized Tier 2 capital 2,382 2,311
Allowance for losses on loans and lending commitments
(382 )
(311 )
Tier 2 capital
2,000
2,000
Total capital
$ 26,485
$ 25,017
RWAs
Standardized $204,232 $202,197
Basel III Advanced
131,051
131,059
CET1 ratio
Standardized 12.0% 11.4%
Basel III Advanced
18.7%
17.6%
Tier 1 capital ratio
Standardized 12.0% 11.4%
Basel III Advanced
18.7%
17.6%
Total capital ratio
Standardized 13.2% 12.5%
Basel III Advanced
20.2%
19.1%
Tier 1 leverage ratio
14.4%
16.4% </t>
  </si>
  <si>
    <t>Earnings Per Common Share (Tables)</t>
  </si>
  <si>
    <t xml:space="preserve">The table below presents the computations of basic
and diluted EPS.
Year Ended December
in millions, except per share
amounts
2016
2015
2014
Net earnings applicable to common shareholders
$7,087
$5,568
$8,077
Weighted average number of basic shares 427.4 448.9 458.9
Effect of dilutive securities:
RSUs 4.7 5.3 6.1
Stock options
3.0
4.4
8.2
Dilutive securities
7.7
9.7
14.3
Weighted average number of basic shares and dilutive
securities
435.1
458.6
473.2
Basic EPS $16.53 $12.35 $17.55
Diluted EPS
16.29
12.14
17.07 </t>
  </si>
  <si>
    <t>Transactions with Affiliated Funds (Tables)</t>
  </si>
  <si>
    <t>Fees Earned from Affiliated Funds</t>
  </si>
  <si>
    <t xml:space="preserve">The
tables below present fees earned from affiliated funds
Year Ended December
$ in millions
2016
2015
2014
Fees earned from funds
$2,777
$3,293
$3,232 </t>
  </si>
  <si>
    <t>Fees Receivable from Affiliated Funds and the Aggregate Carrying Value of the Firm's Interests in these Funds</t>
  </si>
  <si>
    <t xml:space="preserve">The
tables below present fees earned from affiliated funds and the
aggregate carrying value of the firm’s interests in
affiliated funds.
As of December
$ in millions
2016
2015
Fees receivable from funds
$ 554 $ 599
Aggregate carrying value of interests in funds
6,841
7,768 </t>
  </si>
  <si>
    <t>Interest Income and Interest Expense (Tables)</t>
  </si>
  <si>
    <t xml:space="preserve">Interest is recorded over the life of the
instrument on an accrual basis based on contractual interest rates.
The table below presents the firm’s sources of interest
income and interest expense.
Year Ended December
$ in millions
2016
2015
2014
Interest income
Deposits with banks
$ 452 $ 241 $ 227
Securities borrowed, securities purchased under agreements to
resell and federal funds sold 691 17 (78 )
Financial instruments owned, at fair value 5,444 5,862 7,537
Loans receivable 1,843 1,191 708
Other interest
1,261
1,141
1,210
Total interest income
9,691
8,452
9,604
Interest expense
Deposits 878 408 333
Securities loaned and securities sold under agreements to
repurchase 442 330 431
Financial instruments sold, but not yet purchased, at fair
value 1,251 1,319 1,741
Short-term secured and unsecured borrowings 446 429 447
Long-term secured and unsecured borrowings 4,242 3,878 3,460
Other interest
(155 )
(976 )
(855 )
Total interest expense
7,104
5,388
5,557
Net interest income
$2,587
$3,064
$4,047 </t>
  </si>
  <si>
    <t>Income Taxes (Tables)</t>
  </si>
  <si>
    <t>Provision for Taxes</t>
  </si>
  <si>
    <t>The
tables below present the components of the provision for taxes and
a reconciliation of the U.S. federal statutory income tax rate to
the firm’s effective income tax rate.
Year Ended December
$ in millions
2016
2015
2014
Current taxes
U.S. federal $1,032 $1,116 $1,908
State and local 139 (12 ) 576
Non-U.S.
1,184
1,166
901
Total current tax expense
2,355
2,270
3,385
Deferred taxes
U.S. federal 399 397 190
State and local 51 62 38
Non-U.S.
101
(34 )
267
Total deferred tax expense
551
425
495
Provision for taxes
$2,906
$2,695
$3,880 In the
table above, for 2016 and 2015, state and local current taxes
includes the impact of settlements of state and local
examinations.</t>
  </si>
  <si>
    <t>Effective Income Tax Rate Reconciliation</t>
  </si>
  <si>
    <t>Year Ended December
2016
2015
2014
U.S. federal statutory income tax rate 35.0% 35.0% 35.0%
State and local taxes, net of U.S. federal income tax effects 0.9% 0.3% 3.2%
Tax credits (2.0)% (1.7)% (1.1)%
Non-U.S. operations (6.7)% (12.1)% (5.8)%
Tax-exempt income, including dividends (0.3)% (0.7)% (0.3)%
Non-deductible legal expenses 1.0% 10.2% —
Other
0.3%
(0.3)%
0.4%
Effective income tax rate
28.2%
30.7%
31.4% In the
table above:
•
Non-U.S. operations includes the impact of
permanently reinvested earnings.
•
State and local taxes, net of U.S. federal income
tax effects, for 2016 and 2015, includes the impact of settlements
of state and local examinations.
•
Substantially all of the non-deductible legal
expenses for 2015 relate to provisions for the settlement agreement
with the RMBS Working Group.</t>
  </si>
  <si>
    <t>Components of Deferred Tax Assets and Liabilities</t>
  </si>
  <si>
    <t xml:space="preserve">The
table below presents the significant components of deferred tax
assets and liabilities, excluding the impact of netting within tax
jurisdictions.
As of December
$ in millions
2016
2015
Deferred tax assets
Compensation and benefits $2,461 $2,744
ASC 740 asset related to unrecognized tax benefits 231 197
Non-U.S. operations 967 1,200
Net operating losses 427 426
Occupancy-related 100 80
Other comprehensive income-related 757 521
Other, net
394
836
Subtotal 5,337 6,004
Valuation allowance
(115 )
(73 )
Total deferred tax assets
$5,222
$5,931
Depreciation and amortization $1,200 $1,254
Unrealized gains
342
853
Total deferred tax liabilities
$1,542
$2,107 </t>
  </si>
  <si>
    <t>Rollforward of Unrecognized Tax Benefits</t>
  </si>
  <si>
    <t xml:space="preserve">The table below presents the changes in the
liability for unrecognized tax benefits. This liability is included
in “Other liabilities and accrued expenses.” See
Note 17 for further information.
Year Ended or as of December
$ in millions
2016
2015
2014
Beginning balance $ 825 $ 871 $ 1,765
Increases based on tax positions related to the current year 113 65 204
Increases based on tax positions related to prior years 188 158 263
Decreases based on tax positions related to prior years (88 ) (205 ) (241 )
Decreases related to settlements (186 ) (87 ) (1,112 )
Exchange rate fluctuations
—
23
(8 )
Ending balance
$ 852
$ 825
$ 871
Related deferred income tax asset
231
197
172
Net unrecognized tax benefit
$ 621
$ 628
$ 699 </t>
  </si>
  <si>
    <t>Earliest Tax Years Subject to Examination by Major Jurisdiction</t>
  </si>
  <si>
    <t xml:space="preserve">The table below presents the earliest tax years
that remain subject to examination by major jurisdiction.
Jurisdiction
As of
U.S. Federal 2011
New York State and City 2007
United Kingdom 2014
Japan 2014
Hong Kong
2007 </t>
  </si>
  <si>
    <t>Business Segments (Tables)</t>
  </si>
  <si>
    <t>Segment Operating Results</t>
  </si>
  <si>
    <t>Year Ended or as of December
$ in millions
2016
2015
2014
Investment Banking
Financial Advisory
$ 2,932
$ 3,470
$ 2,474
Equity underwriting 891 1,546 1,750
Debt underwriting
2,450
2,011
2,240
Total Underwriting
3,341
3,557
3,990
Total net revenues 6,273 7,027 6,464
Operating expenses
3,437
3,713
3,688
Pre-tax earnings
$ 2,836
$ 3,314
$ 2,776
Segment assets
$ 1,824
$ 2,564
$ 1,844
Institutional Client Services
Fixed Income, Currency and Commodities Client Execution
$ 7,556
$ 7,322
$ 8,461
Equities client execution 2,194 3,028 2,079
Commissions and fees 3,078 3,156 3,153
Securities services
1,639
1,645
1,504
Total Equities
6,911
7,829
6,736
Total net revenues 14,467 15,151 15,197
Operating expenses
9,713
13,938
10,880
Pre-tax earnings
$ 4,754
$ 1,213
$ 4,317
Segment assets
$645,689
$663,394
$695,674
Investing &amp; Lending
Equity securities
$ 2,573
$ 3,781
$ 4,579
Debt securities and loans
1,507
1,655
2,246
Total net revenues 4,080 5,436 6,825
Operating expenses
2,386
2,402
2,819
Pre-tax earnings
$ 1,694
$ 3,034
$ 4,006
Segment assets
$198,181
$179,428
$143,790
Investment Management
Management and other fees
$ 4,798
$ 4,887
$ 4,800
Incentive fees 421 780 776
Transaction revenues
569
539
466
Total net revenues 5,788 6,206 6,042
Operating expenses
4,654
4,841
4,647
Pre-tax earnings
$ 1,134
$ 1,365
$ 1,395
Segment assets
$ 14,471
$ 16,009
$ 14,534
Total net revenues $ 30,608 $ 33,820 $ 34,528
Total operating expenses
20,304
25,042
22,171
Total pre-tax earnings
$ 10,304
$ 8,778
$ 12,357
Total assets
$860,165
$861,395
$855,842</t>
  </si>
  <si>
    <t>Net Interest Income</t>
  </si>
  <si>
    <t xml:space="preserve">The table below presents the amounts of net
interest income by segment included in net revenues.
Year Ended December
$ in millions
2016
2015
2014
Investment Banking
$ —
$ —
$ —
Institutional Client Services 1,456 2,472 3,679
Investing &amp; Lending 880 418 237
Investment Management
251
174
131
Total net interest income
$2,587
$3,064
$4,047 </t>
  </si>
  <si>
    <t>Depreciation and Amortization</t>
  </si>
  <si>
    <t>The table below presents the amounts of
depreciation and amortization expense by segment included in
pre-tax earnings.
Year Ended December
$ in millions
2016
2015
2014
Investment Banking
$ 126 $ 123 $ 135
Institutional Client Services 489 462 525
Investing &amp; Lending 215 253 530
Investment Management
168
153
147
Total depreciation and amortization
$ 998
$ 991
$1,337</t>
  </si>
  <si>
    <t>Net Revenues, Pre-Tax Earnings and Net Earnings for Each Geographic Region</t>
  </si>
  <si>
    <t>The table below presents the total net revenues,
pre-tax earnings and net earnings of the firm by geographic region
allocated based on the methodology referred to above, as well as
the percentage of total net revenues, pre-tax earnings and net
earnings (excluding Corporate) for each geographic region. In the
table below, Asia includes Australia and New Zealand.
Year Ended December
$ in millions
2016
2015
2014
Net revenues
Americas $18,144 60% $19,202 56% $20,062 58%
Europe, Middle East and Africa 8,040 26% 8,981 27% 9,057 26%
Asia
4,424
14%
5,637
17%
5,409
16%
Total net revenues
$30,608
100%
$33,820
100%
$34,528
100%
Pre-tax earnings
Americas $ 6,352 61% $ 3,359 37% $ 7,144 57%
Europe, Middle East and Africa 2,883 28% 3,364 38% 3,338 27%
Asia
1,183
11%
2,203
25%
2,012
16%
Subtotal 10,418 100% 8,926 100% 12,494 100%
Corporate
(114 )
(148 )
(137 )
Total pre-tax earnings
$10,304
$ 8,778
$12,357
Net earnings
Americas $ 4,337 58% $ 1,587 26% $ 4,558 53%
Europe, Middle East and Africa 2,270 30% 2,914 47% 2,576 30%
Asia
870
12%
1,686
27%
1,434
17%
Subtotal 7,477 100% 6,187 100% 8,568 100%
Corporate
(79 )
(104 )
(91 )
Total net earnings
$ 7,398
$ 6,083
$ 8,477</t>
  </si>
  <si>
    <t>Credit Concentrations (Tables)</t>
  </si>
  <si>
    <t>Credit Concentration, Government and Federal Agency Obligations</t>
  </si>
  <si>
    <t xml:space="preserve">The table below presents the credit concentrations
in cash instruments held by the firm. Amounts in the table below
are included in “Financial instruments owned, at fair
value.”
As of December
$ in millions
2016
2015
U.S. government and federal agency obligations $57,657 $63,844
% of total assets 6.7% 7.4%
Non-U.S. government and agency obligations $29,381 $31,772
% of total assets
3.4%
3.7% </t>
  </si>
  <si>
    <t>Credit Concentration, Resale Agreements and Securities Borrowed</t>
  </si>
  <si>
    <t>The table below presents U.S. government and
federal agency obligations and non-U.S. government and agency
obligations that collateralize resale agreements and securities
borrowed transactions. Because the firm’s primary credit
exposure on such transactions is to the counterparty to the
transaction, the firm would be exposed to the collateral issuer
only in the event of counterparty default. In the table below,
non-U.S. government and agency obligations primarily consists of
securities issued by the governments of France, the U.K., Japan and
Germany.
As of December
$ in millions
2016
2015
U.S. government and federal agency obligations $89,721 $107,198
Non-U.S. government and agency obligations
80,234
74,326</t>
  </si>
  <si>
    <t>Employee Incentive Plans (Tables)</t>
  </si>
  <si>
    <t>Schedule of Restricted Stock Units, Vested and Expected to Vest</t>
  </si>
  <si>
    <t>The table below presents the activity related to
RSUs.
Restricted Stock Units Outstanding
Weighted Average Grant-Date Fair Value Units Outstanding
Future Service Required
No Future Service Required
Future Service Required
No Future Service Required
Outstanding, December 2015 5,649,156 22,082,601 $159.82 $148.00
Granted 4,452,358 11,071,140 138.48 134.90
Forfeited (501,094 ) (387,417 ) 153.98 149.60
Delivered
— (14,541,074 )
— 142.85
Vested
(3,977,181 )
3,977,181
154.44
154.44
Outstanding, December 2016
5,623,239
22,202,431
147.25
145.97 In the table above:
•
The weighted average grant-date fair value of RSUs
granted during 2016, 2015 and 2014 was $135.92, $160.19 and
$151.40, respectively. The fair value of the RSUs granted during
2016, 2015 and 2014 includes a liquidity discount of 10.5%,
9.2% and 13.8%, respectively, to reflect post-vesting and delivery
transfer restrictions of up to 4 years.
•
The aggregate fair value of awards that vested
during 2016, 2015 and 2014 was $2.26 billion,
$2.40 billion and $2.39 billion, respectively.
•
Delivered RSUs include RSUs that were cash
settled.
•
RSUs outstanding include restricted stock subject
to future service requirements as of December 2016 and
December 2015 of 39,957 and 6,354 shares, respectively.</t>
  </si>
  <si>
    <t>Schedule of Stock Options Activity</t>
  </si>
  <si>
    <t xml:space="preserve">The table below presents the activity related to
outstanding stock options, all of which were granted in 2006
through 2008.
Options Outstanding
Weighted Average Exercise Price
Aggregate Intrinsic Value (in millions)
Weighted Average Remaining Life (years)
Outstanding, December 2015 14,756,275 $128.79 $891 2.38
Exercised
(6,795,087 )
135.16
Outstanding, December 2016
7,961,188
123.36
924
1.61
Exercisable, December 2016
7,961,188
123.36
924
1.61 </t>
  </si>
  <si>
    <t>Employee Service Share-based Compensation, Tax Benefit from Compensation Expense</t>
  </si>
  <si>
    <t xml:space="preserve">The table below presents the share-based
compensation and the related excess tax benefit.
Year Ended December
$ in millions
2016
2015
2014
Share-based compensation $2,170 $2,304 $2,101
Excess net tax benefit for options exercised 79 134 549
Excess net tax benefit for other share-based awards
147
406
788 </t>
  </si>
  <si>
    <t>Parent Company (Tables) - Group Inc. [Member]</t>
  </si>
  <si>
    <t>Group Condensed Statement of Earnings</t>
  </si>
  <si>
    <t xml:space="preserve">Group Inc. — Condensed Statements of Earnings
Year Ended December
$ in millions
2016
2015
2014
Revenues
Dividends from subsidiaries:
Bank subsidiaries
$ 53
$ 32
$ 16
Nonbank subsidiaries 5,465 3,181 2,739
Other revenues
155
(132 )
826
Total non-interest revenues 5,673 3,081 3,581
Interest income 4,140 3,519 3,769
Interest expense
4,543
4,165
3,802
Net interest loss
(403 )
(646 )
(33 )
Net revenues, including net interest loss
5,270
2,435
3,548
Operating expenses
Compensation and benefits 343 498 411
Other expenses
332
188
282
Total operating expenses
675
686
693
Pre-tax earnings 4,595 1,749 2,855
Provision/(benefit) for taxes (518 ) (828 ) (292 )
Undistributed earnings of subsidiaries
2,285
3,506
5,330
Net earnings 7,398 6,083 8,477
Preferred stock dividends
311
515
400
Net earnings applicable to common shareholders
$7,087
$5,568
$8,077 </t>
  </si>
  <si>
    <t>Group Condensed Statement of Financial Condition</t>
  </si>
  <si>
    <t xml:space="preserve">Group Inc. — Condensed Statements of Financial
Condition
As of December
$ in millions
2016
2015
Assets
Cash and cash equivalents:
With third party banks
$ 81
$ 36
With subsidiary bank 3,000 1,300
Loans to and receivables from subsidiaries:
Bank subsidiaries 9,131 9,494
Nonbank subsidiaries 179,899 179,826
Investments in subsidiaries and other affiliates:
Bank subsidiaries 25,571 23,985
Nonbank subsidiaries and other affiliates 67,203 61,533
Financial instruments owned, at fair value 4,524 4,410
Other assets
6,273
7,472
Total assets
$295,682
$288,056
Liabilities and shareholders’ equity
Payables to subsidiaries
$ 875
$ 591
Financial instruments sold, but not yet purchased,
at fair value 775 443
Unsecured short-term borrowings:
With third parties (includes $3,256 as of December 2016 and
$4,924 as of December 2015, at fair value) 27,159 29,547
With subsidiaries 999 628
Unsecured long-term borrowings:
With third parties (includes $17,591 as of December 2016 and
$16,194 as of December 2015, at fair value) 172,164 164,718
With subsidiaries 5,233 3,854
Other liabilities and accrued expenses
1,584
1,547
Total liabilities 208,789 201,328
Commitments, contingencies and guarantees
Shareholders’ equity
Preferred stock 11,203 11,200
Common stock 9 9
Share-based awards 3,914 4,151
Additional paid-in capital 52,638 51,340
Retained earnings 89,039 83,386
Accumulated other comprehensive loss (1,216 ) (718)
Stock held in treasury, at cost
(68,694 )
(62,640)
Total shareholders’ equity
86,893
86,728
Total liabilities and shareholders’ equity
$295,682
$288,056 </t>
  </si>
  <si>
    <t>Condensed Consolidated Statements of Cash Flows</t>
  </si>
  <si>
    <t>Group Inc. — Condensed Statements of Cash Flows
Year Ended December
$ in millions
2016
2015
2014
Cash flows from operating activities
Net earnings
$ 7,398
$ 6,083
$ 8,477
Adjustments to reconcile net earnings to net cash provided by
operating activities:
Undistributed earnings of subsidiaries (2,285 ) (3,506) (5,330)
Depreciation and amortization 52 50 42
Deferred income taxes 134 86 (4)
Share-based compensation 193 178 188
Loss/(gain) related to extinguishment of junior subordinated
debt 3 (34) (289)
Changes in operating assets and liabilities:
Financial instruments owned, at fair value (1,580 ) (620) 6,766
Financial instruments sold, but not yet purchased, at fair
value 332 274 (252)
Other, net
(993 )
(56)
(5,793)
Net cash provided by operating activities 3,254 2,455 3,805
Cash flows from investing activities
Purchase of property, leasehold improvements and equipment (79 ) (33) (15)
Issuances of short-term loans to subsidiaries, net (3,994 ) (24,417) (4,099)
Issuance of term loans to subsidiaries (28,498 ) (8,632) (8,803)
Repayments of term loans by subsidiaries 32,265 24,196 3,979
Capital distributions from/(contributions to) subsidiaries, net
(3,265 )
(1,500)
865
Net cash used for investing activities (3,571 ) (10,386) (8,073)
Cash flows from financing activities
Unsecured short-term borrowings, net 2,112 (2,684) 963
Proceeds from issuance of long-term borrowings 40,708 42,795 37,101
Repayment of long-term borrowings, including the current
portion (33,314 ) (27,726) (27,931)
Purchase of APEX, trust preferred securities
and senior guaranteed trust securities (1,171 ) (1) (1,801)
Common stock repurchased (6,078 ) (4,135) (5,469)
Dividends and dividend equivalents paid on common stock, preferred
stock and share-based (1,706 ) (1,681) (1,454)
Proceeds from issuance of preferred stock, net of issuance
costs 1,303 1,993 1,980
Proceeds from issuance of common stock, including exercise of
share-based awards 6 259 123
Excess tax benefit related to share-based awards 202 407 782
Cash settlement of share-based awards
—
(2)
(1)
Net cash provided by financing activities
2,062
9,225
4,293
Net increase in cash and cash equivalents 1,745 1,294 25
Cash and cash equivalents, beginning balance
1,336
42
17
Cash and cash equivalents, ending
$ 3,081
$ 1,336
$ 42</t>
  </si>
  <si>
    <t>Description of Business - Additional Information (Detail)</t>
  </si>
  <si>
    <t>Dec. 31, 2016Segment</t>
  </si>
  <si>
    <t>Number of business segments</t>
  </si>
  <si>
    <t>Significant Accounting Policies - Additional Information (Detail) - USD ($) $ in Millions</t>
  </si>
  <si>
    <t>1 Months Ended</t>
  </si>
  <si>
    <t>3 Months Ended</t>
  </si>
  <si>
    <t>Jan. 31, 2016</t>
  </si>
  <si>
    <t>Mar. 31, 2017</t>
  </si>
  <si>
    <t>Summary of Accounting and Financial Policies [Line Items]</t>
  </si>
  <si>
    <t>Cash and due from banks</t>
  </si>
  <si>
    <t>Interest-bearing deposits with banks</t>
  </si>
  <si>
    <t>Cash segregated for regulatory and other purposes</t>
  </si>
  <si>
    <t>Loans held for sale</t>
  </si>
  <si>
    <t>Impact of adoption of accounting standard ASU No. 2016-18</t>
  </si>
  <si>
    <t>Accounting Standards Update 2015-02 [Member] | Scenario, Fact [Member]</t>
  </si>
  <si>
    <t>Accounting Standards Update 2016-09 [Member] | Scenario, Forecast [Member]</t>
  </si>
  <si>
    <t>Estimated reduction to the provision for taxes from the impact of the RSU deliveries and option exercises in 1Q 2017</t>
  </si>
  <si>
    <t>Accumulated Other Comprehensive Loss [Member] | Accounting Standards Update 2016-01 [Member]</t>
  </si>
  <si>
    <t>Reclassification of cumulative debt valuation adjustment, net of tax, from retained earnings to accumulated other comprehensive loss</t>
  </si>
  <si>
    <t>Financial Instruments Owned, at Fair Value and Financial Instruments Sold, But Not Yet Purchased, at Fair Value - Financial Instruments Owned and Financial Instruments Sold, But Not Yet Purchased (Detail) - USD ($) $ in Millions</t>
  </si>
  <si>
    <t>Financial Instruments Owned and Pledged as Collateral [Line Items]</t>
  </si>
  <si>
    <t>Cash Instruments Assets [Member]</t>
  </si>
  <si>
    <t>Investments in funds at NAV</t>
  </si>
  <si>
    <t>Subtotal</t>
  </si>
  <si>
    <t>Cash Instruments Assets [Member] | Money Market Instruments [Member]</t>
  </si>
  <si>
    <t>Cash Instruments Assets [Member] | U.S. Government and Federal Agency Obligations [Member]</t>
  </si>
  <si>
    <t>Cash Instruments Assets [Member] | Non-U.S. Government and Agency Obligations [Member]</t>
  </si>
  <si>
    <t>Cash Instruments Assets [Member] | Loans and Securities Backed by Commercial Real Estate [Member]</t>
  </si>
  <si>
    <t>Cash Instruments Assets [Member] | Loans and Securities Backed by Residential Real Estate [Member]</t>
  </si>
  <si>
    <t>Cash Instruments Assets [Member] | Corporate Loans And Debt Securities [Member]</t>
  </si>
  <si>
    <t>Cash Instruments Assets [Member] | State and Municipal Obligations [Member]</t>
  </si>
  <si>
    <t>Cash Instruments Assets [Member] | Other Debt Obligations [Member]</t>
  </si>
  <si>
    <t>Cash Instruments Assets [Member] | Equities and Convertible Debentures [Member]</t>
  </si>
  <si>
    <t>Cash Instruments Assets [Member] | Commodities [Member]</t>
  </si>
  <si>
    <t>Cash Instruments Liabilities [Member]</t>
  </si>
  <si>
    <t>Cash Instruments Liabilities [Member] | U.S. Government and Federal Agency Obligations [Member]</t>
  </si>
  <si>
    <t>Cash Instruments Liabilities [Member] | Non-U.S. Government and Agency Obligations [Member]</t>
  </si>
  <si>
    <t>Cash Instruments Liabilities [Member] | Loans and Securities Backed by Commercial Real Estate [Member]</t>
  </si>
  <si>
    <t>Cash Instruments Liabilities [Member] | Loans and Securities Backed by Residential Real Estate [Member]</t>
  </si>
  <si>
    <t>Cash Instruments Liabilities [Member] | Corporate Loans And Debt Securities [Member]</t>
  </si>
  <si>
    <t>Cash Instruments Liabilities [Member] | State and Municipal Obligations [Member]</t>
  </si>
  <si>
    <t>Cash Instruments Liabilities [Member] | Other Debt Obligations [Member]</t>
  </si>
  <si>
    <t>Cash Instruments Liabilities [Member] | Equities and Convertible Debentures [Member]</t>
  </si>
  <si>
    <t>Derivatives [Member]</t>
  </si>
  <si>
    <t>Financial Instruments Owned, at Fair Value and Financial Instruments Sold, But Not Yet Purchased, at Fair Value - Gains and Losses from Market Making and Other Principal Transactions (Detail) - USD ($) $ in Millions</t>
  </si>
  <si>
    <t>Trading Activity, Gains and Losses, Net</t>
  </si>
  <si>
    <t>Interest Rates [Member]</t>
  </si>
  <si>
    <t>Credit [Member]</t>
  </si>
  <si>
    <t>Foreign Exchange [Member]</t>
  </si>
  <si>
    <t>Equities [Member]</t>
  </si>
  <si>
    <t>Commodities [Member]</t>
  </si>
  <si>
    <t>Fair Value Measurements - Financial Assets Liabilities Summary (Detail) - USD ($) $ in Millions</t>
  </si>
  <si>
    <t>Fair Value, Balance Sheet Grouping, Financial Statement Captions [Line Items]</t>
  </si>
  <si>
    <t>Total financial assets at fair value</t>
  </si>
  <si>
    <t>Total level 3 financial assets as a percentage of total assets</t>
  </si>
  <si>
    <t>2.70%</t>
  </si>
  <si>
    <t>2.80%</t>
  </si>
  <si>
    <t>Total level 3 financial assets as a percentage of total financial assets at fair value</t>
  </si>
  <si>
    <t>4.70%</t>
  </si>
  <si>
    <t>4.60%</t>
  </si>
  <si>
    <t>Total financial liabilities at fair value</t>
  </si>
  <si>
    <t>Total level 3 financial liabilities as a percentage of total financial liabilities at fair value</t>
  </si>
  <si>
    <t>7.90%</t>
  </si>
  <si>
    <t>6.00%</t>
  </si>
  <si>
    <t>Counterparty and Cash Collateral Netting [Member]</t>
  </si>
  <si>
    <t>Investments in funds at NAV [Member]</t>
  </si>
  <si>
    <t>Level 1 [Member]</t>
  </si>
  <si>
    <t>Level 2 [Member]</t>
  </si>
  <si>
    <t>Level 3 [Member]</t>
  </si>
  <si>
    <t>Fair Value Measurements - Financial Assets Liabilities Summary (Parenthetical) (Detail) - USD ($) $ in Billions</t>
  </si>
  <si>
    <t>Assets accounted at fair value or approximate fair value</t>
  </si>
  <si>
    <t>Fair Value Measurements - Total Level 3 Financial Assets (Detail) - USD ($) $ in Millions</t>
  </si>
  <si>
    <t>Level 3 [Member] | Cash Instruments Assets [Member]</t>
  </si>
  <si>
    <t>Level 3 [Member] | Derivatives [Member]</t>
  </si>
  <si>
    <t>Level 3 [Member] | Other Assets at Fair Value [Member]</t>
  </si>
  <si>
    <t>Cash Instruments - Cash Instruments by Level (Detail) - USD ($) $ in Millions</t>
  </si>
  <si>
    <t>Fair Value, Assets and Liabilities Measured on Recurring and Nonrecurring Basis [Line Items]</t>
  </si>
  <si>
    <t>Investments in funds measured at NAV</t>
  </si>
  <si>
    <t>Total cash instrument assets</t>
  </si>
  <si>
    <t>Cash Instruments Assets [Member] | Level 1 [Member]</t>
  </si>
  <si>
    <t>Cash Instruments Assets [Member] | Level 2 [Member]</t>
  </si>
  <si>
    <t>Cash Instruments Assets [Member] | Level 3 [Member]</t>
  </si>
  <si>
    <t>Cash Instruments Assets [Member] | Money Market Instruments [Member] | Level 1 [Member]</t>
  </si>
  <si>
    <t>Cash Instruments Assets [Member] | Money Market Instruments [Member] | Level 2 [Member]</t>
  </si>
  <si>
    <t>Cash Instruments Assets [Member] | U.S. Government and Federal Agency Obligations [Member] | Level 1 [Member]</t>
  </si>
  <si>
    <t>Cash Instruments Assets [Member] | U.S. Government and Federal Agency Obligations [Member] | Level 2 [Member]</t>
  </si>
  <si>
    <t>Cash Instruments Assets [Member] | Non-U.S. Government and Agency Obligations [Member] | Level 1 [Member]</t>
  </si>
  <si>
    <t>Cash Instruments Assets [Member] | Non-U.S. Government and Agency Obligations [Member] | Level 2 [Member]</t>
  </si>
  <si>
    <t>Cash Instruments Assets [Member] | Non-U.S. Government and Agency Obligations [Member] | Level 3 [Member]</t>
  </si>
  <si>
    <t>Cash Instruments Assets [Member] | Loans and Securities Backed by Commercial Real Estate [Member] | Level 2 [Member]</t>
  </si>
  <si>
    <t>Cash Instruments Assets [Member] | Loans and Securities Backed by Commercial Real Estate [Member] | Level 3 [Member]</t>
  </si>
  <si>
    <t>Cash Instruments Assets [Member] | Loans and Securities Backed by Residential Real Estate [Member] | Level 2 [Member]</t>
  </si>
  <si>
    <t>Cash Instruments Assets [Member] | Loans and Securities Backed by Residential Real Estate [Member] | Level 3 [Member]</t>
  </si>
  <si>
    <t>Cash Instruments Assets [Member] | Corporate Loans And Debt Securities [Member] | Level 1 [Member]</t>
  </si>
  <si>
    <t>Cash Instruments Assets [Member] | Corporate Loans And Debt Securities [Member] | Level 2 [Member]</t>
  </si>
  <si>
    <t>Cash Instruments Assets [Member] | Corporate Loans And Debt Securities [Member] | Level 3 [Member]</t>
  </si>
  <si>
    <t>Cash Instruments Assets [Member] | State and Municipal Obligations [Member] | Level 2 [Member]</t>
  </si>
  <si>
    <t>Cash Instruments Assets [Member] | State and Municipal Obligations [Member] | Level 3 [Member]</t>
  </si>
  <si>
    <t>Cash Instruments Assets [Member] | Other Debt Obligations [Member] | Level 2 [Member]</t>
  </si>
  <si>
    <t>Cash Instruments Assets [Member] | Other Debt Obligations [Member] | Level 3 [Member]</t>
  </si>
  <si>
    <t>Cash Instruments Assets [Member] | Equities and Convertible Debentures [Member] | Level 1 [Member]</t>
  </si>
  <si>
    <t>Cash Instruments Assets [Member] | Equities and Convertible Debentures [Member] | Level 2 [Member]</t>
  </si>
  <si>
    <t>Cash Instruments Assets [Member] | Equities and Convertible Debentures [Member] | Level 3 [Member]</t>
  </si>
  <si>
    <t>Cash Instruments Assets [Member] | Commodities [Member] | Level 2 [Member]</t>
  </si>
  <si>
    <t>Cash Instruments Liabilities [Member] | Level 1 [Member]</t>
  </si>
  <si>
    <t>Cash Instruments Liabilities [Member] | Level 2 [Member]</t>
  </si>
  <si>
    <t>Cash Instruments Liabilities [Member] | Level 3 [Member]</t>
  </si>
  <si>
    <t>Cash Instruments Liabilities [Member] | U.S. Government and Federal Agency Obligations [Member] | Level 1 [Member]</t>
  </si>
  <si>
    <t>Cash Instruments Liabilities [Member] | U.S. Government and Federal Agency Obligations [Member] | Level 2 [Member]</t>
  </si>
  <si>
    <t>Cash Instruments Liabilities [Member] | Non-U.S. Government and Agency Obligations [Member] | Level 1 [Member]</t>
  </si>
  <si>
    <t>Cash Instruments Liabilities [Member] | Non-U.S. Government and Agency Obligations [Member] | Level 2 [Member]</t>
  </si>
  <si>
    <t>Cash Instruments Liabilities [Member] | Non-U.S. Government and Agency Obligations [Member] | Level 3 [Member]</t>
  </si>
  <si>
    <t>Cash Instruments Liabilities [Member] | Loans and Securities Backed by Commercial Real Estate [Member] | Level 2 [Member]</t>
  </si>
  <si>
    <t>Cash Instruments Liabilities [Member] | Loans and Securities Backed by Residential Real Estate [Member] | Level 2 [Member]</t>
  </si>
  <si>
    <t>Cash Instruments Liabilities [Member] | Corporate Loans And Debt Securities [Member] | Level 1 [Member]</t>
  </si>
  <si>
    <t>Cash Instruments Liabilities [Member] | Corporate Loans And Debt Securities [Member] | Level 2 [Member]</t>
  </si>
  <si>
    <t>Cash Instruments Liabilities [Member] | Corporate Loans And Debt Securities [Member] | Level 3 [Member]</t>
  </si>
  <si>
    <t>Cash Instruments Liabilities [Member] | State and Municipal Obligations [Member] | Level 2 [Member]</t>
  </si>
  <si>
    <t>Cash Instruments Liabilities [Member] | Other Debt Obligations [Member] | Level 2 [Member]</t>
  </si>
  <si>
    <t>Cash Instruments Liabilities [Member] | Other Debt Obligations [Member] | Level 3 [Member]</t>
  </si>
  <si>
    <t>Cash Instruments Liabilities [Member] | Equities and Convertible Debentures [Member] | Level 1 [Member]</t>
  </si>
  <si>
    <t>Cash Instruments Liabilities [Member] | Equities and Convertible Debentures [Member] | Level 2 [Member]</t>
  </si>
  <si>
    <t>Cash Instruments Liabilities [Member] | Equities and Convertible Debentures [Member] | Level 3 [Member]</t>
  </si>
  <si>
    <t>Cash Instruments - Cash Instruments by Level (Parenthetical) (Detail) - USD ($) $ in Millions</t>
  </si>
  <si>
    <t>Level 2 [Member] | Cash Instruments Assets [Member]</t>
  </si>
  <si>
    <t>Level 2 [Member] | Cash Instruments Assets [Member] | CDOs and CLOs Backed by Real Estate and Corporate Obligations [Member]</t>
  </si>
  <si>
    <t>Level 3 [Member] | Cash Instruments Assets [Member] | CDOs and CLOs Backed by Real Estate and Corporate Obligations [Member]</t>
  </si>
  <si>
    <t>Level 3 [Member] | Cash Instruments Assets [Member] | Private Equity Funds [Member]</t>
  </si>
  <si>
    <t>Level 3 [Member] | Cash Instruments Assets [Member] | Real Estate Investment [Member]</t>
  </si>
  <si>
    <t>Level 3 [Member] | Cash Instruments Assets [Member] | Convertible Debt Securities [Member]</t>
  </si>
  <si>
    <t>Cash Instruments - Fair Value, Cash Instruments, Measurement Inputs, Disclosure (Detail) - USD ($) $ in Millions</t>
  </si>
  <si>
    <t>Fair Value Inputs, Assets, Quantitative Information [Line Items]</t>
  </si>
  <si>
    <t>Loans and Securities Backed by Commercial Real Estate [Member] | Minimum [Member]</t>
  </si>
  <si>
    <t>Fair Value Unobservable Inputs, Yield</t>
  </si>
  <si>
    <t>3.70%</t>
  </si>
  <si>
    <t>3.50%</t>
  </si>
  <si>
    <t>Fair Value Unobservable Inputs, Recovery Rate</t>
  </si>
  <si>
    <t>8.90%</t>
  </si>
  <si>
    <t>19.60%</t>
  </si>
  <si>
    <t>Fair Value Unobservable Inputs, Duration</t>
  </si>
  <si>
    <t>9 months 18 days</t>
  </si>
  <si>
    <t>3 months 18 days</t>
  </si>
  <si>
    <t>Fair Value Unobservable Inputs, Basis (points)</t>
  </si>
  <si>
    <t>(0.11%)</t>
  </si>
  <si>
    <t>Loans and Securities Backed by Commercial Real Estate [Member] | Maximum [Member]</t>
  </si>
  <si>
    <t>23.00%</t>
  </si>
  <si>
    <t>22.00%</t>
  </si>
  <si>
    <t>99.00%</t>
  </si>
  <si>
    <t>96.50%</t>
  </si>
  <si>
    <t>6 years 2 months 12 days</t>
  </si>
  <si>
    <t>5 years 3 months 18 days</t>
  </si>
  <si>
    <t>0.04%</t>
  </si>
  <si>
    <t>Loans and Securities Backed by Commercial Real Estate [Member] | Weighted Average [Member]</t>
  </si>
  <si>
    <t>13.00%</t>
  </si>
  <si>
    <t>11.80%</t>
  </si>
  <si>
    <t>60.60%</t>
  </si>
  <si>
    <t>59.40%</t>
  </si>
  <si>
    <t>2 years 1 month 6 days</t>
  </si>
  <si>
    <t>2 years 3 months 18 days</t>
  </si>
  <si>
    <t>(0.02%)</t>
  </si>
  <si>
    <t>Loans and Securities Backed by Residential Real Estate [Member] | Minimum [Member]</t>
  </si>
  <si>
    <t>0.80%</t>
  </si>
  <si>
    <t>3.20%</t>
  </si>
  <si>
    <t>Fair Value Unobservable Inputs, Cumulative Loss Rate</t>
  </si>
  <si>
    <t>1 year 1 month 6 days</t>
  </si>
  <si>
    <t>1 year 6 months</t>
  </si>
  <si>
    <t>Loans and Securities Backed by Residential Real Estate [Member] | Maximum [Member]</t>
  </si>
  <si>
    <t>15.60%</t>
  </si>
  <si>
    <t>17.00%</t>
  </si>
  <si>
    <t>47.10%</t>
  </si>
  <si>
    <t>44.20%</t>
  </si>
  <si>
    <t>16 years 1 month 6 days</t>
  </si>
  <si>
    <t>13 years 9 months 18 days</t>
  </si>
  <si>
    <t>Loans and Securities Backed by Residential Real Estate [Member] | Weighted Average [Member]</t>
  </si>
  <si>
    <t>8.70%</t>
  </si>
  <si>
    <t>24.20%</t>
  </si>
  <si>
    <t>27.30%</t>
  </si>
  <si>
    <t>7 years 3 months 18 days</t>
  </si>
  <si>
    <t>7 years</t>
  </si>
  <si>
    <t>Corporate Loans And Debt Securities [Member] | Minimum [Member]</t>
  </si>
  <si>
    <t>2.50%</t>
  </si>
  <si>
    <t>1.60%</t>
  </si>
  <si>
    <t>0.00%</t>
  </si>
  <si>
    <t>7 months 6 days</t>
  </si>
  <si>
    <t>8 months 12 days</t>
  </si>
  <si>
    <t>Corporate Loans And Debt Securities [Member] | Maximum [Member]</t>
  </si>
  <si>
    <t>25.00%</t>
  </si>
  <si>
    <t>36.60%</t>
  </si>
  <si>
    <t>85.00%</t>
  </si>
  <si>
    <t>85.60%</t>
  </si>
  <si>
    <t>15 years 8 months 12 days</t>
  </si>
  <si>
    <t>6 years 1 month 6 days</t>
  </si>
  <si>
    <t>Corporate Loans And Debt Securities [Member] | Weighted Average [Member]</t>
  </si>
  <si>
    <t>10.30%</t>
  </si>
  <si>
    <t>10.70%</t>
  </si>
  <si>
    <t>56.50%</t>
  </si>
  <si>
    <t>54.80%</t>
  </si>
  <si>
    <t>2 years 10 months 24 days</t>
  </si>
  <si>
    <t>2 years 6 months</t>
  </si>
  <si>
    <t>Equities and Convertible Debentures [Member] | Minimum [Member]</t>
  </si>
  <si>
    <t>Fair Value Unobservable Inputs, Multiples</t>
  </si>
  <si>
    <t>Fair Value Unobservable Inputs, Discount Rate/Yield</t>
  </si>
  <si>
    <t>6.50%</t>
  </si>
  <si>
    <t>7.10%</t>
  </si>
  <si>
    <t>Fair Value Unobservable Inputs, Growth Rate</t>
  </si>
  <si>
    <t>3.00%</t>
  </si>
  <si>
    <t>Fair Value Unobservable Inputs, Capitalization Rates</t>
  </si>
  <si>
    <t>4.20%</t>
  </si>
  <si>
    <t>5.50%</t>
  </si>
  <si>
    <t>Equities and Convertible Debentures [Member] | Maximum [Member]</t>
  </si>
  <si>
    <t>20.00%</t>
  </si>
  <si>
    <t>5.20%</t>
  </si>
  <si>
    <t>12.50%</t>
  </si>
  <si>
    <t>Equities and Convertible Debentures [Member] | Weighted Average [Member]</t>
  </si>
  <si>
    <t>16.00%</t>
  </si>
  <si>
    <t>14.80%</t>
  </si>
  <si>
    <t>4.50%</t>
  </si>
  <si>
    <t>6.80%</t>
  </si>
  <si>
    <t>7.60%</t>
  </si>
  <si>
    <t>Other Cash Instruments [Member] | Minimum [Member]</t>
  </si>
  <si>
    <t>1.90%</t>
  </si>
  <si>
    <t>0.90%</t>
  </si>
  <si>
    <t>10 months 24 days</t>
  </si>
  <si>
    <t>Other Cash Instruments [Member] | Maximum [Member]</t>
  </si>
  <si>
    <t>14.00%</t>
  </si>
  <si>
    <t>17.90%</t>
  </si>
  <si>
    <t>93.00%</t>
  </si>
  <si>
    <t>35.50%</t>
  </si>
  <si>
    <t>12 years</t>
  </si>
  <si>
    <t>11 years 4 months 24 days</t>
  </si>
  <si>
    <t>Other Cash Instruments [Member] | Weighted Average [Member]</t>
  </si>
  <si>
    <t>8.80%</t>
  </si>
  <si>
    <t>61.40%</t>
  </si>
  <si>
    <t>4 years 3 months 18 days</t>
  </si>
  <si>
    <t>Level 3 [Member] | Loans and Securities Backed by Commercial Real Estate [Member]</t>
  </si>
  <si>
    <t>Level 3 [Member] | Loans and Securities Backed by Residential Real Estate [Member]</t>
  </si>
  <si>
    <t>Level 3 [Member] | Corporate Loans And Debt Securities [Member]</t>
  </si>
  <si>
    <t>Level 3 [Member] | Equities and Convertible Debentures [Member]</t>
  </si>
  <si>
    <t>Level 3 [Member] | Other Cash Instruments [Member]</t>
  </si>
  <si>
    <t>Cash Instruments - Additional Information (Detail) - USD ($) $ in Millions</t>
  </si>
  <si>
    <t>Transfers of cash instruments from level 1 to level 2</t>
  </si>
  <si>
    <t>Transfers of cash instruments from level 2 to level 1</t>
  </si>
  <si>
    <t>Net gains / (losses) on assets</t>
  </si>
  <si>
    <t>Net realized gains / (losses) on assets</t>
  </si>
  <si>
    <t>Net unrealized gains / (losses) on assets relating to instruments still held at the reporting date</t>
  </si>
  <si>
    <t>Cash Instruments Assets [Member] | Market making [Member]</t>
  </si>
  <si>
    <t>Cash Instruments Assets [Member] | Other Principal Transactions [Member]</t>
  </si>
  <si>
    <t>Cash Instruments Assets [Member] | Interest Income [Member]</t>
  </si>
  <si>
    <t>Cash Instruments [Member]</t>
  </si>
  <si>
    <t>Cash Instruments - Cash Instruments, Level 3 Rollforward (Detail) - USD ($) $ in Millions</t>
  </si>
  <si>
    <t>Fair Value, Assets Measured on Recurring Basis, Unobservable Input Reconciliation [Line Items]</t>
  </si>
  <si>
    <t>Fair Value, Measurement with Unobservable Inputs Reconciliation, Recurring Basis, Asset Value, Beginning Balance</t>
  </si>
  <si>
    <t>Net Realized Gains / (Losses)</t>
  </si>
  <si>
    <t>Net Unrealized Gains / (Losses)</t>
  </si>
  <si>
    <t>Purchases</t>
  </si>
  <si>
    <t>Sales</t>
  </si>
  <si>
    <t>Settlements</t>
  </si>
  <si>
    <t>Transfers Into Level 3</t>
  </si>
  <si>
    <t>Transfers Out Of Level 3</t>
  </si>
  <si>
    <t>Fair Value, Measurement with Unobservable Inputs Reconciliation, Recurring Basis, Asset Value, Ending Balance</t>
  </si>
  <si>
    <t>Cash Instruments Assets [Member] | Other Cash Instruments [Member]</t>
  </si>
  <si>
    <t>Fair Value, Measurement with Unobservable Inputs Reconciliation, Recurring Basis, Liability Value, Beginning Balance</t>
  </si>
  <si>
    <t>Fair Value, Measurement with Unobservable Inputs Reconciliation, Recurring Basis, Liability Value, Ending Balance</t>
  </si>
  <si>
    <t>Cash Instruments - Investments in Funds that are Calculated Using Net Asset Value Per Share (Detail) - USD ($) $ in Millions</t>
  </si>
  <si>
    <t>Fair Value, Investments, Entities That Are Calculated Using Net Asset Value Per Share [Line Items]</t>
  </si>
  <si>
    <t>Fair Value of Investments</t>
  </si>
  <si>
    <t>Unfunded Commitments</t>
  </si>
  <si>
    <t>Private Equity Funds [Member] | Cash Instruments Assets [Member]</t>
  </si>
  <si>
    <t>Private Equity Funds [Member] | Cash Instruments Liabilities [Member]</t>
  </si>
  <si>
    <t>Credit Funds [Member] | Cash Instruments Assets [Member]</t>
  </si>
  <si>
    <t>Credit Funds [Member] | Cash Instruments Liabilities [Member]</t>
  </si>
  <si>
    <t>Hedge Funds [Member] | Cash Instruments Assets [Member]</t>
  </si>
  <si>
    <t>Real Estate Funds [Member] | Cash Instruments Assets [Member]</t>
  </si>
  <si>
    <t>Real Estate Funds [Member] | Cash Instruments Liabilities [Member]</t>
  </si>
  <si>
    <t>Derivatives and Hedging Activities - Fair Value of Derivatives on a Gross Basis (Detail) - USD ($) $ in Millions</t>
  </si>
  <si>
    <t>Derivative [Line Items]</t>
  </si>
  <si>
    <t>Total Gross Fair Value of Derivative Asset Contracts</t>
  </si>
  <si>
    <t>Total Gross Fair Value of Derivative Liability Contracts</t>
  </si>
  <si>
    <t>Derivative Assets</t>
  </si>
  <si>
    <t>Derivative Liabilities</t>
  </si>
  <si>
    <t>Cash collateral received</t>
  </si>
  <si>
    <t>Cash collateral posted</t>
  </si>
  <si>
    <t>Securities collateral received</t>
  </si>
  <si>
    <t>Securities collateral posted</t>
  </si>
  <si>
    <t>Notional amount</t>
  </si>
  <si>
    <t>Counterparty Netting [Member]</t>
  </si>
  <si>
    <t>Offset amounts</t>
  </si>
  <si>
    <t>Cash Collateral Netting [Member]</t>
  </si>
  <si>
    <t>Derivative Contract not Designated as Hedges [Member]</t>
  </si>
  <si>
    <t>Derivative Contract not Designated as Hedges [Member] | Interest Rate Contract [Member]</t>
  </si>
  <si>
    <t>Derivative Contract not Designated as Hedges [Member] | Credit Risk Contract [Member]</t>
  </si>
  <si>
    <t>Derivative Contract not Designated as Hedges [Member] | Foreign Exchange Contract [Member]</t>
  </si>
  <si>
    <t>Derivative Contract not Designated as Hedges [Member] | Commodity Contract [Member]</t>
  </si>
  <si>
    <t>Derivative Contract not Designated as Hedges [Member] | Equity Contract [Member]</t>
  </si>
  <si>
    <t>Derivative Contracts Accounted for as Hedges [Member]</t>
  </si>
  <si>
    <t>Derivative Contracts Accounted for as Hedges [Member] | Interest Rate Contract [Member]</t>
  </si>
  <si>
    <t>Derivative Contracts Accounted for as Hedges [Member] | Foreign Exchange Contract [Member]</t>
  </si>
  <si>
    <t>Exchange-Traded [Member]</t>
  </si>
  <si>
    <t>Exchange-Traded [Member] | Counterparty Netting [Member]</t>
  </si>
  <si>
    <t>Exchange-Traded [Member] | Derivative Contract not Designated as Hedges [Member] | Interest Rate Contract [Member]</t>
  </si>
  <si>
    <t>Exchange-Traded [Member] | Derivative Contract not Designated as Hedges [Member] | Foreign Exchange Contract [Member]</t>
  </si>
  <si>
    <t>Exchange-Traded [Member] | Derivative Contract not Designated as Hedges [Member] | Commodity Contract [Member]</t>
  </si>
  <si>
    <t>Exchange-Traded [Member] | Derivative Contract not Designated as Hedges [Member] | Equity Contract [Member]</t>
  </si>
  <si>
    <t>OTC-Cleared [Member]</t>
  </si>
  <si>
    <t>OTC-Cleared [Member] | Counterparty Netting [Member]</t>
  </si>
  <si>
    <t>OTC-Cleared [Member] | Cash Collateral Netting [Member]</t>
  </si>
  <si>
    <t>OTC-Cleared [Member] | Derivative Contract not Designated as Hedges [Member] | Interest Rate Contract [Member]</t>
  </si>
  <si>
    <t>OTC-Cleared [Member] | Derivative Contract not Designated as Hedges [Member] | Credit Risk Contract [Member]</t>
  </si>
  <si>
    <t>OTC-Cleared [Member] | Derivative Contract not Designated as Hedges [Member] | Foreign Exchange Contract [Member]</t>
  </si>
  <si>
    <t>OTC-Cleared [Member] | Derivative Contract not Designated as Hedges [Member] | Commodity Contract [Member]</t>
  </si>
  <si>
    <t>OTC-Cleared [Member] | Derivative Contracts Accounted for as Hedges [Member] | Interest Rate Contract [Member]</t>
  </si>
  <si>
    <t>OTC-Cleared [Member] | Derivative Contracts Accounted for as Hedges [Member] | Foreign Exchange Contract [Member]</t>
  </si>
  <si>
    <t>Bilateral OTC [Member]</t>
  </si>
  <si>
    <t>Bilateral OTC [Member] | Counterparty Netting [Member]</t>
  </si>
  <si>
    <t>Bilateral OTC [Member] | Cash Collateral Netting [Member]</t>
  </si>
  <si>
    <t>Bilateral OTC [Member] | Derivative Contract not Designated as Hedges [Member] | Interest Rate Contract [Member]</t>
  </si>
  <si>
    <t>Bilateral OTC [Member] | Derivative Contract not Designated as Hedges [Member] | Credit Risk Contract [Member]</t>
  </si>
  <si>
    <t>Bilateral OTC [Member] | Derivative Contract not Designated as Hedges [Member] | Foreign Exchange Contract [Member]</t>
  </si>
  <si>
    <t>Bilateral OTC [Member] | Derivative Contract not Designated as Hedges [Member] | Commodity Contract [Member]</t>
  </si>
  <si>
    <t>Bilateral OTC [Member] | Derivative Contract not Designated as Hedges [Member] | Equity Contract [Member]</t>
  </si>
  <si>
    <t>Bilateral OTC [Member] | Derivative Contracts Accounted for as Hedges [Member] | Interest Rate Contract [Member]</t>
  </si>
  <si>
    <t>Bilateral OTC [Member] | Derivative Contracts Accounted for as Hedges [Member] | Foreign Exchange Contract [Member]</t>
  </si>
  <si>
    <t>Derivatives and Hedging Activities - Additional Information (Detail) - USD ($) $ in Millions</t>
  </si>
  <si>
    <t>Gross Fair Value of Derivative Asset Contracts Not Enforceable</t>
  </si>
  <si>
    <t>Gross Fair Value of Derivative Liability Contracts Not Enforceable</t>
  </si>
  <si>
    <t>Net Gains / (Losses) on Derivative assets and liabilities</t>
  </si>
  <si>
    <t>Net Realized Gains / (Losses) on Derivative assets and liabilities</t>
  </si>
  <si>
    <t>Net Unrealized Gains / (Losses) on Derivative assets and liabilities</t>
  </si>
  <si>
    <t>Maximum Payout/Notional Amount of Written Credit Derivative</t>
  </si>
  <si>
    <t>Maximum Payout/Notional Amount of Purchased Credit Derivatives</t>
  </si>
  <si>
    <t>Net purchased protection notional value of credit derivatives</t>
  </si>
  <si>
    <t>Net Gains (Losses), Including Hedges, Attributable to the Impact of Changes in Credit Exposure and Credit Spreads on Derivative Contracts</t>
  </si>
  <si>
    <t>Gain reclassified to earnings from accumulated other comprehensive income</t>
  </si>
  <si>
    <t>Foreign Currency Denominated Debt Designated As Foreign Currency Hedge</t>
  </si>
  <si>
    <t>Market making [Member]</t>
  </si>
  <si>
    <t>Other Principal Transactions [Member]</t>
  </si>
  <si>
    <t>Derivatives and Hedging Activities - Fair Value of Derivatives by Level (Detail) - USD ($) $ in Millions</t>
  </si>
  <si>
    <t>Fair value included in financial instruments owned</t>
  </si>
  <si>
    <t>Fair value included in financial instruments sold, but not yet purchased</t>
  </si>
  <si>
    <t>Derivatives [Member] | Interest Rate Contract [Member]</t>
  </si>
  <si>
    <t>Derivatives [Member] | Credit Risk Contract [Member]</t>
  </si>
  <si>
    <t>Derivatives [Member] | Foreign Exchange Contract [Member]</t>
  </si>
  <si>
    <t>Derivatives [Member] | Commodity Contract [Member]</t>
  </si>
  <si>
    <t>Derivatives [Member] | Equity Contract [Member]</t>
  </si>
  <si>
    <t>Derivatives [Member] | Gross Fair Value Of Derivative [Member]</t>
  </si>
  <si>
    <t>Derivatives [Member] | Counterparty Netting With in Levels [Member]</t>
  </si>
  <si>
    <t>Derivatives [Member] | Cross Level Counterparty Netting Adjustment [Member]</t>
  </si>
  <si>
    <t>Derivatives [Member] | Cash Collateral Netting [Member]</t>
  </si>
  <si>
    <t>Cash collateral netting</t>
  </si>
  <si>
    <t>Derivatives [Member] | Level 1 [Member]</t>
  </si>
  <si>
    <t>Derivatives [Member] | Level 1 [Member] | Interest Rate Contract [Member]</t>
  </si>
  <si>
    <t>Derivatives [Member] | Level 1 [Member] | Equity Contract [Member]</t>
  </si>
  <si>
    <t>Derivatives [Member] | Level 1 [Member] | Gross Fair Value Of Derivative [Member]</t>
  </si>
  <si>
    <t>Derivatives [Member] | Level 1 [Member] | Counterparty Netting With in Levels [Member]</t>
  </si>
  <si>
    <t>Derivatives [Member] | Level 2 [Member]</t>
  </si>
  <si>
    <t>Derivatives [Member] | Level 2 [Member] | Interest Rate Contract [Member]</t>
  </si>
  <si>
    <t>Derivatives [Member] | Level 2 [Member] | Credit Risk Contract [Member]</t>
  </si>
  <si>
    <t>Derivatives [Member] | Level 2 [Member] | Foreign Exchange Contract [Member]</t>
  </si>
  <si>
    <t>Derivatives [Member] | Level 2 [Member] | Commodity Contract [Member]</t>
  </si>
  <si>
    <t>Derivatives [Member] | Level 2 [Member] | Equity Contract [Member]</t>
  </si>
  <si>
    <t>Derivatives [Member] | Level 2 [Member] | Gross Fair Value Of Derivative [Member]</t>
  </si>
  <si>
    <t>Derivatives [Member] | Level 2 [Member] | Counterparty Netting With in Levels [Member]</t>
  </si>
  <si>
    <t>Derivatives [Member] | Level 3 [Member]</t>
  </si>
  <si>
    <t>Derivatives [Member] | Level 3 [Member] | Interest Rate Contract [Member]</t>
  </si>
  <si>
    <t>Derivatives [Member] | Level 3 [Member] | Credit Risk Contract [Member]</t>
  </si>
  <si>
    <t>Derivatives [Member] | Level 3 [Member] | Foreign Exchange Contract [Member]</t>
  </si>
  <si>
    <t>Derivatives [Member] | Level 3 [Member] | Commodity Contract [Member]</t>
  </si>
  <si>
    <t>Derivatives [Member] | Level 3 [Member] | Equity Contract [Member]</t>
  </si>
  <si>
    <t>Derivatives [Member] | Level 3 [Member] | Gross Fair Value Of Derivative [Member]</t>
  </si>
  <si>
    <t>Derivatives [Member] | Level 3 [Member] | Counterparty Netting With in Levels [Member]</t>
  </si>
  <si>
    <t>Derivatives and Hedging Activities - Fair Value, Derivatives, Measurement Inputs, Disclosure (Detail) $ in Millions</t>
  </si>
  <si>
    <t>Dec. 31, 2016USD ($)$ / Bbls$ / MMBTU</t>
  </si>
  <si>
    <t>Dec. 31, 2015USD ($)$ / Bbls$ / MMBTU</t>
  </si>
  <si>
    <t>Dec. 31, 2014USD ($)</t>
  </si>
  <si>
    <t>Fair Value Measurement Inputs Disclosure [Line Items]</t>
  </si>
  <si>
    <t>Fair Value, Measurement with Unobservable Inputs Reconciliation, Recurring Basis, Derivative Contracts Net Value, Ending Balance</t>
  </si>
  <si>
    <t>Interest Rate Contract [Member]</t>
  </si>
  <si>
    <t>Fair Value Unobservable Inputs, Average Correlation</t>
  </si>
  <si>
    <t>56.00%</t>
  </si>
  <si>
    <t>53.00%</t>
  </si>
  <si>
    <t>Fair Value Unobservable Inputs, Median Correlation</t>
  </si>
  <si>
    <t>60.00%</t>
  </si>
  <si>
    <t>55.00%</t>
  </si>
  <si>
    <t>Fair Value Unobservable Input, Average Volatility</t>
  </si>
  <si>
    <t>0.84%</t>
  </si>
  <si>
    <t>Fair Value Unobservable Input, Median Volatility</t>
  </si>
  <si>
    <t>0.57%</t>
  </si>
  <si>
    <t>Credit Risk Contract [Member]</t>
  </si>
  <si>
    <t>65.00%</t>
  </si>
  <si>
    <t>68.00%</t>
  </si>
  <si>
    <t>66.00%</t>
  </si>
  <si>
    <t>Fair Value Unobservable Inputs, Average Credit spreads</t>
  </si>
  <si>
    <t>1.22%</t>
  </si>
  <si>
    <t>1.29%</t>
  </si>
  <si>
    <t>Fair Value Unobservable Inputs, Median Credit spreads</t>
  </si>
  <si>
    <t>0.73%</t>
  </si>
  <si>
    <t>0.86%</t>
  </si>
  <si>
    <t>Fair Value Unobservable Inputs, Average Upfront Credit Points</t>
  </si>
  <si>
    <t>0.43%</t>
  </si>
  <si>
    <t>0.41%</t>
  </si>
  <si>
    <t>Fair Value Unobservable Inputs, Median Upfront Credit Points</t>
  </si>
  <si>
    <t>0.35%</t>
  </si>
  <si>
    <t>0.40%</t>
  </si>
  <si>
    <t>Fair Value Unobservable Inputs, Average Recovery rates</t>
  </si>
  <si>
    <t>58.00%</t>
  </si>
  <si>
    <t>Fair Value Unobservable Inputs, Median Recovery rates</t>
  </si>
  <si>
    <t>70.00%</t>
  </si>
  <si>
    <t>Foreign Exchange Contract [Member]</t>
  </si>
  <si>
    <t>50.00%</t>
  </si>
  <si>
    <t>51.00%</t>
  </si>
  <si>
    <t>Commodity Contract [Member]</t>
  </si>
  <si>
    <t>33.00%</t>
  </si>
  <si>
    <t>35.00%</t>
  </si>
  <si>
    <t>34.00%</t>
  </si>
  <si>
    <t>Commodity Contract [Member] | Natural Gas [Member]</t>
  </si>
  <si>
    <t>Fair Value Unobservable Inputs, Average Spread | $ / MMBTU</t>
  </si>
  <si>
    <t>Fair Value Unobservable Inputs, Median Spread | $ / MMBTU</t>
  </si>
  <si>
    <t>Commodity Contract [Member] | Oil [Member]</t>
  </si>
  <si>
    <t>Fair Value Unobservable Inputs, Average Spread | $ / Bbls</t>
  </si>
  <si>
    <t>Fair Value Unobservable Inputs, Median Spread | $ / Bbls</t>
  </si>
  <si>
    <t>Equity Contract [Member]</t>
  </si>
  <si>
    <t>41.00%</t>
  </si>
  <si>
    <t>42.00%</t>
  </si>
  <si>
    <t>48.00%</t>
  </si>
  <si>
    <t>24.00%</t>
  </si>
  <si>
    <t>Minimum [Member] | Interest Rate Contract [Member]</t>
  </si>
  <si>
    <t>Fair Value Unobservable Inputs, Correlation</t>
  </si>
  <si>
    <t>(10.00%)</t>
  </si>
  <si>
    <t>(25.00%)</t>
  </si>
  <si>
    <t>Fair Value Unobservable Input, Volatility</t>
  </si>
  <si>
    <t>0.31%</t>
  </si>
  <si>
    <t>Minimum [Member] | Credit Risk Contract [Member]</t>
  </si>
  <si>
    <t>46.00%</t>
  </si>
  <si>
    <t>Fair Value Unobservable Inputs, Credit spreads</t>
  </si>
  <si>
    <t>0.01%</t>
  </si>
  <si>
    <t>Fair Value Unobservable Inputs, Upfront Credit Points</t>
  </si>
  <si>
    <t>Fair Value Unobservable Inputs, Recovery rates</t>
  </si>
  <si>
    <t>1.00%</t>
  </si>
  <si>
    <t>2.00%</t>
  </si>
  <si>
    <t>Minimum [Member] | Foreign Exchange Contract [Member]</t>
  </si>
  <si>
    <t>Minimum [Member] | Commodity Contract [Member]</t>
  </si>
  <si>
    <t>11.00%</t>
  </si>
  <si>
    <t>Minimum [Member] | Commodity Contract [Member] | Natural Gas [Member]</t>
  </si>
  <si>
    <t>Fair Value Unobservable Inputs, Spread | $ / MMBTU</t>
  </si>
  <si>
    <t>Minimum [Member] | Commodity Contract [Member] | Oil [Member]</t>
  </si>
  <si>
    <t>Fair Value Unobservable Inputs, Spread | $ / Bbls</t>
  </si>
  <si>
    <t>Minimum [Member] | Equity Contract [Member]</t>
  </si>
  <si>
    <t>(39.00%)</t>
  </si>
  <si>
    <t>(65.00%)</t>
  </si>
  <si>
    <t>5.00%</t>
  </si>
  <si>
    <t>Maximum [Member] | Interest Rate Contract [Member]</t>
  </si>
  <si>
    <t>86.00%</t>
  </si>
  <si>
    <t>92.00%</t>
  </si>
  <si>
    <t>1.51%</t>
  </si>
  <si>
    <t>1.52%</t>
  </si>
  <si>
    <t>Maximum [Member] | Credit Risk Contract [Member]</t>
  </si>
  <si>
    <t>91.00%</t>
  </si>
  <si>
    <t>9.93%</t>
  </si>
  <si>
    <t>10.19%</t>
  </si>
  <si>
    <t>97.00%</t>
  </si>
  <si>
    <t>Maximum [Member] | Foreign Exchange Contract [Member]</t>
  </si>
  <si>
    <t>Maximum [Member] | Commodity Contract [Member]</t>
  </si>
  <si>
    <t>77.00%</t>
  </si>
  <si>
    <t>Maximum [Member] | Commodity Contract [Member] | Natural Gas [Member]</t>
  </si>
  <si>
    <t>Maximum [Member] | Commodity Contract [Member] | Oil [Member]</t>
  </si>
  <si>
    <t>Maximum [Member] | Equity Contract [Member]</t>
  </si>
  <si>
    <t>88.00%</t>
  </si>
  <si>
    <t>94.00%</t>
  </si>
  <si>
    <t>72.00%</t>
  </si>
  <si>
    <t>76.00%</t>
  </si>
  <si>
    <t>Derivatives and Hedging Activities - Fair Value of Derivatives, Level 3 Rollforward (Detail) - USD ($) $ in Millions</t>
  </si>
  <si>
    <t>Fair Value, Measurement with Unobservable Inputs Reconciliation, Recurring Basis, Derivative Contracts Net Value, Beginning Balance</t>
  </si>
  <si>
    <t>Derivatives and Hedging Activities - OTC Derivatives by Product Type and Tenor (Detail) - USD ($) $ in Millions</t>
  </si>
  <si>
    <t>OTC [Member]</t>
  </si>
  <si>
    <t>OTC [Member] | Interest Rate Contract [Member]</t>
  </si>
  <si>
    <t>OTC [Member] | Credit Risk Contract [Member]</t>
  </si>
  <si>
    <t>OTC [Member] | Foreign Exchange Contract [Member]</t>
  </si>
  <si>
    <t>OTC [Member] | Commodity Contract [Member]</t>
  </si>
  <si>
    <t>OTC [Member] | Equity Contract [Member]</t>
  </si>
  <si>
    <t>OTC [Member] | Counterparty Netting Within Tenors [Member]</t>
  </si>
  <si>
    <t>OTC [Member] | Cross Tenor Counterparty Netting [Member]</t>
  </si>
  <si>
    <t>OTC [Member] | Cash Collateral Netting [Member]</t>
  </si>
  <si>
    <t>OTC [Member] | Counterparty and Cash Collateral Netting [Member]</t>
  </si>
  <si>
    <t>Less than 1 Year [Member] | OTC [Member]</t>
  </si>
  <si>
    <t>Less than 1 Year [Member] | OTC [Member] | Interest Rate Contract [Member]</t>
  </si>
  <si>
    <t>Less than 1 Year [Member] | OTC [Member] | Credit Risk Contract [Member]</t>
  </si>
  <si>
    <t>Less than 1 Year [Member] | OTC [Member] | Foreign Exchange Contract [Member]</t>
  </si>
  <si>
    <t>Less than 1 Year [Member] | OTC [Member] | Commodity Contract [Member]</t>
  </si>
  <si>
    <t>Less than 1 Year [Member] | OTC [Member] | Equity Contract [Member]</t>
  </si>
  <si>
    <t>Less than 1 Year [Member] | OTC [Member] | Counterparty Netting Within Tenors [Member]</t>
  </si>
  <si>
    <t>1 - 5 Years [Member] | OTC [Member]</t>
  </si>
  <si>
    <t>1 - 5 Years [Member] | OTC [Member] | Interest Rate Contract [Member]</t>
  </si>
  <si>
    <t>1 - 5 Years [Member] | OTC [Member] | Credit Risk Contract [Member]</t>
  </si>
  <si>
    <t>1 - 5 Years [Member] | OTC [Member] | Foreign Exchange Contract [Member]</t>
  </si>
  <si>
    <t>1 - 5 Years [Member] | OTC [Member] | Commodity Contract [Member]</t>
  </si>
  <si>
    <t>1 - 5 Years [Member] | OTC [Member] | Equity Contract [Member]</t>
  </si>
  <si>
    <t>1 - 5 Years [Member] | OTC [Member] | Counterparty Netting Within Tenors [Member]</t>
  </si>
  <si>
    <t>Greater than 5 Years [Member] | OTC [Member]</t>
  </si>
  <si>
    <t>Greater than 5 Years [Member] | OTC [Member] | Interest Rate Contract [Member]</t>
  </si>
  <si>
    <t>Greater than 5 Years [Member] | OTC [Member] | Credit Risk Contract [Member]</t>
  </si>
  <si>
    <t>Greater than 5 Years [Member] | OTC [Member] | Foreign Exchange Contract [Member]</t>
  </si>
  <si>
    <t>Greater than 5 Years [Member] | OTC [Member] | Commodity Contract [Member]</t>
  </si>
  <si>
    <t>Greater than 5 Years [Member] | OTC [Member] | Equity Contract [Member]</t>
  </si>
  <si>
    <t>Greater than 5 Years [Member] | OTC [Member] | Counterparty Netting Within Tenors [Member]</t>
  </si>
  <si>
    <t>Derivatives and Hedging Activities - Credit Derivatives (Detail) - USD ($) $ in Millions</t>
  </si>
  <si>
    <t>Offsetting Purchased Credit Derivatives [Member]</t>
  </si>
  <si>
    <t>Other Purchased Credit Derivatives [Member]</t>
  </si>
  <si>
    <t>Less than 1 Year [Member]</t>
  </si>
  <si>
    <t>1 - 5 Years [Member]</t>
  </si>
  <si>
    <t>Greater than 5 Years [Member]</t>
  </si>
  <si>
    <t>Written Credit Derivative [Member]</t>
  </si>
  <si>
    <t>Fair Value Asset of Written Credit Derivatives</t>
  </si>
  <si>
    <t>Fair Value Liability of Written Credit Derivatives</t>
  </si>
  <si>
    <t>Fair Value Net Asset/(Liability) of Written Credit Derivatives</t>
  </si>
  <si>
    <t>0 - 250 [Member]</t>
  </si>
  <si>
    <t>0 - 250 [Member] | Offsetting Purchased Credit Derivatives [Member]</t>
  </si>
  <si>
    <t>0 - 250 [Member] | Other Purchased Credit Derivatives [Member]</t>
  </si>
  <si>
    <t>0 - 250 [Member] | Less than 1 Year [Member]</t>
  </si>
  <si>
    <t>0 - 250 [Member] | 1 - 5 Years [Member]</t>
  </si>
  <si>
    <t>0 - 250 [Member] | Greater than 5 Years [Member]</t>
  </si>
  <si>
    <t>0 - 250 [Member] | Written Credit Derivative [Member]</t>
  </si>
  <si>
    <t>251 - 500 [Member]</t>
  </si>
  <si>
    <t>251 - 500 [Member] | Offsetting Purchased Credit Derivatives [Member]</t>
  </si>
  <si>
    <t>251 - 500 [Member] | Other Purchased Credit Derivatives [Member]</t>
  </si>
  <si>
    <t>251 - 500 [Member] | Less than 1 Year [Member]</t>
  </si>
  <si>
    <t>251 - 500 [Member] | 1 - 5 Years [Member]</t>
  </si>
  <si>
    <t>251 - 500 [Member] | Greater than 5 Years [Member]</t>
  </si>
  <si>
    <t>251 - 500 [Member] | Written Credit Derivative [Member]</t>
  </si>
  <si>
    <t>501 - 1000 [Member]</t>
  </si>
  <si>
    <t>501 - 1000 [Member] | Offsetting Purchased Credit Derivatives [Member]</t>
  </si>
  <si>
    <t>501 - 1000 [Member] | Other Purchased Credit Derivatives [Member]</t>
  </si>
  <si>
    <t>501 - 1000 [Member] | Less than 1 Year [Member]</t>
  </si>
  <si>
    <t>501 - 1000 [Member] | 1 - 5 Years [Member]</t>
  </si>
  <si>
    <t>501 - 1000 [Member] | Greater than 5 Years [Member]</t>
  </si>
  <si>
    <t>501 - 1000 [Member] | Written Credit Derivative [Member]</t>
  </si>
  <si>
    <t>Greater than 1000 [Member]</t>
  </si>
  <si>
    <t>Greater than 1000 [Member] | Offsetting Purchased Credit Derivatives [Member]</t>
  </si>
  <si>
    <t>Greater than 1000 [Member] | Other Purchased Credit Derivatives [Member]</t>
  </si>
  <si>
    <t>Greater than 1000 [Member] | Less than 1 Year [Member]</t>
  </si>
  <si>
    <t>Greater than 1000 [Member] | 1 - 5 Years [Member]</t>
  </si>
  <si>
    <t>Greater than 1000 [Member] | Greater than 5 Years [Member]</t>
  </si>
  <si>
    <t>Greater than 1000 [Member] | Written Credit Derivative [Member]</t>
  </si>
  <si>
    <t>Derivatives and Hedging Activities - Bifurcated Embedded Derivatives (Detail) - USD ($) $ in Millions</t>
  </si>
  <si>
    <t>Embedded Derivative, Fair Value of Embedded Derivative Asset</t>
  </si>
  <si>
    <t>Embedded Derivative, Fair Value of Embedded Derivative Liability</t>
  </si>
  <si>
    <t>Embedded Derivative, Fair Value of Embedded Derivative, Net Liability</t>
  </si>
  <si>
    <t>Embedded Derivatives Classified In Debt [Member]</t>
  </si>
  <si>
    <t>Derivatives and Hedging Activities - Derivatives with Credit-Related Contingent Features (Detail) - USD ($) $ in Millions</t>
  </si>
  <si>
    <t>Aggregate fair value of derivative contracts which are in net liability position</t>
  </si>
  <si>
    <t>Aggregate fair value of assets as a collateral for derivative contracts</t>
  </si>
  <si>
    <t>One-Notch Reduction [Member]</t>
  </si>
  <si>
    <t>Additional collateral or termination payments pursuant to bilateral agreements with certain counterparties which could have been called by counterparties in the event of a reduction in the firm's long-term credit ratings</t>
  </si>
  <si>
    <t>Two-Notch Reduction [Member]</t>
  </si>
  <si>
    <t>Derivatives and Hedging Activities - Gain (Loss) from Interest Rate Hedges and Related Hedged Borrowings and Deposits (Detail) - Interest Rate Contract [Member] - Fair Value Hedging [Member] - Derivative Contracts Accounted for as Hedges [Member] - USD ($) $ in Millions</t>
  </si>
  <si>
    <t>Derivative Instruments, Gain (Loss) Recognized in Income, Net</t>
  </si>
  <si>
    <t>Gain (Loss) Recognized On Hedged Borrowings and Deposits</t>
  </si>
  <si>
    <t>Derivative, Net Hedge Ineffectiveness Gain (Loss)</t>
  </si>
  <si>
    <t>Derivatives and Hedging Activities - Gains and Losses on Net Investment Hedges (Detail) - USD ($) $ in Millions</t>
  </si>
  <si>
    <t>Gain (Loss) Recognized On Foreign Currency Denominated Debt Designated As Foreign Currency Hedge</t>
  </si>
  <si>
    <t>Foreign Exchange Contract [Member] | Net Investment Hedging [Member]</t>
  </si>
  <si>
    <t>Derivative Instruments, Gain (Loss) Recognized in Other Comprehensive Income, Effective Portion, Net</t>
  </si>
  <si>
    <t>Fair Value Option - Financial Assets and Financial Liabilities by Level (Detail) - USD ($) $ in Millions</t>
  </si>
  <si>
    <t>Securities purchased under agreements to resell</t>
  </si>
  <si>
    <t>Securities borrowed</t>
  </si>
  <si>
    <t>Receivables from customers and counterparties</t>
  </si>
  <si>
    <t>Securities sold under agreements to repurchase</t>
  </si>
  <si>
    <t>Securities loaned</t>
  </si>
  <si>
    <t>Other secured financings</t>
  </si>
  <si>
    <t>Unsecured borrowings Short-term</t>
  </si>
  <si>
    <t>Unsecured borrowings Long-term</t>
  </si>
  <si>
    <t>Other liabilities and accrued expenses</t>
  </si>
  <si>
    <t>Fair Value Option - Additional Information (Detail) - USD ($) $ in Millions</t>
  </si>
  <si>
    <t>Fair Value [Line Items]</t>
  </si>
  <si>
    <t>Fair value of unfunded commitments for which the fair value option was elected</t>
  </si>
  <si>
    <t>Total contractual amount of unfunded commitments for which the fair value option was elected</t>
  </si>
  <si>
    <t>Net Gains (Losses) Attributable to the Impact of Changes in Instrument-Specific Credit Spreads on Loans and Lending Commitments For Which the Fair Value Option Was Elected</t>
  </si>
  <si>
    <t>DVA on such financial liabilities included in "Debt valuation adjustment" within the condensed consolidated statements of comprehensive income, net of tax</t>
  </si>
  <si>
    <t>Long-term Other Secured Financings At Fair Value [Member]</t>
  </si>
  <si>
    <t>Difference between aggregate contractual principal amount of long-term debt instruments for which the fair value option was elected and related fair value</t>
  </si>
  <si>
    <t>Unsecured Long-Term Borrowings at Fair Value [Member]</t>
  </si>
  <si>
    <t>Minimum [Member] | Other Secured Financings at Fair Value [Member]</t>
  </si>
  <si>
    <t>0.60%</t>
  </si>
  <si>
    <t>1 month 6 days</t>
  </si>
  <si>
    <t>1 year 7 months 6 days</t>
  </si>
  <si>
    <t>Maximum [Member] | Other Secured Financings at Fair Value [Member]</t>
  </si>
  <si>
    <t>16.60%</t>
  </si>
  <si>
    <t>10.00%</t>
  </si>
  <si>
    <t>5 years 8 months 12 days</t>
  </si>
  <si>
    <t>8 years 9 months 18 days</t>
  </si>
  <si>
    <t>Weighted Average [Member] | Other Secured Financings at Fair Value [Member]</t>
  </si>
  <si>
    <t>2 years 9 months 18 days</t>
  </si>
  <si>
    <t>Other Financial Liabilities [Member]</t>
  </si>
  <si>
    <t>Gains/(Losses) on liabilities</t>
  </si>
  <si>
    <t>Realized Gains/(Losses) on liabilities</t>
  </si>
  <si>
    <t>DVA on such financial liabilities included in "Debt valuation adjustment" within the condensed consolidated statements of comprehensive income</t>
  </si>
  <si>
    <t>Other Financial Liabilities [Member] | Debt Valuation Adjustment [Member]</t>
  </si>
  <si>
    <t>Fair Value, Measured on Recurring Basis, Gains/(Losses) Included in condensed consolidated statements of comprehensive income</t>
  </si>
  <si>
    <t>Other Financial Liabilities [Member] | Market making [Member]</t>
  </si>
  <si>
    <t>Fair Value, Measured on Recurring Basis, Gains/(Losses) Included in condensed consolidated statements of earnings</t>
  </si>
  <si>
    <t>Other Financial Liabilities [Member] | Other Principal Transactions [Member]</t>
  </si>
  <si>
    <t>Other Financial Liabilities [Member] | Interest Expense [Member]</t>
  </si>
  <si>
    <t>Other Financial Liabilities [Member] | Other Secured Financings at Fair Value [Member]</t>
  </si>
  <si>
    <t>Other Financial Liabilities [Member] | Unsecured Long-Term Borrowings at Fair Value [Member]</t>
  </si>
  <si>
    <t>Fair Value Option - Level 3 Rollforward (Detail) - USD ($) $ in Millions</t>
  </si>
  <si>
    <t>Other Financial Assets [Member]</t>
  </si>
  <si>
    <t>Fair Value, Assets and Liabilities Measured on Recurring Basis, Unobservable Input Reconciliation [Line Items]</t>
  </si>
  <si>
    <t>Net Realized Gains/(Losses)</t>
  </si>
  <si>
    <t>Net Unrealized Gains/(Losses)</t>
  </si>
  <si>
    <t>Issuances</t>
  </si>
  <si>
    <t>Other Financial Liabilities [Member] | Deposits at Fair Value [Member]</t>
  </si>
  <si>
    <t>Other Financial Liabilities [Member] | Securities Sold under Agreements to Repurchase at Fair Value [Member]</t>
  </si>
  <si>
    <t>Other Financial Liabilities [Member] | Unsecured Short-Term Borrowings Including Current Portion of Unsecured Long-Term Borrowings at Fair Value [Member]</t>
  </si>
  <si>
    <t>Other Financial Liabilities [Member] | Other Liabilities and Accrued Expenses at Fair Value [Member]</t>
  </si>
  <si>
    <t>Fair Value Option - Gains and Losses on Other Financial Assets and Financial Liabilities at Fair Value (Detail) - USD ($) $ in Millions</t>
  </si>
  <si>
    <t>Fair Value, Option, Quantitative Disclosures [Line Items]</t>
  </si>
  <si>
    <t>Fair Value Option Gains/(Losses)</t>
  </si>
  <si>
    <t>Unsecured Short-Term Borrowings Including Current Portion of Unsecured Long-Term Borrowings at Fair Value [Member]</t>
  </si>
  <si>
    <t>Other Liabilities and Accrued Expenses at Fair Value [Member]</t>
  </si>
  <si>
    <t>Fair Value Option Other [Member]</t>
  </si>
  <si>
    <t>Fair Value Option - Gains and Losses on Other Financial Assets and Financial Liabilities at Fair Value (Parenthetical) (Detail) - USD ($) $ in Millions</t>
  </si>
  <si>
    <t>Gains/(Losses) on the embedded derivative component of hybrid financial instruments</t>
  </si>
  <si>
    <t>Fair Value Option - Loans and Lending Commitments (Detail) - USD ($) $ in Millions</t>
  </si>
  <si>
    <t>Aggregate contractual principal amount of performing loans and long-term receivables in excess of fair value</t>
  </si>
  <si>
    <t>Aggregate contractual principal amount of loans on non-accrual status and/or more than 90 days past due in excess of fair value (excluding loans carried at zero fair value and considered uncollectible)</t>
  </si>
  <si>
    <t>Aggregate fair value of loans on non-accrual status and/or more than 90 days past due</t>
  </si>
  <si>
    <t>Loans Receivable - Summary of Loans Receivable (Detail) - USD ($) $ in Millions</t>
  </si>
  <si>
    <t>Loans Receivable [Line Items]</t>
  </si>
  <si>
    <t>Allowance for loan losses</t>
  </si>
  <si>
    <t>Total loans receivable</t>
  </si>
  <si>
    <t>Corporate Loans [Member]</t>
  </si>
  <si>
    <t>Loans to Private Wealth Management Clients [Member]</t>
  </si>
  <si>
    <t>Loans Backed by Commercial Real Estate [Member]</t>
  </si>
  <si>
    <t>Loans Backed by Residential Real Estate [Member]</t>
  </si>
  <si>
    <t>Other Loans [Member]</t>
  </si>
  <si>
    <t>Loans Receivable - Additional Information (Detail) - USD ($) $ in Millions</t>
  </si>
  <si>
    <t>Estimated fair Value of loans receivable</t>
  </si>
  <si>
    <t>Amount of lending commitments held for investment</t>
  </si>
  <si>
    <t>Carrying value of the liabilities relating to lending commitments held for investment</t>
  </si>
  <si>
    <t>Estimated fair value of the liabilities relating to lending commitments held for investment</t>
  </si>
  <si>
    <t>Impaired loans receivable (excluding PCI loans) in non-accrual status</t>
  </si>
  <si>
    <t>Corporate loans modified in a troubled debt restructuring</t>
  </si>
  <si>
    <t>Lending commitments related to loans modified in a troubled debt restructuring</t>
  </si>
  <si>
    <t>PCI Loans [Member]</t>
  </si>
  <si>
    <t>Outstanding principal balance</t>
  </si>
  <si>
    <t>Accretable yield</t>
  </si>
  <si>
    <t>Fair value of loans at the time of acquisition</t>
  </si>
  <si>
    <t>Expected cash flows at the time of acquisition</t>
  </si>
  <si>
    <t>Contractually required cash flows at the time of acquisition</t>
  </si>
  <si>
    <t>PCI Loans [Member] | Loans Backed by Commercial Real Estate [Member]</t>
  </si>
  <si>
    <t>PCI Loans [Member] | Loans Backed by Residential Real Estate [Member]</t>
  </si>
  <si>
    <t>PCI Loans [Member] | Other Loans [Member]</t>
  </si>
  <si>
    <t>Loans Receivable - Summary of Loans Receivable - Credit Rating Equivalent (Detail) - USD ($) $ in Millions</t>
  </si>
  <si>
    <t>Financing Receivable, Recorded Investment [Line Items]</t>
  </si>
  <si>
    <t>Loans</t>
  </si>
  <si>
    <t>Lending Commitments</t>
  </si>
  <si>
    <t>Loans Receivable And Related Lending Commitments [Member]</t>
  </si>
  <si>
    <t>Loans Receivable And Related Lending Commitments [Member] | Investment-Grade [Member]</t>
  </si>
  <si>
    <t>Loans Receivable And Related Lending Commitments [Member] | Non-Investment-Grade [Member]</t>
  </si>
  <si>
    <t>Loans Receivable - Summary of Loans Receivable - Regulatory Risk Rating (Detail) - USD ($) $ in Millions</t>
  </si>
  <si>
    <t>Non-Criticized/Pass [Member] | Loans Receivable And Related Lending Commitments [Member]</t>
  </si>
  <si>
    <t>Criticized [Member] | Loans Receivable And Related Lending Commitments [Member]</t>
  </si>
  <si>
    <t>Loans Receivable - Summary of Changes in Allowance for Loan Losses and Allowance for Losses on Lending Commitments (Detail) - USD ($) $ in Millions</t>
  </si>
  <si>
    <t>Balance, beginning of period</t>
  </si>
  <si>
    <t>Charge-offs</t>
  </si>
  <si>
    <t>Provision</t>
  </si>
  <si>
    <t>Balance, end of period</t>
  </si>
  <si>
    <t>Allowance for losses on lending commitments</t>
  </si>
  <si>
    <t>Collateralized Agreements and Financings - Resale and Repurchase Agreements and Securities Borrowed and Loaned Transactions (Detail) - USD ($) $ in Millions</t>
  </si>
  <si>
    <t>Collateralized Agreements And Financings [Abstract]</t>
  </si>
  <si>
    <t>Collateralized Agreements and Financings - Resale and Repurchase Agreements and Securities Borrowed and Loaned Transactions (Parenthetical) (Detail) - USD ($) $ in Millions</t>
  </si>
  <si>
    <t>Collateralized Agreements and Financings - Offsetting Arrangements (Detail) - USD ($) $ in Millions</t>
  </si>
  <si>
    <t>Resale agreements, Gross carrying value</t>
  </si>
  <si>
    <t>Resale agreements, Counterparty Netting</t>
  </si>
  <si>
    <t>Resale agreements</t>
  </si>
  <si>
    <t>Resale agreements, Collateral</t>
  </si>
  <si>
    <t>Securities borrowed, Gross carrying value</t>
  </si>
  <si>
    <t>Securities borrowed, Counterparty Netting</t>
  </si>
  <si>
    <t>Securities borrowed, Collateral</t>
  </si>
  <si>
    <t>Repurchase agreements, Gross carrying value</t>
  </si>
  <si>
    <t>Repurchase agreements, Counterparty Netting</t>
  </si>
  <si>
    <t>Repurchase agreements</t>
  </si>
  <si>
    <t>Repurchase agreements, Collateral</t>
  </si>
  <si>
    <t>Securities loaned, Gross carrying value</t>
  </si>
  <si>
    <t>Securities loaned, Counterparty Netting</t>
  </si>
  <si>
    <t>Securities loaned, Collateral</t>
  </si>
  <si>
    <t>Collateralized Agreements and Financings - Schedule of Gross Carrying Value of Repurchase Agreements and Securities Loaned (Detail) - USD ($) $ in Millions</t>
  </si>
  <si>
    <t>Offsetting Liabilities [Line Items]</t>
  </si>
  <si>
    <t>Money Market Instruments [Member]</t>
  </si>
  <si>
    <t>U.S. Government and Federal Agency Obligations [Member]</t>
  </si>
  <si>
    <t>Non-U.S. Government and Agency Obligations [Member]</t>
  </si>
  <si>
    <t>Securities Backed By Commercial Real Estate [Member]</t>
  </si>
  <si>
    <t>Securities Backed By Residential Real Estate [Member]</t>
  </si>
  <si>
    <t>Corporate Loans and Debt Securities [Member]</t>
  </si>
  <si>
    <t>State and Municipal Obligations [Member]</t>
  </si>
  <si>
    <t>Other Debt Obligations [Member]</t>
  </si>
  <si>
    <t>Equities and Convertible Debentures [Member]</t>
  </si>
  <si>
    <t>Collateralized Agreements and Financings - Schedule of Repurchase Agreements and Securities Loaned (Detail) - USD ($) $ in Millions</t>
  </si>
  <si>
    <t>No Stated Maturity and Overnight [Member]</t>
  </si>
  <si>
    <t>2 - 30 Days [Member]</t>
  </si>
  <si>
    <t>31 - 90 Days [Member]</t>
  </si>
  <si>
    <t>91 Days - 1 Year [Member]</t>
  </si>
  <si>
    <t>Greater than 1 Year [Member]</t>
  </si>
  <si>
    <t>Collateralized Agreements and Financings - Other Secured Financings (Detail) - USD ($) $ in Millions</t>
  </si>
  <si>
    <t>Other Secured Financings [Line Items]</t>
  </si>
  <si>
    <t>Other Secured Financings Short Term At Fair Value</t>
  </si>
  <si>
    <t>Other Secured Financings Short Term At Amortized Cost</t>
  </si>
  <si>
    <t>Other Secured Financings Long Term At Fair Value</t>
  </si>
  <si>
    <t>Other Secured Financings Long Term At Amortized Cost</t>
  </si>
  <si>
    <t>Other secured financings collateralized by financial instruments</t>
  </si>
  <si>
    <t>Other secured financings collateralized by other assets</t>
  </si>
  <si>
    <t>U.S. Dollar [Member]</t>
  </si>
  <si>
    <t>Weighted average interest rate, after giving effect to hedging activities, on other secured financings at amortized cost (short-term)</t>
  </si>
  <si>
    <t>2.93%</t>
  </si>
  <si>
    <t>Weighted average interest rate, after giving effect to hedging activities, on other secured financings at amortized cost (long-term)</t>
  </si>
  <si>
    <t>4.06%</t>
  </si>
  <si>
    <t>2.87%</t>
  </si>
  <si>
    <t>Non-U.S. Dollar [Member]</t>
  </si>
  <si>
    <t>3.83%</t>
  </si>
  <si>
    <t>2.16%</t>
  </si>
  <si>
    <t>1.54%</t>
  </si>
  <si>
    <t>Collateralized Agreements and Financings - Other Secured Financings (Parenthetical) (Detail) - USD ($) $ in Millions</t>
  </si>
  <si>
    <t>Nonrecourse obligations included in other secured financings</t>
  </si>
  <si>
    <t>Transfers of financial assets accounted for as financings included in other secured financings</t>
  </si>
  <si>
    <t>Financial assets collateralizing other secured financings related to failed sales</t>
  </si>
  <si>
    <t>Other secured financings collateralized by financial instruments owned</t>
  </si>
  <si>
    <t>Other secured financings collateralized by financial instruments received as collateral and repledged</t>
  </si>
  <si>
    <t>Collateralized Agreements and Financings - Other Secured Financings by Maturity Date (Detail) - USD ($) $ in Millions</t>
  </si>
  <si>
    <t>Other Secured Financings By Maturity Period [Line Items]</t>
  </si>
  <si>
    <t>Other secured financings (short-term)</t>
  </si>
  <si>
    <t>Total other secured financings (long-term)</t>
  </si>
  <si>
    <t>Total other secured financings</t>
  </si>
  <si>
    <t>Other secured financings (long-term) [Member]</t>
  </si>
  <si>
    <t>2022 - thereafter</t>
  </si>
  <si>
    <t>Collateralized Agreements and Financings - Financial Instruments Received as Collateral and Repledged (Detail) - USD ($) $ in Millions</t>
  </si>
  <si>
    <t>Financial instruments at fair value received as collateral by the firm that it was permitted to deliver or repledge</t>
  </si>
  <si>
    <t>Financial instruments at fair value received as collateral which the firm delivered or repledged</t>
  </si>
  <si>
    <t>Collateralized Agreements and Financings - Financial Instruments Received as Collateral and Repledged (Parenthetical) (Detail) - USD ($) $ in Millions</t>
  </si>
  <si>
    <t>Securities received under resale agreements and securities borrowed transactions segregated to satisfy certain regulatory requirements</t>
  </si>
  <si>
    <t>Securities segregated for regulatory and other purposes</t>
  </si>
  <si>
    <t>Collateralized Agreements and Financings - Financial Instruments Owned, at Fair Value and Other Assets Pledged as Collateral (Detail) - USD ($) $ in Millions</t>
  </si>
  <si>
    <t>Financial instruments owned at fair value pledged in connection with repurchase agreements, securities lending agreements and other secured financings to counterparties that had the right to deliver or repledge</t>
  </si>
  <si>
    <t>Financial instruments owned at fair value pledged in connection with repurchase agreements, securities lending agreements and other secured financings to counterparties that did not have right to deliver or repledge</t>
  </si>
  <si>
    <t>Other assets (substantially all real estate and cash) owned and pledged in connection with other secured financings to counterparties that did not have the right to deliver or repledge</t>
  </si>
  <si>
    <t>Securitization Activities - Amount of Financial Assets Securitized and Cash Flows Received on Retained Interests (Detail) - USD ($) $ in Millions</t>
  </si>
  <si>
    <t>Transfers and Servicing of Financial Assets [Abstract]</t>
  </si>
  <si>
    <t>Securitization of residential mortgages</t>
  </si>
  <si>
    <t>Securitization of commercial mortgages</t>
  </si>
  <si>
    <t>Securitization of other financial assets</t>
  </si>
  <si>
    <t>Securitization of Financial Assets</t>
  </si>
  <si>
    <t>Retained interests cash flows</t>
  </si>
  <si>
    <t>Securitization Activities - Firms Continuing Involvement in Securitization Entities to Which Firm Sold Assets (Detail) - USD ($) $ in Millions</t>
  </si>
  <si>
    <t>Qualitative and Quantitative Information, Transferor's Continuing Involvement [Line Items]</t>
  </si>
  <si>
    <t>Outstanding principal amount</t>
  </si>
  <si>
    <t>Retained interests</t>
  </si>
  <si>
    <t>Purchased interests</t>
  </si>
  <si>
    <t>U.S. Government Agency-Issued Collateralized Mortgage Obligations [Member]</t>
  </si>
  <si>
    <t>Other Residential Mortgage-backed Securities [Member]</t>
  </si>
  <si>
    <t>Other Commercial Mortgage-backed [Member]</t>
  </si>
  <si>
    <t>CDOs, CLOs And Other [Member]</t>
  </si>
  <si>
    <t>Securitization Activities - Firms Continuing Involvement in Securitization Entities to Which Firm Sold Assets (Parenthetical) (Detail) - USD ($) $ in Millions</t>
  </si>
  <si>
    <t>Fair Value of Retained Interests</t>
  </si>
  <si>
    <t>Securitization Activities - Additional Information (Detail) - USD ($) $ in Millions</t>
  </si>
  <si>
    <t>Net Asset related to Other Continuing Involvement</t>
  </si>
  <si>
    <t>Other Retained Interests [Member]</t>
  </si>
  <si>
    <t>Weighted average life (years)</t>
  </si>
  <si>
    <t>3 years 6 months</t>
  </si>
  <si>
    <t>Maximum Exposure to Adverse Changes in the value of retained interests relating to Other securities</t>
  </si>
  <si>
    <t>Securitization Activities - Weighted Average Key Economic Assumptions Used in Measuring Fair Value of Firm's Retained Interests and Sensitivity of This Fair Value to Immediate Adverse Changes (Detail) - USD ($) $ in Millions</t>
  </si>
  <si>
    <t>Sensitivity Analysis of Fair Value of Interests Continued to be Held by Transferor, Servicing Assets or Liabilities, Impact of Adverse Change in Assumption [Line Items]</t>
  </si>
  <si>
    <t>Mortgage-Backed Securities [Member]</t>
  </si>
  <si>
    <t>7 years 6 months</t>
  </si>
  <si>
    <t>Constant prepayment rate</t>
  </si>
  <si>
    <t>8.10%</t>
  </si>
  <si>
    <t>10.40%</t>
  </si>
  <si>
    <t>Impact of 10% adverse change</t>
  </si>
  <si>
    <t>Impact of 20% adverse change</t>
  </si>
  <si>
    <t>Discount rate</t>
  </si>
  <si>
    <t>5.30%</t>
  </si>
  <si>
    <t>Variable Interest Entities (Nonconsolidated Variable Interest Entities) - Additional Information (Detail) - USD ($) $ in Millions</t>
  </si>
  <si>
    <t>Jan. 01, 2016</t>
  </si>
  <si>
    <t>Variable Interest Entity [Line Items]</t>
  </si>
  <si>
    <t>Assets in VIEs</t>
  </si>
  <si>
    <t>Carrying Value of the Firm's Variable Interests in Nonconsolidated VIEs - Assets</t>
  </si>
  <si>
    <t>Maximum Exposure to Loss in Nonconsolidated VIEs</t>
  </si>
  <si>
    <t>Investments in Funds and Other [Member]</t>
  </si>
  <si>
    <t>Accounting Standards Update 2015-02 [Member] | Investments in Funds and Other [Member]</t>
  </si>
  <si>
    <t>Variable Interest Entities (Consolidated Variable Interest Entities) - Additional Information (Detail) - Real Estate, Credit-Related and Other Investing [Member] - USD ($) $ in Millions</t>
  </si>
  <si>
    <t>Liabilities</t>
  </si>
  <si>
    <t>Accounting Standards Update 2015-02 [Member]</t>
  </si>
  <si>
    <t>Variable Interest Entities - Nonconsolidated Variable Interest Entities (Detail) - USD ($) $ in Millions</t>
  </si>
  <si>
    <t>Assets in VIE</t>
  </si>
  <si>
    <t>Carrying Value of the Firm's Variable Interests in Nonconsolidated VIEs - Liabilities</t>
  </si>
  <si>
    <t>Retained Interests, Maximum Exposure to Loss [Member]</t>
  </si>
  <si>
    <t>Purchased Interests, Maximum Exposure to Loss [Member]</t>
  </si>
  <si>
    <t>Commitments and Guarantees, Maximum Exposure to Loss [Member]</t>
  </si>
  <si>
    <t>Derivatives, Maximum Exposure to Loss [Member]</t>
  </si>
  <si>
    <t>Loans and Investments, Maximum Exposure to Loss [Member]</t>
  </si>
  <si>
    <t>Mortgage-Backed Securities [Member] | Retained Interests, Maximum Exposure to Loss [Member]</t>
  </si>
  <si>
    <t>Mortgage-Backed Securities [Member] | Purchased Interests, Maximum Exposure to Loss [Member]</t>
  </si>
  <si>
    <t>Mortgage-Backed Securities [Member] | Commitments and Guarantees, Maximum Exposure to Loss [Member]</t>
  </si>
  <si>
    <t>Mortgage-Backed Securities [Member] | Derivatives, Maximum Exposure to Loss [Member]</t>
  </si>
  <si>
    <t>Corporate CDOs and CLOs [Member]</t>
  </si>
  <si>
    <t>Corporate CDOs and CLOs [Member] | Retained Interests, Maximum Exposure to Loss [Member]</t>
  </si>
  <si>
    <t>Corporate CDOs and CLOs [Member] | Purchased Interests, Maximum Exposure to Loss [Member]</t>
  </si>
  <si>
    <t>Corporate CDOs and CLOs [Member] | Commitments and Guarantees, Maximum Exposure to Loss [Member]</t>
  </si>
  <si>
    <t>Corporate CDOs and CLOs [Member] | Derivatives, Maximum Exposure to Loss [Member]</t>
  </si>
  <si>
    <t>Corporate CDOs and CLOs [Member] | Loans and Investments, Maximum Exposure to Loss [Member]</t>
  </si>
  <si>
    <t>Real Estate, Credit-Related and Other Investing [Member]</t>
  </si>
  <si>
    <t>Real Estate, Credit-Related and Other Investing [Member] | Commitments and Guarantees, Maximum Exposure to Loss [Member]</t>
  </si>
  <si>
    <t>Real Estate, Credit-Related and Other Investing [Member] | Loans and Investments, Maximum Exposure to Loss [Member]</t>
  </si>
  <si>
    <t>Other Asset-Backed [Member]</t>
  </si>
  <si>
    <t>Other Asset-Backed [Member] | Retained Interests, Maximum Exposure to Loss [Member]</t>
  </si>
  <si>
    <t>Other Asset-Backed [Member] | Purchased Interests, Maximum Exposure to Loss [Member]</t>
  </si>
  <si>
    <t>Other Asset-Backed [Member] | Commitments and Guarantees, Maximum Exposure to Loss [Member]</t>
  </si>
  <si>
    <t>Other Asset-Backed [Member] | Derivatives, Maximum Exposure to Loss [Member]</t>
  </si>
  <si>
    <t>Other Asset-Backed [Member] | Loans and Investments, Maximum Exposure to Loss [Member]</t>
  </si>
  <si>
    <t>Investments in Funds and Other [Member] | Commitments and Guarantees, Maximum Exposure to Loss [Member]</t>
  </si>
  <si>
    <t>Investments in Funds and Other [Member] | Derivatives, Maximum Exposure to Loss [Member]</t>
  </si>
  <si>
    <t>Investments in Funds and Other [Member] | Loans and Investments, Maximum Exposure to Loss [Member]</t>
  </si>
  <si>
    <t>Variable Interest Entities - Nonconsolidated Variable Interest Entities (Parenthetical) (Detail) - USD ($) $ in Millions</t>
  </si>
  <si>
    <t>Commitments and guarantees and derivative transactions with VIEs to which the firm transferred assets</t>
  </si>
  <si>
    <t>CDOs Backed by Mortgage Obligations [Member]</t>
  </si>
  <si>
    <t>Variable Interest Entities - Consolidated Variable Interest Entities (Detail) - USD ($) $ in Millions</t>
  </si>
  <si>
    <t>Dec. 31, 2013</t>
  </si>
  <si>
    <t>Receivables from brokers, dealers and clearing organizations</t>
  </si>
  <si>
    <t>Payables to brokers, dealers and clearing organizations</t>
  </si>
  <si>
    <t>Payables to customers and counterparties</t>
  </si>
  <si>
    <t>Unsecured short-term borrowings</t>
  </si>
  <si>
    <t>Unsecured long-term borrowings</t>
  </si>
  <si>
    <t>CDOs, Mortgage-Backed and Other Asset-Backed [Member]</t>
  </si>
  <si>
    <t>Principal-Protected Notes [Member]</t>
  </si>
  <si>
    <t>Consolidated Variable Interest Entity, Total Carrying Amount [Member]</t>
  </si>
  <si>
    <t>Other Assets - Other Assets (Detail) - USD ($) $ in Millions</t>
  </si>
  <si>
    <t>Other Assets [Abstract]</t>
  </si>
  <si>
    <t>Property, leasehold improvements and equipment</t>
  </si>
  <si>
    <t>Goodwill and identifiable intangible assets</t>
  </si>
  <si>
    <t>Income tax-related assets</t>
  </si>
  <si>
    <t>Equity-method investments</t>
  </si>
  <si>
    <t>Miscellaneous receivables and other</t>
  </si>
  <si>
    <t>Other Assets - Other Assets (Parenthetical) (Detail) - USD ($) $ in Millions</t>
  </si>
  <si>
    <t>Investments accounted for at fair value excluded from equity-method investments</t>
  </si>
  <si>
    <t>Investments in qualified affordable housing projects</t>
  </si>
  <si>
    <t>Other Assets - Additional Information (Detail) - USD ($) $ in Millions</t>
  </si>
  <si>
    <t>Accumulated depreciation and amortization</t>
  </si>
  <si>
    <t>Property, leasehold improvements and equipment used for operation</t>
  </si>
  <si>
    <t>Amortization period - Capitalized costs of software developed or obtained for internal use</t>
  </si>
  <si>
    <t>3 years</t>
  </si>
  <si>
    <t>Impairment charges</t>
  </si>
  <si>
    <t>Impairment charges related to property, leasehold improvements and equipment</t>
  </si>
  <si>
    <t>Impairment charges related to identifiable intangible assets</t>
  </si>
  <si>
    <t>Impairment charges related to goodwill</t>
  </si>
  <si>
    <t>Other Assets - Goodwill and Intangible Assets (Detail) - USD ($) $ in Millions</t>
  </si>
  <si>
    <t>Schedule Of Intangible Assets And Goodwill [Line Items]</t>
  </si>
  <si>
    <t>Goodwill</t>
  </si>
  <si>
    <t>Identifiable Intangible Assets</t>
  </si>
  <si>
    <t>Investment Banking - Financial Advisory [Member]</t>
  </si>
  <si>
    <t>Investment Banking - Underwriting [Member]</t>
  </si>
  <si>
    <t>Institutional Client Services - Fixed Income, Currency and Commodities Client Execution [Member]</t>
  </si>
  <si>
    <t>Institutional Client Services - Equities Client Execution [Member]</t>
  </si>
  <si>
    <t>Institutional Client Services - Securities Services [Member]</t>
  </si>
  <si>
    <t>Investing and Lending [Member]</t>
  </si>
  <si>
    <t>Investment Management [Member]</t>
  </si>
  <si>
    <t>Other Assets - Intangible Assets Disclosure (Detail) - USD ($) $ in Millions</t>
  </si>
  <si>
    <t>Finite-Lived Intangible Assets [Line Items]</t>
  </si>
  <si>
    <t>Gross carrying amount</t>
  </si>
  <si>
    <t>Accumulated amortization</t>
  </si>
  <si>
    <t>Net carrying amount</t>
  </si>
  <si>
    <t>Customer Lists [Member]</t>
  </si>
  <si>
    <t>Other [Member]</t>
  </si>
  <si>
    <t>Other Assets - Intangible Assets Disclosure - Additional Information (Detail) - USD ($) $ in Millions</t>
  </si>
  <si>
    <t>Identifiable intangible assets</t>
  </si>
  <si>
    <t>Identifiable intangible assets approximate weighted average remaining life in years</t>
  </si>
  <si>
    <t>Other Assets - Amortization Expense (Detail) - USD ($) $ in Millions</t>
  </si>
  <si>
    <t>Goodwill and Intangible Assets Disclosure [Abstract]</t>
  </si>
  <si>
    <t>Amortization related to identifiable intangible assets</t>
  </si>
  <si>
    <t>Other Assets - Estimated Future Amortization for Existing Identifiable Intangible Assets Through 2021 (Detail) $ in Millions</t>
  </si>
  <si>
    <t>Dec. 31, 2016USD ($)</t>
  </si>
  <si>
    <t>Finite-Lived Intangible Assets, Net, Amortization Expense, Fiscal Year Maturity [Abstract]</t>
  </si>
  <si>
    <t>Future amortization, 2017</t>
  </si>
  <si>
    <t>Future amortization, 2018</t>
  </si>
  <si>
    <t>Future amortization, 2019</t>
  </si>
  <si>
    <t>Future amortization, 2020</t>
  </si>
  <si>
    <t>Future amortization, 2021</t>
  </si>
  <si>
    <t>Deposits - Types and Sources of the Firm's Deposits (Detail) - USD ($) $ in Millions</t>
  </si>
  <si>
    <t>Deposits [Line Items]</t>
  </si>
  <si>
    <t>Savings and Demand</t>
  </si>
  <si>
    <t>Time</t>
  </si>
  <si>
    <t>Private Bank And Online Retail [Member]</t>
  </si>
  <si>
    <t>Private Bank Deposits [Member]</t>
  </si>
  <si>
    <t>Brokered Certificates Of Deposit [Member]</t>
  </si>
  <si>
    <t>Deposit Sweep Programs [Member]</t>
  </si>
  <si>
    <t>Institutional [Member]</t>
  </si>
  <si>
    <t>Deposits - Additional Information (Detail) - GE Capital Bank [Member] $ in Millions</t>
  </si>
  <si>
    <t>Apr. 30, 2016USD ($)</t>
  </si>
  <si>
    <t>Deposits assumed</t>
  </si>
  <si>
    <t>Online Deposit Accounts and Certificates of Deposit [Member]</t>
  </si>
  <si>
    <t>Deposits - Types and Sources of the Firm's Deposits (Parenthetical) (Detail) - USD ($) $ in Millions</t>
  </si>
  <si>
    <t>Deposits [Abstract]</t>
  </si>
  <si>
    <t>Weighted average maturity of time deposits</t>
  </si>
  <si>
    <t>Deposits insured by the FDIC</t>
  </si>
  <si>
    <t>Deposits - Deposits (Detail) - USD ($) $ in Millions</t>
  </si>
  <si>
    <t>U.S. offices</t>
  </si>
  <si>
    <t>Non-U.S. offices</t>
  </si>
  <si>
    <t>Deposits - Maturities of Time Deposits (Detail) - USD ($) $ in Millions</t>
  </si>
  <si>
    <t>Time Deposits By Maturity [Line Items]</t>
  </si>
  <si>
    <t>U.S. [Member]</t>
  </si>
  <si>
    <t>Non-U.S. [Member]</t>
  </si>
  <si>
    <t>Deposits - Maturities of Time Deposits (Parenthetical) (Detail) $ in Millions</t>
  </si>
  <si>
    <t>Total domestic time deposits greater than $250,000</t>
  </si>
  <si>
    <t>Total foreign time deposits greater than $250,000</t>
  </si>
  <si>
    <t>Short-Term Borrowings - Short-Term Borrowings (Detail) - USD ($) $ in Millions</t>
  </si>
  <si>
    <t>Short-Term Borrowings - Unsecured Short-Term Borrowings (Detail) - USD ($) $ in Millions</t>
  </si>
  <si>
    <t>Current portion of unsecured long-term borrowings</t>
  </si>
  <si>
    <t>Hybrid financial instruments</t>
  </si>
  <si>
    <t>Commercial paper</t>
  </si>
  <si>
    <t>Other short-term borrowings</t>
  </si>
  <si>
    <t>Total unsecured short-term borrowings</t>
  </si>
  <si>
    <t>Unsecured short-term debt, weighted average interest rate, after giving effect to hedging activities</t>
  </si>
  <si>
    <t>1.68%</t>
  </si>
  <si>
    <t>Short-Term Borrowings - Unsecured Short-Term Borrowings (Parenthetical) (Detail) - USD ($) $ in Millions</t>
  </si>
  <si>
    <t>Short-term Debt [Line Items]</t>
  </si>
  <si>
    <t>Current portion unsecured long-term borrowings</t>
  </si>
  <si>
    <t>Group Inc. [Member]</t>
  </si>
  <si>
    <t>Long-Term Borrowings - Long-Term Borrowings (Detail) - USD ($) $ in Millions</t>
  </si>
  <si>
    <t>Long-term Debt, Excluding Current Maturities [Abstract]</t>
  </si>
  <si>
    <t>Other secured financings (long-term)</t>
  </si>
  <si>
    <t>Long-Term Borrowings - Unsecured Long-Term Borrowings (Detail) - USD ($) $ in Millions</t>
  </si>
  <si>
    <t>Debt Instrument [Line Items]</t>
  </si>
  <si>
    <t>Fixed-rate obligations</t>
  </si>
  <si>
    <t>Floating-rate obligations</t>
  </si>
  <si>
    <t>Subsidiaries [Member]</t>
  </si>
  <si>
    <t>U.S. Dollar [Member] | Group Inc. [Member]</t>
  </si>
  <si>
    <t>U.S. Dollar [Member] | Subsidiaries [Member]</t>
  </si>
  <si>
    <t>Non-U.S. Dollar [Member] | Group Inc. [Member]</t>
  </si>
  <si>
    <t>Non-U.S. Dollar [Member] | Subsidiaries [Member]</t>
  </si>
  <si>
    <t>Long-Term Borrowings - Unsecured Long-Term Borrowings (Parenthetical) (Detail) - Unsecured Debt [Member]</t>
  </si>
  <si>
    <t>U.S. Dollar [Member] | Minimum [Member]</t>
  </si>
  <si>
    <t>Fixed interest rate debt obligations interest rates range</t>
  </si>
  <si>
    <t>U.S. Dollar [Member] | Maximum [Member]</t>
  </si>
  <si>
    <t>10.04%</t>
  </si>
  <si>
    <t>U.S. Dollar [Member] | Weighted Average [Member]</t>
  </si>
  <si>
    <t>4.57%</t>
  </si>
  <si>
    <t>4.89%</t>
  </si>
  <si>
    <t>Non-U.S. Dollar [Member] | Minimum [Member]</t>
  </si>
  <si>
    <t>0.02%</t>
  </si>
  <si>
    <t>Non-U.S. Dollar [Member] | Maximum [Member]</t>
  </si>
  <si>
    <t>Non-U.S. Dollar [Member] | Weighted Average [Member]</t>
  </si>
  <si>
    <t>3.05%</t>
  </si>
  <si>
    <t>3.81%</t>
  </si>
  <si>
    <t>Long-Term Borrowings - Unsecured Long-Term Borrowings by Maturity Date (Detail) - USD ($) $ in Millions</t>
  </si>
  <si>
    <t>Unsecured Debt [Member]</t>
  </si>
  <si>
    <t>Group Inc. [Member] | Unsecured Debt [Member]</t>
  </si>
  <si>
    <t>Subsidiaries [Member] | Unsecured Debt [Member]</t>
  </si>
  <si>
    <t>Long-Term Borrowings - Unsecured Long-Term Borrowings by Maturity Date (Parenthetical) (Detail) $ in Millions</t>
  </si>
  <si>
    <t>2022 and thereafter</t>
  </si>
  <si>
    <t>Amount related to interest rate hedges on certain unsecured long-term borrowings</t>
  </si>
  <si>
    <t>Long-Term Borrowings - Unsecured Long-Term Borrowings after Hedging (Detail) - USD ($) $ in Millions</t>
  </si>
  <si>
    <t>Fixed rate obligations at fair value</t>
  </si>
  <si>
    <t>Fixed rate obligations at amortized cost</t>
  </si>
  <si>
    <t>Floating rate obligations at fair value</t>
  </si>
  <si>
    <t>Floating rate obligations at amortized cost</t>
  </si>
  <si>
    <t>Long-Term Borrowings - Unsecured Long-Term Borrowings after Hedging (Parenthetical) (Detail)</t>
  </si>
  <si>
    <t>Effective weighted average interest rates for unsecured long-term borrowings, after hedging - total</t>
  </si>
  <si>
    <t>2.73%</t>
  </si>
  <si>
    <t>Effective weighted average interest rates for unsecured long-term borrowings, after hedging fixed rate obligations</t>
  </si>
  <si>
    <t>3.90%</t>
  </si>
  <si>
    <t>4.33%</t>
  </si>
  <si>
    <t>Effective weighted average interest rates for unsecured long-term borrowings, after hedging - floating rate obligations</t>
  </si>
  <si>
    <t>1.97%</t>
  </si>
  <si>
    <t>1.84%</t>
  </si>
  <si>
    <t>Long-Term Borrowings - Additional Information (Detail) - USD ($) $ in Millions</t>
  </si>
  <si>
    <t>Mar. 31, 2015</t>
  </si>
  <si>
    <t>Minimum redemption or purchase price required</t>
  </si>
  <si>
    <t>APEX exchanged, par amount</t>
  </si>
  <si>
    <t>Series E and Series F Preferred Stock canceled, redemption value</t>
  </si>
  <si>
    <t>Subordinated Debt [Member]</t>
  </si>
  <si>
    <t>Subordinated debt maturities, description</t>
  </si>
  <si>
    <t>As of both  December 2016 and December 2015, subordinated debt had maturities ranging from  2018 to 2045.</t>
  </si>
  <si>
    <t>Subordinated debt maturities, range, start</t>
  </si>
  <si>
    <t>Dec. 31,
		2018</t>
  </si>
  <si>
    <t>Subordinated debt maturities, range, end</t>
  </si>
  <si>
    <t>Dec. 31,
		2045</t>
  </si>
  <si>
    <t>Goldman Sachs Capital I [Member]</t>
  </si>
  <si>
    <t>Interest Rate of Junior Subordinated Debentures issued to Trust, Fixed</t>
  </si>
  <si>
    <t>6.345%</t>
  </si>
  <si>
    <t>Maturity date of Junior Subordinated Debentures issued to Trust</t>
  </si>
  <si>
    <t>Feb. 15,
		2034</t>
  </si>
  <si>
    <t>Junior subordinated debentures issued to Goldman Sachs Capital I (Trust)</t>
  </si>
  <si>
    <t>Guaranteed preferred beneficial interests issued to third parties</t>
  </si>
  <si>
    <t>Common beneficial interests issued to Group Inc.</t>
  </si>
  <si>
    <t>Common beneficial interests delivered to the Trust</t>
  </si>
  <si>
    <t>Trust Preferred Securities purchased, par amount</t>
  </si>
  <si>
    <t>Junior subordinated debt, outstanding par amount</t>
  </si>
  <si>
    <t>Trust Preferred Securities, outstanding par amount</t>
  </si>
  <si>
    <t>Common beneficial interests, outstanding par amount</t>
  </si>
  <si>
    <t>Interest Rate of Junior Subordinated Debentures held by certain third parties</t>
  </si>
  <si>
    <t>Maturity date of Junior Subordinated Debentures held by certain third parties</t>
  </si>
  <si>
    <t>The 2012 Trusts [Member]</t>
  </si>
  <si>
    <t>Senior guaranteed trust securities issued by the Murray Street Trust and Vesey Street Trust (together, the 2012 Trusts)</t>
  </si>
  <si>
    <t>Senior guaranteed trust securities issued by the Murray Street Trust and Vesey Street Trust outstanding</t>
  </si>
  <si>
    <t>Maturity date of Junior Subordinated Debt held by Murray Street Trust</t>
  </si>
  <si>
    <t>Mar. 9,
		2017</t>
  </si>
  <si>
    <t>Interest Rate of Junior Subordinated Debt held by Murray Street Trust, Fixed</t>
  </si>
  <si>
    <t>4.647%</t>
  </si>
  <si>
    <t>Long-Term Borrowings - Subordinated Long-Term Borrowings (Detail) - USD ($) $ in Millions</t>
  </si>
  <si>
    <t>Total subordinated Long-term Borrowings, par amount</t>
  </si>
  <si>
    <t>Long-term subordinated debt outstanding</t>
  </si>
  <si>
    <t>Long-term junior subordinated debt</t>
  </si>
  <si>
    <t>Total subordinated Long-term Borrowings</t>
  </si>
  <si>
    <t>Effective weighted average interest rate of long-term subordinated debt, after hedging</t>
  </si>
  <si>
    <t>4.29%</t>
  </si>
  <si>
    <t>3.79%</t>
  </si>
  <si>
    <t>Effective weighted average interest rate of long-term junior subordinated debt, after hedging</t>
  </si>
  <si>
    <t>5.70%</t>
  </si>
  <si>
    <t>5.77%</t>
  </si>
  <si>
    <t>Effective weighted average interest rate on long-term subordinated borrowings, after hedging</t>
  </si>
  <si>
    <t>4.41%</t>
  </si>
  <si>
    <t>3.93%</t>
  </si>
  <si>
    <t>Long-term debt, par amount</t>
  </si>
  <si>
    <t>Junior Subordinated Debt [Member]</t>
  </si>
  <si>
    <t>Long-Term Borrowings - Subordinated Long-Term Borrowings (Parenthetical) (Detail) - USD ($) $ in Millions</t>
  </si>
  <si>
    <t>Group Inc. [Member] | Subordinated Debt [Member]</t>
  </si>
  <si>
    <t>Other Liabilities and Accrued Expenses - Other Liabilities (Detail) - USD ($) $ in Millions</t>
  </si>
  <si>
    <t>Noncontrolling interests</t>
  </si>
  <si>
    <t>Income tax-related liabilities</t>
  </si>
  <si>
    <t>Employee interests in consolidated funds</t>
  </si>
  <si>
    <t>Subordinated liabilities of consolidated VIEs</t>
  </si>
  <si>
    <t>Accrued expenses and other</t>
  </si>
  <si>
    <t>Commitments, Contingencies and Guarantees - Commitments (Detail) - USD ($) $ in Millions</t>
  </si>
  <si>
    <t>Commitment Liabilities [Line Items]</t>
  </si>
  <si>
    <t>Total commitments to extend credit</t>
  </si>
  <si>
    <t>Contingent and forward starting resale and securities borrowing agreements</t>
  </si>
  <si>
    <t>Forward starting repurchase and secured lending agreements</t>
  </si>
  <si>
    <t>Letters of credit</t>
  </si>
  <si>
    <t>Investment commitments</t>
  </si>
  <si>
    <t>Total commitments</t>
  </si>
  <si>
    <t>Maturities, Year 1 [Member]</t>
  </si>
  <si>
    <t>Maturities, Year 2 and Year 3 [Member]</t>
  </si>
  <si>
    <t>Maturities, Year 3 and Year 4 [Member]</t>
  </si>
  <si>
    <t>Maturities, Year 5 and Thereafter [Member]</t>
  </si>
  <si>
    <t>Investment Grade Commercial Lending [Member]</t>
  </si>
  <si>
    <t>Investment Grade Commercial Lending [Member] | Maturities, Year 1 [Member]</t>
  </si>
  <si>
    <t>Investment Grade Commercial Lending [Member] | Maturities, Year 2 and Year 3 [Member]</t>
  </si>
  <si>
    <t>Investment Grade Commercial Lending [Member] | Maturities, Year 3 and Year 4 [Member]</t>
  </si>
  <si>
    <t>Investment Grade Commercial Lending [Member] | Maturities, Year 5 and Thereafter [Member]</t>
  </si>
  <si>
    <t>Non Investment Grade Commercial Lending [Member]</t>
  </si>
  <si>
    <t>Non Investment Grade Commercial Lending [Member] | Maturities, Year 1 [Member]</t>
  </si>
  <si>
    <t>Non Investment Grade Commercial Lending [Member] | Maturities, Year 2 and Year 3 [Member]</t>
  </si>
  <si>
    <t>Non Investment Grade Commercial Lending [Member] | Maturities, Year 3 and Year 4 [Member]</t>
  </si>
  <si>
    <t>Non Investment Grade Commercial Lending [Member] | Maturities, Year 5 and Thereafter [Member]</t>
  </si>
  <si>
    <t>Warehouse Financing [Member]</t>
  </si>
  <si>
    <t>Warehouse Financing [Member] | Maturities, Year 1 [Member]</t>
  </si>
  <si>
    <t>Warehouse Financing [Member] | Maturities, Year 2 and Year 3 [Member]</t>
  </si>
  <si>
    <t>Warehouse Financing [Member] | Maturities, Year 3 and Year 4 [Member]</t>
  </si>
  <si>
    <t>Warehouse Financing [Member] | Maturities, Year 5 and Thereafter [Member]</t>
  </si>
  <si>
    <t>Commitments, Contingencies and Guarantees - Additional Information (Detail) - USD ($)</t>
  </si>
  <si>
    <t>Summary Of Commitments And Contingent Liabilities [Line Items]</t>
  </si>
  <si>
    <t>Approximate amount of lending commitments held for investment</t>
  </si>
  <si>
    <t>Approximate amount of lending commitments held for sale</t>
  </si>
  <si>
    <t>Notional amount of loan commitments which are protected by SMFG against credit loss</t>
  </si>
  <si>
    <t>Credit loss protection percentage of first loss on loan commitments provided by SMFG</t>
  </si>
  <si>
    <t>95.00%</t>
  </si>
  <si>
    <t>Approximate amount of maximum protection of first loss on loan commitments provided by SMFG</t>
  </si>
  <si>
    <t>SMFG credit loss protection for additional losses percentage</t>
  </si>
  <si>
    <t>Maximum protection on additional losses on loan commitments provided by SMFG</t>
  </si>
  <si>
    <t>Protection provided by SMFG for additional losses</t>
  </si>
  <si>
    <t>Commitments to invest in funds managed by the firm</t>
  </si>
  <si>
    <t>The latest year through which the firm's noncancelable lease agreements extend</t>
  </si>
  <si>
    <t>Operating Leases, Rent Expense</t>
  </si>
  <si>
    <t>Exit costs incurred</t>
  </si>
  <si>
    <t>Amount of loans sold to government sponsored enterprises during the period 2005 through 2008</t>
  </si>
  <si>
    <t>Amount of loans sold to other third parties during the period 2005 through 2008</t>
  </si>
  <si>
    <t>Outstanding balance for loans transferred to trusts and other mortgage securitization vehicles during the period 2005 through 2008</t>
  </si>
  <si>
    <t>Collateral held by lenders in connection with securities lending indemnifications</t>
  </si>
  <si>
    <t>Residential Mortgage Backed Securities Working Group [Member]</t>
  </si>
  <si>
    <t>Settlement agreement amount</t>
  </si>
  <si>
    <t>Commitments, Contingencies and Guarantees - Leases (Detail) $ in Millions</t>
  </si>
  <si>
    <t>Commitments, Contingencies and Guarantees - Guarantees (Detail) - USD ($) $ in Millions</t>
  </si>
  <si>
    <t>Derivative Guarantee [Member]</t>
  </si>
  <si>
    <t>Guarantor Obligations [Line Items]</t>
  </si>
  <si>
    <t>Carrying Value of Net Liability</t>
  </si>
  <si>
    <t>Maximum Payout/Notional Amount by Period of Expiration</t>
  </si>
  <si>
    <t>Derivative Guarantee [Member] | Maturities, Year 1 [Member]</t>
  </si>
  <si>
    <t>Derivative Guarantee [Member] | Maturities, Year 2 and Year 3 [Member]</t>
  </si>
  <si>
    <t>Derivative Guarantee [Member] | Maturities, Year 4 and Year 5 [Member]</t>
  </si>
  <si>
    <t>Derivative Guarantee [Member] | Maturities, Year 6 and Thereafter [Member]</t>
  </si>
  <si>
    <t>Securities Lending Indemnification [Member]</t>
  </si>
  <si>
    <t>Securities Lending Indemnification [Member] | Maturities, Year 1 [Member]</t>
  </si>
  <si>
    <t>Financial Guarantee [Member]</t>
  </si>
  <si>
    <t>Financial Guarantee [Member] | Maturities, Year 1 [Member]</t>
  </si>
  <si>
    <t>Financial Guarantee [Member] | Maturities, Year 2 and Year 3 [Member]</t>
  </si>
  <si>
    <t>Financial Guarantee [Member] | Maturities, Year 4 and Year 5 [Member]</t>
  </si>
  <si>
    <t>Financial Guarantee [Member] | Maturities, Year 6 and Thereafter [Member]</t>
  </si>
  <si>
    <t>Shareholders' Equity - Additional Information (Detail) - USD ($) $ / shares in Units, $ in Millions</t>
  </si>
  <si>
    <t>Jan. 17, 2017</t>
  </si>
  <si>
    <t>Jan. 10, 2017</t>
  </si>
  <si>
    <t>Equity [Line Items]</t>
  </si>
  <si>
    <t>Dividends declared per common share</t>
  </si>
  <si>
    <t>Shares remitted by employees to satisfy minimum statutory employee tax withholding</t>
  </si>
  <si>
    <t>Remitted Shares, Total</t>
  </si>
  <si>
    <t>Cancellation of RSUs to satisfy minimum statutory employee tax withholding</t>
  </si>
  <si>
    <t>Cancelled RSUs, Total</t>
  </si>
  <si>
    <t>Cancellation of stock options to satisfy minimum statutory employee tax withholding and the exercise price of stock options</t>
  </si>
  <si>
    <t>Cancelled stock options, Total</t>
  </si>
  <si>
    <t>Series E Preferred Stock cancelled, number of shares</t>
  </si>
  <si>
    <t>Series F Preferred Stock cancelled, number of shares</t>
  </si>
  <si>
    <t>Series E and Series F Preferred Stock cancelled, redemption value</t>
  </si>
  <si>
    <t>Difference between fair value of APEX and net carrying value of preferred stock at time of cancellation</t>
  </si>
  <si>
    <t>Series A Preferred Stock [Member]</t>
  </si>
  <si>
    <t>Preferred stock dividends declared</t>
  </si>
  <si>
    <t>Series B Preferred Stock [Member]</t>
  </si>
  <si>
    <t>Series C Preferred Stock [Member]</t>
  </si>
  <si>
    <t>Series D Preferred Stock [Member]</t>
  </si>
  <si>
    <t>Series I Preferred Stock [Member]</t>
  </si>
  <si>
    <t>Series J Preferred Stock [Member]</t>
  </si>
  <si>
    <t>Series K Preferred Stock [Member]</t>
  </si>
  <si>
    <t>Series N Preferred Stock [Member]</t>
  </si>
  <si>
    <t>Series E Preferred Stock [Member]</t>
  </si>
  <si>
    <t>Series F Preferred Stock [Member]</t>
  </si>
  <si>
    <t>Subsequent Event [Member]</t>
  </si>
  <si>
    <t>Dividends payable date declared</t>
  </si>
  <si>
    <t>Jan. 17,
		2016</t>
  </si>
  <si>
    <t>Dividends payable date to be paid</t>
  </si>
  <si>
    <t>Mar. 30,
		2017</t>
  </si>
  <si>
    <t>Dividends payable date of record</t>
  </si>
  <si>
    <t>Mar. 2,
		2017</t>
  </si>
  <si>
    <t>Subsequent Event [Member] | Series A Preferred Stock [Member] | Group Inc. [Member]</t>
  </si>
  <si>
    <t>Jan. 10,
		2017</t>
  </si>
  <si>
    <t>Feb. 10,
		2017</t>
  </si>
  <si>
    <t>Jan. 26,
		2017</t>
  </si>
  <si>
    <t>Subsequent Event [Member] | Series B Preferred Stock [Member] | Group Inc. [Member]</t>
  </si>
  <si>
    <t>Subsequent Event [Member] | Series C Preferred Stock [Member] | Group Inc. [Member]</t>
  </si>
  <si>
    <t>Subsequent Event [Member] | Series D Preferred Stock [Member] | Group Inc. [Member]</t>
  </si>
  <si>
    <t>Subsequent Event [Member] | Series I Preferred Stock [Member] | Group Inc. [Member]</t>
  </si>
  <si>
    <t>Subsequent Event [Member] | Series J Preferred Stock [Member] | Group Inc. [Member]</t>
  </si>
  <si>
    <t>Subsequent Event [Member] | Series K Preferred Stock [Member] | Group Inc. [Member]</t>
  </si>
  <si>
    <t>Subsequent Event [Member] | Series N Preferred Stock [Member] | Group Inc. [Member]</t>
  </si>
  <si>
    <t>Subsequent Event [Member] | Series E Preferred Stock [Member] | Group Inc. [Member]</t>
  </si>
  <si>
    <t>Mar. 1,
		2017</t>
  </si>
  <si>
    <t>Feb. 14,
		2017</t>
  </si>
  <si>
    <t>Subsequent Event [Member] | Series F Preferred Stock [Member] | Group Inc. [Member]</t>
  </si>
  <si>
    <t>Shareholders' Equity - Summary of Amount of Common Stock Repurchased by the Firm (Detail) - USD ($) $ / shares in Units, shares in Millions, $ in Millions</t>
  </si>
  <si>
    <t>Equity [Abstract]</t>
  </si>
  <si>
    <t>Common share repurchases</t>
  </si>
  <si>
    <t>Average cost per share</t>
  </si>
  <si>
    <t>Total cost of common share repurchases</t>
  </si>
  <si>
    <t>Shareholders' Equity - Summary of Perpetual Preferred Stock Issued and Outstanding (Detail) - USD ($) $ / shares in Units, $ in Millions</t>
  </si>
  <si>
    <t>Jul. 31, 2016</t>
  </si>
  <si>
    <t>Feb. 29, 2016</t>
  </si>
  <si>
    <t>Class of Stock [Line Items]</t>
  </si>
  <si>
    <t>Shares Authorized</t>
  </si>
  <si>
    <t>Shares Issued</t>
  </si>
  <si>
    <t>Shares Outstanding</t>
  </si>
  <si>
    <t>Redemption Value</t>
  </si>
  <si>
    <t>Depositary Shares Per Share</t>
  </si>
  <si>
    <t>Earliest Redemption Date</t>
  </si>
  <si>
    <t>Currently redeemable</t>
  </si>
  <si>
    <t>Liquidation Preference</t>
  </si>
  <si>
    <t>Dividend Rate</t>
  </si>
  <si>
    <t xml:space="preserve">3 month LIBOR + 0.75%, with floor of 3.75% per annum </t>
  </si>
  <si>
    <t>6.20% per annum</t>
  </si>
  <si>
    <t>3 month LIBOR + 0.75%, with floor of 4.00% per annum</t>
  </si>
  <si>
    <t>3 month LIBOR + 0.67%, with floor of 4.00% per annum</t>
  </si>
  <si>
    <t>3 month LIBOR + 0.77%, with floor of 4.00% per annum</t>
  </si>
  <si>
    <t>Nov. 10,
		2017</t>
  </si>
  <si>
    <t>5.95% per annum</t>
  </si>
  <si>
    <t>May 10,
		2023</t>
  </si>
  <si>
    <t xml:space="preserve">5.50% per annum to, but excluding, May 10, 2023; 3 month LIBOR + 3.64% per annum thereafter </t>
  </si>
  <si>
    <t>May 10,
		2024</t>
  </si>
  <si>
    <t xml:space="preserve">6.375% per annum to, but excluding, May 10, 2024; 3 month LIBOR + 3.55% per annum thereafter </t>
  </si>
  <si>
    <t>Series L Preferred Stock [Member]</t>
  </si>
  <si>
    <t>May 10,
		2019</t>
  </si>
  <si>
    <t xml:space="preserve">5.70% per annum to, but excluding, May 10, 2019; 3 month LIBOR + 3.884% per annum thereafter </t>
  </si>
  <si>
    <t>Series M Preferred Stock [Member]</t>
  </si>
  <si>
    <t>May 10,
		2020</t>
  </si>
  <si>
    <t xml:space="preserve">5.375% per annum to, but excluding, May 10, 2020; 3 month LIBOR + 3.922% per annum thereafter </t>
  </si>
  <si>
    <t>May 10,
		2021</t>
  </si>
  <si>
    <t>6.30% per annum</t>
  </si>
  <si>
    <t>Series O Preferred Stock [Member]</t>
  </si>
  <si>
    <t>Nov. 10,
		2026</t>
  </si>
  <si>
    <t>5.30% per annum to, but excluding, November 10, 2026; 3 month LIBOR + 3.834% per annum thereafter</t>
  </si>
  <si>
    <t>Shareholders' Equity - Summary of Perpetual Preferred Stock Issued and Outstanding (Parenthetical) (Detail) - $ / shares</t>
  </si>
  <si>
    <t>Preferred Stock</t>
  </si>
  <si>
    <t>Preferred stock dividend rate</t>
  </si>
  <si>
    <t>6.30%</t>
  </si>
  <si>
    <t>Shareholders' Equity - Summary of Preferred Dividends Declared on Preferred Stock Issued (Detail) - USD ($) $ / shares in Units, $ in Millions</t>
  </si>
  <si>
    <t>Total preferred stock dividends declared</t>
  </si>
  <si>
    <t>Shareholders' Equity - Summary of Preferred Dividends Declared on Preferred Stock Issued (Parenthetical) (Detail)</t>
  </si>
  <si>
    <t>Dec. 31, 2016$ / sharesshares</t>
  </si>
  <si>
    <t>Series E and Series F Preferred Stock prorated dividend related to shares which were cancelled | $ / shares</t>
  </si>
  <si>
    <t>Series E Preferred Stock cancelled with prorated dividend , number of shares</t>
  </si>
  <si>
    <t>Series F Preferred Stock cancelled with prorated dividend, number of shares</t>
  </si>
  <si>
    <t>Shareholders' Equity - Accumulated Other Comprehensive Loss, Net of Tax (Detail) - USD ($) $ in Millions</t>
  </si>
  <si>
    <t>Accumulated Other Comprehensive Income (Loss) [Line Items]</t>
  </si>
  <si>
    <t>Beginning balance</t>
  </si>
  <si>
    <t>Other comprehensive income/(loss) adjustments, net of tax</t>
  </si>
  <si>
    <t>Ending balance</t>
  </si>
  <si>
    <t>Currency Translation [Member]</t>
  </si>
  <si>
    <t>Debt Valuation Adjustment [Member]</t>
  </si>
  <si>
    <t>Debt Valuation Adjustment [Member] | Accounting Standards Update 2016-01 [Member]</t>
  </si>
  <si>
    <t>Pension and Postretirement Liabilities [Member]</t>
  </si>
  <si>
    <t>Regulation and Capital Adequacy - Minimum Capital Ratios (Detail)</t>
  </si>
  <si>
    <t>Regulation And Capital Adequacy [Abstract]</t>
  </si>
  <si>
    <t>CET1 ratio</t>
  </si>
  <si>
    <t>5.875%</t>
  </si>
  <si>
    <t>Tier 1 capital ratio</t>
  </si>
  <si>
    <t>7.375%</t>
  </si>
  <si>
    <t>Total capital ratio</t>
  </si>
  <si>
    <t>9.375%</t>
  </si>
  <si>
    <t>8.00%</t>
  </si>
  <si>
    <t>Tier 1 leverage ratio</t>
  </si>
  <si>
    <t>4.00%</t>
  </si>
  <si>
    <t>Regulation and Capital Adequacy - Additional Information (Detail) - USD ($) $ in Millions</t>
  </si>
  <si>
    <t>Compliance with Regulatory Capital Requirements under Banking Regulations [Line Items]</t>
  </si>
  <si>
    <t>Capital conservation buffer</t>
  </si>
  <si>
    <t>0.625%</t>
  </si>
  <si>
    <t>Global Systemically Important Bank (G-SIB) buffer</t>
  </si>
  <si>
    <t>0.75%</t>
  </si>
  <si>
    <t>Counter-cyclical capital buffer</t>
  </si>
  <si>
    <t>G-SIB buffer</t>
  </si>
  <si>
    <t>Confidence level for regulatory VaR</t>
  </si>
  <si>
    <t>Confidence level for risk management VaR</t>
  </si>
  <si>
    <t>Time horizon for regulatory VaR (in days)</t>
  </si>
  <si>
    <t>10 days</t>
  </si>
  <si>
    <t>Time horizon for risk management VaR (in days)</t>
  </si>
  <si>
    <t>1 day</t>
  </si>
  <si>
    <t>Increased deductions due to transitional provisions, percentage</t>
  </si>
  <si>
    <t>40.00%</t>
  </si>
  <si>
    <t>Minimum equity capital that is required to be maintained in regulated subsidiaries</t>
  </si>
  <si>
    <t>Standardized Capital Rules [Member]</t>
  </si>
  <si>
    <t>Change in Credit RWAs</t>
  </si>
  <si>
    <t>Change in Market RWAs</t>
  </si>
  <si>
    <t>Basel III Advanced Transitional [Member]</t>
  </si>
  <si>
    <t>Change in Operational RWAs</t>
  </si>
  <si>
    <t>GS&amp;Co [Member]</t>
  </si>
  <si>
    <t>Regulatory net capital as defined by Rule 15c3-1</t>
  </si>
  <si>
    <t>Excess amount of regulatory net capital as defined by Rule 15c3-1</t>
  </si>
  <si>
    <t>Amount of broker-dealer tentative net capital required to be held in accordance with Appendix E of Rule 15c3-1</t>
  </si>
  <si>
    <t>Amount of broker-dealer net capital required to be held in accordance with Appendix E of Rule 15c3-1</t>
  </si>
  <si>
    <t>Minimum tentative net capital required to be maintained by GS&amp;Co or must notify the SEC</t>
  </si>
  <si>
    <t>GSEC [Member]</t>
  </si>
  <si>
    <t>GS Bank USA [Member]</t>
  </si>
  <si>
    <t>Amount deposited by GS Bank USA held at the Federal Reserve Bank of New York</t>
  </si>
  <si>
    <t>Excess amount deposited by GS Bank USA held at the Federal Reserve Bank of New York</t>
  </si>
  <si>
    <t>Regulation and Capital Adequacy - Minimum Capital Ratios (Parenthetical) (Detail)</t>
  </si>
  <si>
    <t>Well-capitalized minimum total capital ratio</t>
  </si>
  <si>
    <t>Regulation and Capital Adequacy - Consolidated Regulatory Capital Ratios (Detail) - USD ($) $ in Millions</t>
  </si>
  <si>
    <t>Preferred stock</t>
  </si>
  <si>
    <t>9.40%</t>
  </si>
  <si>
    <t>9.30%</t>
  </si>
  <si>
    <t>Common shareholders' equity</t>
  </si>
  <si>
    <t>Deductions for goodwill and identifiable intangible assets, net of deferred tax liabilities</t>
  </si>
  <si>
    <t>Deductions for investments in nonconsolidated financial institutions</t>
  </si>
  <si>
    <t>Other adjustments</t>
  </si>
  <si>
    <t>Total Common Equity Tier 1</t>
  </si>
  <si>
    <t>Junior subordinated debt issued to trusts</t>
  </si>
  <si>
    <t>Deduction for investments in covered funds</t>
  </si>
  <si>
    <t>Tier 1 capital</t>
  </si>
  <si>
    <t>Qualifying subordinated debt</t>
  </si>
  <si>
    <t>Allowance for losses on loans and lending commitments</t>
  </si>
  <si>
    <t>Tier 2 capital</t>
  </si>
  <si>
    <t>Total capital</t>
  </si>
  <si>
    <t>RWAs</t>
  </si>
  <si>
    <t>14.50%</t>
  </si>
  <si>
    <t>13.60%</t>
  </si>
  <si>
    <t>19.80%</t>
  </si>
  <si>
    <t>18.70%</t>
  </si>
  <si>
    <t>Standardized Tier 2 capital</t>
  </si>
  <si>
    <t>13.10%</t>
  </si>
  <si>
    <t>12.40%</t>
  </si>
  <si>
    <t>15.00%</t>
  </si>
  <si>
    <t>14.10%</t>
  </si>
  <si>
    <t>17.80%</t>
  </si>
  <si>
    <t>16.90%</t>
  </si>
  <si>
    <t>Regulation and Capital Adequacy - Consolidated Regulatory Capital Ratios (Parenthetical) (Detail) - USD ($) $ in Millions</t>
  </si>
  <si>
    <t>Identifiable intangible assets deducted from CET1 during transitional period</t>
  </si>
  <si>
    <t>Deferred tax liabilities associated with goodwill and identifiable intangible assets</t>
  </si>
  <si>
    <t>Subordinated debt maturity period</t>
  </si>
  <si>
    <t>5 years</t>
  </si>
  <si>
    <t>Regulation and Capital Adequacy - Capital Rollforward (Detail) - USD ($) $ in Millions</t>
  </si>
  <si>
    <t>Common Equity Tier 1, Beginning balance</t>
  </si>
  <si>
    <t>Change in common shareholders' equity</t>
  </si>
  <si>
    <t>Change in deductions for transitional provisions</t>
  </si>
  <si>
    <t>Change in deductions for goodwill and identifiable intangible assets, net of deferred tax liabilities</t>
  </si>
  <si>
    <t>Change in deductions for investments in nonconsolidated financial institutions</t>
  </si>
  <si>
    <t>Change in other adjustments</t>
  </si>
  <si>
    <t>Common Equity Tier 1, Ending balance</t>
  </si>
  <si>
    <t>Tier 1 Capital, Beginning balance</t>
  </si>
  <si>
    <t>Change in deductions for investments in covered funds</t>
  </si>
  <si>
    <t>Other net increase in CET1</t>
  </si>
  <si>
    <t>Redesignation of junior subordinated debt issued to trusts</t>
  </si>
  <si>
    <t>Change in preferred stock</t>
  </si>
  <si>
    <t>Tier 1 Capital, Ending balance</t>
  </si>
  <si>
    <t>Tier 2 capital, Beginning balance</t>
  </si>
  <si>
    <t>Increased deductions for transitional provisions</t>
  </si>
  <si>
    <t>Change in qualifying subordinated debt</t>
  </si>
  <si>
    <t>Change in the allowance for losses on loans and lending commitments</t>
  </si>
  <si>
    <t>Tier 2 Capital, Ending balance</t>
  </si>
  <si>
    <t>Regulation and Capital Adequacy - Risk-weighted Assets (Detail) - USD ($) $ in Millions</t>
  </si>
  <si>
    <t>Credit RWAs</t>
  </si>
  <si>
    <t>Market RWAs</t>
  </si>
  <si>
    <t>Total RWAs</t>
  </si>
  <si>
    <t>Standardized Capital Rules [Member] | Derivatives [Member]</t>
  </si>
  <si>
    <t>Standardized Capital Rules [Member] | Commitments Guarantees and Loans [Member]</t>
  </si>
  <si>
    <t>Standardized Capital Rules [Member] | Securities Financing Transactions [Member]</t>
  </si>
  <si>
    <t>Standardized Capital Rules [Member] | Equity Investments [Member]</t>
  </si>
  <si>
    <t>Standardized Capital Rules [Member] | Other [Member]</t>
  </si>
  <si>
    <t>Standardized Capital Rules [Member] | Regulatory VaR [Member]</t>
  </si>
  <si>
    <t>Standardized Capital Rules [Member] | Stressed VaR [Member]</t>
  </si>
  <si>
    <t>Standardized Capital Rules [Member] | Incremental Risk [Member]</t>
  </si>
  <si>
    <t>Standardized Capital Rules [Member] | Comprehensive Risk [Member]</t>
  </si>
  <si>
    <t>Standardized Capital Rules [Member] | Specific Risk [Member]</t>
  </si>
  <si>
    <t>Total Operational RWAs</t>
  </si>
  <si>
    <t>Basel III Advanced Transitional [Member] | Derivatives [Member]</t>
  </si>
  <si>
    <t>Basel III Advanced Transitional [Member] | Commitments Guarantees and Loans [Member]</t>
  </si>
  <si>
    <t>Basel III Advanced Transitional [Member] | Securities Financing Transactions [Member]</t>
  </si>
  <si>
    <t>Basel III Advanced Transitional [Member] | Equity Investments [Member]</t>
  </si>
  <si>
    <t>Basel III Advanced Transitional [Member] | Other [Member]</t>
  </si>
  <si>
    <t>Basel III Advanced Transitional [Member] | Regulatory VaR [Member]</t>
  </si>
  <si>
    <t>Basel III Advanced Transitional [Member] | Stressed VaR [Member]</t>
  </si>
  <si>
    <t>Basel III Advanced Transitional [Member] | Incremental Risk [Member]</t>
  </si>
  <si>
    <t>Basel III Advanced Transitional [Member] | Comprehensive Risk [Member]</t>
  </si>
  <si>
    <t>Basel III Advanced Transitional [Member] | Specific Risk [Member]</t>
  </si>
  <si>
    <t>Regulation and Capital Adequacy - Risk-weighted Assets Rollforward (Detail) - USD ($) $ in Millions</t>
  </si>
  <si>
    <t>Risk-Weighted Assets, Beginning balance</t>
  </si>
  <si>
    <t>Change in deductions due to transitional provisions</t>
  </si>
  <si>
    <t>Risk-Weighted Assets, end of period</t>
  </si>
  <si>
    <t>Change in operational risk</t>
  </si>
  <si>
    <t>Regulation and Capital Adequacy - Schedule of Minimum Ratios and Well Capitalized Minimum Ratios (Detail)</t>
  </si>
  <si>
    <t>Minimum CET1 ratio applicable to advanced approach banking institutions</t>
  </si>
  <si>
    <t>5.125%</t>
  </si>
  <si>
    <t>Minimum Tier 1 capital ratio applicable to advanced approach banking institutions</t>
  </si>
  <si>
    <t>6.625%</t>
  </si>
  <si>
    <t>Minimum Total capital ratio applicable to advanced approach banking institutions</t>
  </si>
  <si>
    <t>8.625%</t>
  </si>
  <si>
    <t>Minimum Tier 1 leverage ratio applicable to advanced approach banking institutions</t>
  </si>
  <si>
    <t>Well-capitalized minimum CET1 ratio</t>
  </si>
  <si>
    <t>Well-capitalized minimum Tier 1 capital ratio</t>
  </si>
  <si>
    <t>Well-capitalized minimum Tier 1 leverage ratio</t>
  </si>
  <si>
    <t>Regulation and Capital Adequacy - Capital Ratios (Detail) - USD ($) $ in Millions</t>
  </si>
  <si>
    <t>Common Equity Tier 1</t>
  </si>
  <si>
    <t>Risk-weighted assets</t>
  </si>
  <si>
    <t>14.40%</t>
  </si>
  <si>
    <t>16.40%</t>
  </si>
  <si>
    <t>GS Bank USA [Member] | Standardized Capital Rules [Member]</t>
  </si>
  <si>
    <t>12.00%</t>
  </si>
  <si>
    <t>11.40%</t>
  </si>
  <si>
    <t>13.20%</t>
  </si>
  <si>
    <t>GS Bank USA [Member] | Basel III Advanced Transitional [Member]</t>
  </si>
  <si>
    <t>17.60%</t>
  </si>
  <si>
    <t>20.20%</t>
  </si>
  <si>
    <t>19.10%</t>
  </si>
  <si>
    <t>Earnings Per Common Share - Earnings Per Common Share (Detail) - USD ($) $ / shares in Units, shares in Millions, $ in Millions</t>
  </si>
  <si>
    <t>Weighted average number of basic shares</t>
  </si>
  <si>
    <t>Effect of dilutive securities:</t>
  </si>
  <si>
    <t>RSUs</t>
  </si>
  <si>
    <t>Stock options</t>
  </si>
  <si>
    <t>Dilutive securities</t>
  </si>
  <si>
    <t>Weighted average number of basic shares and dilutive securities</t>
  </si>
  <si>
    <t>Basic EPS</t>
  </si>
  <si>
    <t>Diluted EPS</t>
  </si>
  <si>
    <t>Earnings Per Common Share - Additional Information (Detail) - $ / shares shares in Millions</t>
  </si>
  <si>
    <t>Reduction per common share due to impact of applying the amended principles to basic earnings per common share</t>
  </si>
  <si>
    <t>Number of antidilutive RSUs and common shares underlying antidilutive stock options</t>
  </si>
  <si>
    <t>Transactions with Affiliated Funds - Fees Earned from Affiliated Funds (Detail) - USD ($) $ in Millions</t>
  </si>
  <si>
    <t>Transactions With Affiliated Funds [Abstract]</t>
  </si>
  <si>
    <t>Fees earned from funds</t>
  </si>
  <si>
    <t>Transactions with Affiliated Funds - Fees Receivable from Affiliated Funds and the Aggregate Carrying Value of the Firm's Interests in these Funds (Detail) - USD ($) $ in Millions</t>
  </si>
  <si>
    <t>Fees receivable from funds</t>
  </si>
  <si>
    <t>Aggregate carrying value of interests in funds</t>
  </si>
  <si>
    <t>Transactions with Affiliated Funds - Additional Information (Detail) - USD ($) $ in Millions</t>
  </si>
  <si>
    <t>Management fees waived</t>
  </si>
  <si>
    <t>Outstanding guarantees on behalf of certain nonconsolidated investment funds</t>
  </si>
  <si>
    <t>Interest Income and Interest Expense - Interest Income and Interest Expense (Detail) - USD ($) $ in Millions</t>
  </si>
  <si>
    <t>Deposits with banks</t>
  </si>
  <si>
    <t>Securities borrowed, securities purchased under agreements to resell and federal funds sold</t>
  </si>
  <si>
    <t>Other interest</t>
  </si>
  <si>
    <t>Total interest income</t>
  </si>
  <si>
    <t>Securities loaned and securities sold under agreements to repurchase</t>
  </si>
  <si>
    <t>Short-term secured and unsecured borrowings</t>
  </si>
  <si>
    <t>Long-term secured and unsecured borrowings</t>
  </si>
  <si>
    <t>Total interest expense</t>
  </si>
  <si>
    <t>Income Taxes - Provision for Taxes (Detail) - USD ($) $ in Millions</t>
  </si>
  <si>
    <t>Current taxes</t>
  </si>
  <si>
    <t>U.S. federal</t>
  </si>
  <si>
    <t>State and local</t>
  </si>
  <si>
    <t>Non-U.S.</t>
  </si>
  <si>
    <t>Total current tax expense</t>
  </si>
  <si>
    <t>Deferred taxes</t>
  </si>
  <si>
    <t>Total deferred tax expense</t>
  </si>
  <si>
    <t>Income Taxes - Effective Income Tax Rate Reconciliation (Detail)</t>
  </si>
  <si>
    <t>Effective Income Tax Rate Reconciliation, Percent [Abstract]</t>
  </si>
  <si>
    <t>U.S. federal statutory income tax rate</t>
  </si>
  <si>
    <t>State and local taxes, net of U.S. federal income tax effects</t>
  </si>
  <si>
    <t>0.30%</t>
  </si>
  <si>
    <t>Tax credits</t>
  </si>
  <si>
    <t>(2.00%)</t>
  </si>
  <si>
    <t>(1.70%)</t>
  </si>
  <si>
    <t>(1.10%)</t>
  </si>
  <si>
    <t>Non-U.S. operations</t>
  </si>
  <si>
    <t>(6.70%)</t>
  </si>
  <si>
    <t>(12.10%)</t>
  </si>
  <si>
    <t>(5.80%)</t>
  </si>
  <si>
    <t>Tax-exempt income, including dividends</t>
  </si>
  <si>
    <t>(0.30%)</t>
  </si>
  <si>
    <t>(0.70%)</t>
  </si>
  <si>
    <t>Non-deductible legal expenses</t>
  </si>
  <si>
    <t>10.20%</t>
  </si>
  <si>
    <t>Effective income tax rate</t>
  </si>
  <si>
    <t>28.20%</t>
  </si>
  <si>
    <t>30.70%</t>
  </si>
  <si>
    <t>31.40%</t>
  </si>
  <si>
    <t>Income Taxes - Components of Deferred Tax Assets and Liabilities (Detail) - USD ($) $ in Millions</t>
  </si>
  <si>
    <t>Components of Deferred Tax Assets and Liabilities [Abstract]</t>
  </si>
  <si>
    <t>ASC 740 asset related to unrecognized tax benefits</t>
  </si>
  <si>
    <t>Net operating losses</t>
  </si>
  <si>
    <t>Occupancy-related</t>
  </si>
  <si>
    <t>Other comprehensive income-related</t>
  </si>
  <si>
    <t>Valuation allowance</t>
  </si>
  <si>
    <t>Total deferred tax assets</t>
  </si>
  <si>
    <t>Unrealized gains</t>
  </si>
  <si>
    <t>Total deferred tax liabilities</t>
  </si>
  <si>
    <t>Income Taxes - Additional Information (Detail) - USD ($)</t>
  </si>
  <si>
    <t>Deferred Tax Assets, Operating Loss Carryforwards</t>
  </si>
  <si>
    <t>Operating Loss Carryforwards, Valuation Allowance</t>
  </si>
  <si>
    <t>Operating Loss Carryforwards, U. S. Federal</t>
  </si>
  <si>
    <t>Operating Loss Carryforwards, State and Local</t>
  </si>
  <si>
    <t>Operating Loss Carryforwards, Expiration Dates, U. S. Federal</t>
  </si>
  <si>
    <t>Operating Loss Carryforwards, Expiration Dates, State and Local</t>
  </si>
  <si>
    <t>Operating Loss Carryforwards, Foreign</t>
  </si>
  <si>
    <t>Tax Credit Carryforward, Amount, Foreign</t>
  </si>
  <si>
    <t>Deferred Tax Assets, Tax Credit Carryforwards, Foreign</t>
  </si>
  <si>
    <t>Capital Loss Carryforward Amount</t>
  </si>
  <si>
    <t>Deferred Tax Assets, Capital Loss Carryforward</t>
  </si>
  <si>
    <t>Valuation Allowance, Deferred Tax Asset, Change in Amount</t>
  </si>
  <si>
    <t>Deferred Tax Liability not recognized, Foreign Earnings</t>
  </si>
  <si>
    <t>Reinvested Earnings</t>
  </si>
  <si>
    <t>Income Tax Examination, Penalties and Interest Accrued</t>
  </si>
  <si>
    <t>Income Tax Examination, Penalties and Interest Expense</t>
  </si>
  <si>
    <t>Income Taxes - Rollforward of Unrecognized Tax Benefits (Detail) - USD ($) $ in Millions</t>
  </si>
  <si>
    <t>Reconciliation of Unrecognized Tax Benefits, Excluding Amounts Pertaining to Examined Tax Returns [Roll Forward]</t>
  </si>
  <si>
    <t>Balance, beginning of year</t>
  </si>
  <si>
    <t>Increases based on tax positions related to the current year</t>
  </si>
  <si>
    <t>Increases based on tax positions related to prior years</t>
  </si>
  <si>
    <t>Decreases based on tax positions related to prior years</t>
  </si>
  <si>
    <t>Decreases related to settlements</t>
  </si>
  <si>
    <t>Exchange rate fluctuations</t>
  </si>
  <si>
    <t>Balance, end of year</t>
  </si>
  <si>
    <t>Related deferred income tax asset</t>
  </si>
  <si>
    <t>Net unrecognized tax benefit</t>
  </si>
  <si>
    <t>Income Taxes - Earliest Tax Years Subject to Examination by Major Jurisdiction (Detail)</t>
  </si>
  <si>
    <t>U.S. Federal [Member]</t>
  </si>
  <si>
    <t>Income Tax Examination [Line Items]</t>
  </si>
  <si>
    <t>Open tax years by major tax jurisdiction</t>
  </si>
  <si>
    <t>New York State and City [Member]</t>
  </si>
  <si>
    <t>United Kingdom [Member] | Foreign Tax Authority [Member]</t>
  </si>
  <si>
    <t>Japan [Member] | Foreign Tax Authority [Member]</t>
  </si>
  <si>
    <t>Hong Kong [Member] | Foreign Tax Authority [Member]</t>
  </si>
  <si>
    <t>Business Segments - Segment Operating Results (Detail) - USD ($) $ in Millions</t>
  </si>
  <si>
    <t>Segment Reporting Information [Line Items]</t>
  </si>
  <si>
    <t>Net revenues</t>
  </si>
  <si>
    <t>Investment Banking - Equity Underwriting [Member]</t>
  </si>
  <si>
    <t>Investment Banking - Debt Underwriting [Member]</t>
  </si>
  <si>
    <t>Investment Banking [Member]</t>
  </si>
  <si>
    <t>Institutional Client Services - Commissions and Fees [Member]</t>
  </si>
  <si>
    <t>Institutional Client Services - Equities [Member]</t>
  </si>
  <si>
    <t>Institutional Client Services [Member]</t>
  </si>
  <si>
    <t>Investing and Lending - Equity Securities [Member]</t>
  </si>
  <si>
    <t>Investing and Lending - Debt Securities and Loans [Member]</t>
  </si>
  <si>
    <t>Investment Management - Management and Other Fees [Member]</t>
  </si>
  <si>
    <t>Investment Management - Incentive Fees [Member]</t>
  </si>
  <si>
    <t>Investment Management - Transaction Revenues [Member]</t>
  </si>
  <si>
    <t>Business Segments - Segment Operating Results (Parenthetical) (Detail) - USD ($) $ in Millions</t>
  </si>
  <si>
    <t>Charitable contributions included in operating expenses</t>
  </si>
  <si>
    <t>Net provisions for litigations and regulatory proceedings</t>
  </si>
  <si>
    <t>Business Segments - Net Interest Income (Detail) - USD ($) $ in Millions</t>
  </si>
  <si>
    <t>Total net interest income</t>
  </si>
  <si>
    <t>Business Segments - Depreciation and Amortization (Detail) - USD ($) $ in Millions</t>
  </si>
  <si>
    <t>Business Segments - Net Revenues, Pre-Tax Earnings and Net Earnings for Each Geographic Region (Detail) - USD ($) $ in Millions</t>
  </si>
  <si>
    <t>Pre-tax earnings - subtotal</t>
  </si>
  <si>
    <t>Net earnings - subtotal</t>
  </si>
  <si>
    <t>Percentage of total net revenues</t>
  </si>
  <si>
    <t>100.00%</t>
  </si>
  <si>
    <t>Percentage of total pre-tax earnings - subtotal</t>
  </si>
  <si>
    <t>Percentage of total net earnings - subtotal</t>
  </si>
  <si>
    <t>Americas [Member]</t>
  </si>
  <si>
    <t>61.00%</t>
  </si>
  <si>
    <t>37.00%</t>
  </si>
  <si>
    <t>57.00%</t>
  </si>
  <si>
    <t>26.00%</t>
  </si>
  <si>
    <t>Europe, Middle East and Africa [Member]</t>
  </si>
  <si>
    <t>27.00%</t>
  </si>
  <si>
    <t>28.00%</t>
  </si>
  <si>
    <t>38.00%</t>
  </si>
  <si>
    <t>30.00%</t>
  </si>
  <si>
    <t>47.00%</t>
  </si>
  <si>
    <t>Asia [Member]</t>
  </si>
  <si>
    <t>Corporate [Member]</t>
  </si>
  <si>
    <t>Business Segments - Net Revenues, Pre-Tax Earnings and Net Earnings for Each Geographic Region (Parenthetical) (Detail) - USD ($) $ in Millions</t>
  </si>
  <si>
    <t>Credit Concentrations - Credit Concentration, Government and Federal Agency Obligations (Detail) - USD ($) $ in Millions</t>
  </si>
  <si>
    <t>U.S. Government And Federal Agency Obligations Held By The Firm [Member]</t>
  </si>
  <si>
    <t>Concentration Risk [Line Items]</t>
  </si>
  <si>
    <t>Concentration risk, Credit risk, Financial instrument, Maximum exposure</t>
  </si>
  <si>
    <t>Concentration risk, Credit risk, Financial instrument, Maximum exposure, As a percentage of total Assets</t>
  </si>
  <si>
    <t>6.70%</t>
  </si>
  <si>
    <t>7.40%</t>
  </si>
  <si>
    <t>Non-U.S. Government and Agency Obligations Held By The Firm [Member]</t>
  </si>
  <si>
    <t>3.40%</t>
  </si>
  <si>
    <t>Credit Concentrations - Credit Concentration, Resale Agreements and Securities Borrowed (Detail) - USD ($) $ in Millions</t>
  </si>
  <si>
    <t>U.S. Government and Federal Agency Obligations that Collateralize Securities Purchased Under Agreements to Resell and Securities Borrowed [Member]</t>
  </si>
  <si>
    <t>Non-U.S. Government and Agency Obligations that Collateralize Securities Purchased Under Agreements to Resell and Securities Borrowed [Member]</t>
  </si>
  <si>
    <t>Legal Proceedings - Additional Information (Detail) - 12 months ended Dec. 31, 2016 CAD in Millions, $ in Millions</t>
  </si>
  <si>
    <t>USD ($)shares</t>
  </si>
  <si>
    <t>CAD</t>
  </si>
  <si>
    <t>Other Commitments [Line Items]</t>
  </si>
  <si>
    <t>Estimated aggregate amount of reasonably possible losses for legal proceedings</t>
  </si>
  <si>
    <t>Mortgage Related Matters [Member]</t>
  </si>
  <si>
    <t>Mortgage-Related Matters. Disgorgement and civil penalty amount related to settlement of SEC action</t>
  </si>
  <si>
    <t>Mortgage-Related Matters. Approximate amount of aggregate notional amount of mortgage-related securities sold to plaintiffs in active cases brought against the firm where plaintiffs are seeking rescission of such securities</t>
  </si>
  <si>
    <t>Mortgage-Related Matters. Face amount of securitizations claimed for repurchase</t>
  </si>
  <si>
    <t>GT Advanced Technologies Securities Litigation [Member] | Common Stock Offering [Member]</t>
  </si>
  <si>
    <t>Aggregate value of offering</t>
  </si>
  <si>
    <t>Number of shares underwritten by GS&amp;Co. in connection with the offering | shares</t>
  </si>
  <si>
    <t>GT Advanced Technologies Securities Litigation [Member] | Convertible Senior Notes [Member]</t>
  </si>
  <si>
    <t>Principal amount of convertible senior notes</t>
  </si>
  <si>
    <t>Approximate principal amount of notes underwritten by GS&amp;Co.</t>
  </si>
  <si>
    <t>GT Advanced Technologies Securities Litigation [Member] | Convertible Senior Notes And Common Stock Offering [Member]</t>
  </si>
  <si>
    <t>Aggregate value underwritten by GS&amp;Co.</t>
  </si>
  <si>
    <t>Cobalt International Energy Securities Litigation [Member] | February 2012 Common Stock Offering [Member]</t>
  </si>
  <si>
    <t>Cobalt International Energy Securities Litigation [Member] | December 2012 Convertible Notes Offering [Member]</t>
  </si>
  <si>
    <t>Cobalt International Energy Securities Litigation [Member] | January 2013 Common Stock Offering [Member]</t>
  </si>
  <si>
    <t>Cobalt International Energy Securities Litigation [Member] | May 2013 Common Stock Offering [Member]</t>
  </si>
  <si>
    <t>Cobalt International Energy Securities Litigation [Member] | May 2014 Convertible Notes Offering [Member]</t>
  </si>
  <si>
    <t>Cobalt International Energy Securities Litigation [Member] | February 2012, December 2012 and May 2014 Offerings [Member]</t>
  </si>
  <si>
    <t>Currencies - Related Litigation - Superior Court of Justice in Ontario, Canada [Member]</t>
  </si>
  <si>
    <t>Compensatory damages sought | CAD</t>
  </si>
  <si>
    <t>Currencies - Related Litigation - Superior Court of Quebec, Canada [Member]</t>
  </si>
  <si>
    <t>Currencies - Related Litigation - Superior Court of Justice in Ontario, Canada And Superior Court of Quebec, Canada [Member]</t>
  </si>
  <si>
    <t>Punitive, exemplary and aggravated damages sought | CAD</t>
  </si>
  <si>
    <t>TerraForm Global Securities Litigation [Member] | Common Stock Offering [Member]</t>
  </si>
  <si>
    <t>TerraForm Global Securities Litigation [Member] | Class D Units [Member]</t>
  </si>
  <si>
    <t>Number of units sold by TerraForm to the individual plaintiffs | shares</t>
  </si>
  <si>
    <t>TerraForm Global Securities Litigation [Member] | Senior Notes Offering [Member]</t>
  </si>
  <si>
    <t>Aggregate principal amount of notes</t>
  </si>
  <si>
    <t>Approximate principal amount of notes sold by GS&amp;Co.</t>
  </si>
  <si>
    <t>SunEdison Securities Litigation [Member] | Convertible Preferred Stock Offering [Member]</t>
  </si>
  <si>
    <t>SunEdison Bankruptcy Litigation [Member]</t>
  </si>
  <si>
    <t>Aggregate pre-filing payments received by GS Bank USA that are subject to recoupment claims</t>
  </si>
  <si>
    <t>Amount of secured debt held by GS Bank USA that is subject to avoidance and disallowance claims</t>
  </si>
  <si>
    <t>Adeptus Health Securities Litigation [Member] | June 2014 initial public offering [Member]</t>
  </si>
  <si>
    <t>Adeptus Health Securities Litigation [Member] | May 2015 Secondary Equity Offering [Member]</t>
  </si>
  <si>
    <t>Adeptus Health Securities Litigation [Member] | July 2015 secondary equity offering [Member]</t>
  </si>
  <si>
    <t>Adeptus Health Securities Litigation [Member] | June 2016 secondary equity offering [Member]</t>
  </si>
  <si>
    <t>Valeant Pharmaceuticals International Securities Litigation [Member] | June 2013 Public Offering [Member]</t>
  </si>
  <si>
    <t>Number of shares underwritten by GS&amp;Co. and GS Canada in connection with the offering | shares</t>
  </si>
  <si>
    <t>Aggregate value underwritten by GS&amp;Co. and GS Canada</t>
  </si>
  <si>
    <t>Valeant Pharmaceuticals International Securities Litigation [Member] | June 2013 Senior Notes Offering [Member]</t>
  </si>
  <si>
    <t>Approximate principal amount of notes sold by GS&amp;Co. and GS Canada</t>
  </si>
  <si>
    <t>Valeant Pharmaceuticals International Securities Litigation [Member] | November 2013 Senior Notes Offering [Member]</t>
  </si>
  <si>
    <t>Employee Benefit Plans - Additional Information (Detail) - USD ($) $ in Millions</t>
  </si>
  <si>
    <t>Defined benefit plan amounts recognized in other assets</t>
  </si>
  <si>
    <t>Defined benefit plan amounts recognized in other liabilities and accrued expenses</t>
  </si>
  <si>
    <t>Contribution to employer-sponsored U.S. and non-U.S. defined contribution plans</t>
  </si>
  <si>
    <t>Employee Incentive Plans - Additional Information (Detail) shares in Millions, $ in Millions</t>
  </si>
  <si>
    <t>Dec. 31, 2016USD ($)shares</t>
  </si>
  <si>
    <t>Share-based Compensation Arrangement by Share-based Payment Award [Line Items]</t>
  </si>
  <si>
    <t>Restricted stock units granted subsequent to year end</t>
  </si>
  <si>
    <t>Unvested restricted stock units granted subsequent to year end</t>
  </si>
  <si>
    <t>Unrecognized compensation costs related to nonvested share-based compensation arrangements | $</t>
  </si>
  <si>
    <t>Period over which unrecognized compensation costs related to nonvested share-based compensation arrangements will be recognized</t>
  </si>
  <si>
    <t>2015 SIP [Member]</t>
  </si>
  <si>
    <t>Shares available for grant under the 2015 SIP</t>
  </si>
  <si>
    <t>Employee Incentive Plans - Schedule of Restricted Stock Units, Vested and Expected to Vest (Detail)</t>
  </si>
  <si>
    <t>Future Service Required [Member]</t>
  </si>
  <si>
    <t>Beginning balance of restricted stock units outstanding | shares</t>
  </si>
  <si>
    <t>Restricted stock units granted | shares</t>
  </si>
  <si>
    <t>Restricted stock units forfeited | shares</t>
  </si>
  <si>
    <t>Restricted stock units vested | shares</t>
  </si>
  <si>
    <t>Ending balance of restricted stock units outstanding | shares</t>
  </si>
  <si>
    <t>Beginning balance of restricted stock units outstanding, Weighted average grant-date fair value | $ / shares</t>
  </si>
  <si>
    <t>Restricted stock units granted, Weighted average grant-date fair value | $ / shares</t>
  </si>
  <si>
    <t>Restricted stock units forfeited, Weighted average grant-date fair value | $ / shares</t>
  </si>
  <si>
    <t>Restricted stock units vested, Weighted average grant-date fair value | $ / shares</t>
  </si>
  <si>
    <t>Ending balance of restricted stock units outstanding, Weighted average grant-date fair value | $ / shares</t>
  </si>
  <si>
    <t>No Future Service Required [Member]</t>
  </si>
  <si>
    <t>Restricted stock units delivered | shares</t>
  </si>
  <si>
    <t>Restricted stock units delivered, Weighted average grant-date fair value | $ / shares</t>
  </si>
  <si>
    <t>Employee Incentive Plans - Schedule of Restricted Stock Units, Vested and Expected to Vest (Parenthetical) (Detail) - USD ($) $ / shares in Units, $ in Millions</t>
  </si>
  <si>
    <t>Restricted stock units granted, Weighted average grant-date fair value</t>
  </si>
  <si>
    <t>Share-based Compensation, Liquidity discount RSUs</t>
  </si>
  <si>
    <t>10.50%</t>
  </si>
  <si>
    <t>9.20%</t>
  </si>
  <si>
    <t>13.80%</t>
  </si>
  <si>
    <t>Restricted stock units, post-vesting transfer restrictions period</t>
  </si>
  <si>
    <t>4 years</t>
  </si>
  <si>
    <t>Share-based compensation arrangement by Share-based payment award, Equity instruments other than options, Vested in period, Total fair value</t>
  </si>
  <si>
    <t>Restricted stock subject to future service</t>
  </si>
  <si>
    <t>Employee Incentive Plans - Schedule of Stock Options Activity (Detail) - USD ($) $ / shares in Units, $ in Millions</t>
  </si>
  <si>
    <t>Beginning Balance of Options Outstanding</t>
  </si>
  <si>
    <t>Stock options exercised</t>
  </si>
  <si>
    <t>Ending Balance of Options Outstanding</t>
  </si>
  <si>
    <t>Stock options exercisable</t>
  </si>
  <si>
    <t>Beginning balance of stock options outstanding, Weighted average exercise price</t>
  </si>
  <si>
    <t>Stock options exercised, Weighted average exercise price</t>
  </si>
  <si>
    <t>Ending balance of stock options outstanding, Weighted average exercise price</t>
  </si>
  <si>
    <t>Stock options exercisable, Weighted average exercise price</t>
  </si>
  <si>
    <t>Beginning balance of stock options outstanding, Aggregate intrinsic value</t>
  </si>
  <si>
    <t>Ending balance of stock options outstanding, Aggregate intrinsic value</t>
  </si>
  <si>
    <t>Stock options exercisable, Aggregate intrinsic value</t>
  </si>
  <si>
    <t>Ending balance of stock options outstanding, Weighted average remaining life</t>
  </si>
  <si>
    <t>1 year 7 months 10 days</t>
  </si>
  <si>
    <t>2 years 4 months 17 days</t>
  </si>
  <si>
    <t>Stock options exercisable, Weighted average remaining life</t>
  </si>
  <si>
    <t>Employee Incentive Plans - Schedule of Stock Options Activity (Parenthetical) (Detail) - USD ($) $ / shares in Units, $ in Millions</t>
  </si>
  <si>
    <t>Total intrinsic value of options exercised</t>
  </si>
  <si>
    <t>Options Outstanding</t>
  </si>
  <si>
    <t>Option One [Member]</t>
  </si>
  <si>
    <t>Stock options outstanding, exercise price</t>
  </si>
  <si>
    <t>Stock options outstanding, remaining life</t>
  </si>
  <si>
    <t>2 years</t>
  </si>
  <si>
    <t>Option Two [Member]</t>
  </si>
  <si>
    <t>11 months 1 day</t>
  </si>
  <si>
    <t>Employee Incentive Plans - Employee Service Share-based Compensation, Tax Benefit from Compensation Expense (Detail) - USD ($) $ in Millions</t>
  </si>
  <si>
    <t>Excess net tax benefit for options exercised</t>
  </si>
  <si>
    <t>Excess net tax benefit for other share-based award</t>
  </si>
  <si>
    <t>Parent Company - Group Statement of Earnings (Detail) - USD ($) $ in Millions</t>
  </si>
  <si>
    <t>Net interest loss</t>
  </si>
  <si>
    <t>Net revenues, including net interest loss</t>
  </si>
  <si>
    <t>Provision/(benefit) for taxes</t>
  </si>
  <si>
    <t>Dividends from bank subsidiaries</t>
  </si>
  <si>
    <t>Dividends from nonbank subsidiaries</t>
  </si>
  <si>
    <t>Other revenues</t>
  </si>
  <si>
    <t>Undistributed earnings of subsidiaries</t>
  </si>
  <si>
    <t>Parent Company - Group Statement of Earnings (Parenthetical) (Detail) - USD ($) $ in Millions</t>
  </si>
  <si>
    <t>Cash dividends from nonbank subsidiaries</t>
  </si>
  <si>
    <t>Parent Company - Group Statement of Financial Condition (Detail) - USD ($) $ in Millions</t>
  </si>
  <si>
    <t>Investments in subsidiaries and other affiliates:</t>
  </si>
  <si>
    <t>Unsecured long-term borrowings:</t>
  </si>
  <si>
    <t>Common stock</t>
  </si>
  <si>
    <t>Stock held in treasury, at cost</t>
  </si>
  <si>
    <t>Cash and cash equivalents:</t>
  </si>
  <si>
    <t>With third party banks</t>
  </si>
  <si>
    <t>With subsidiary bank</t>
  </si>
  <si>
    <t>Loans to and receivables from subsidiaries:</t>
  </si>
  <si>
    <t>Bank subsidiaries</t>
  </si>
  <si>
    <t>Nonbank subsidiaries</t>
  </si>
  <si>
    <t>Nonbank subsidiaries and other affiliates</t>
  </si>
  <si>
    <t>Payables to subsidiaries</t>
  </si>
  <si>
    <t>Unsecured short-term borrowings:</t>
  </si>
  <si>
    <t>With third parties (includes $3,256 as of December 2016 and $4,924 as of December 2015, at fair value)</t>
  </si>
  <si>
    <t>With subsidiaries</t>
  </si>
  <si>
    <t>With third parties (includes $17,591 as of December 2016 and $16,194 as of December 2015, at fair value)</t>
  </si>
  <si>
    <t>Parent Company - Group Statement of Financial Condition (Parenthetical) (Detail) - USD ($) $ in Millions</t>
  </si>
  <si>
    <t>Condensed Balance Sheet Statements, Captions [Line Items]</t>
  </si>
  <si>
    <t>2022-thereafter</t>
  </si>
  <si>
    <t>Parent Company - Condensed Consolidated Statements of Cash Flows (Detail) - USD ($) $ in Millions</t>
  </si>
  <si>
    <t>Adjustments to reconcile net earnings to net cash provided by operating activities</t>
  </si>
  <si>
    <t>Issuances of short-term loans to subsidiaries, net</t>
  </si>
  <si>
    <t>Issuance of term loans to subsidiaries</t>
  </si>
  <si>
    <t>Repayments of term loans by subsidiaries</t>
  </si>
  <si>
    <t>Capital distributions from/(contributions to) subsidiaries, net</t>
  </si>
  <si>
    <t>Proceeds from issuance of long-term borrowings</t>
  </si>
  <si>
    <t>Repayment of long-term borrowings, including the current portion</t>
  </si>
  <si>
    <t>Purchase of APEX, trust preferred securities and senior guaranteed trust securities</t>
  </si>
  <si>
    <t>Parent Company - Condensed Consolidated Statements of Cash Flows (Parenthetical) (Detail) - USD ($) $ in Millions</t>
  </si>
  <si>
    <t>Parent Company - Additional Information (Detail) - USD ($) $ in Millions</t>
  </si>
  <si>
    <t>Parent Company Only Financial Information [Line Items]</t>
  </si>
  <si>
    <t>Financial instruments owned, at fair value, exchanged for loans to and equity in certain subsidiaries</t>
  </si>
  <si>
    <t>Loans to certain subsidiaries exchanged for financial instruments owned, at fair value</t>
  </si>
  <si>
    <t>Equity in certain subsidiaries exchanged for financial instruments owned, at fair value</t>
  </si>
  <si>
    <t>Net income</t>
  </si>
  <si>
    <t>Dividends paid</t>
  </si>
  <si>
    <t>Total stockholders equity</t>
  </si>
  <si>
    <t>Federal funds sold</t>
  </si>
  <si>
    <t>Accounts receivable</t>
  </si>
  <si>
    <t>Loans Net</t>
  </si>
  <si>
    <t>Trading assets</t>
  </si>
  <si>
    <t>Federal funds purchased</t>
  </si>
  <si>
    <t>Accounts payable</t>
  </si>
  <si>
    <t>Trading liabilities</t>
  </si>
  <si>
    <t>Short-term borrowings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</si>
</sst>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 &quot;#,##0.0_);_(&quot;$ &quot;\(#,##0.0\)"/>
    <numFmt numFmtId="165" formatCode="_(&quot;$ &quot;#,##0_);_(&quot;$ &quot;\(#,##0\)"/>
    <numFmt numFmtId="166" formatCode="_(&quot;$ &quot;#,##0.00_);_(&quot;$ &quot;\(#,##0.00\)"/>
    <numFmt numFmtId="167" formatCode="#,##0.0_);\(#,##0.0\)"/>
    <numFmt numFmtId="168" formatCode="_(&quot;CAD &quot;#,##0_);_(&quot;CAD &quot;\(#,##0\)"/>
  </numFmts>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37" fontId="2" fillId="0" borderId="0" xfId="0" applyNumberFormat="1" applyFont="1" applyAlignment="1">
      <alignment horizontal="right" vertical="top"/>
    </xf>
    <xf numFmtId="164"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39" fontId="2" fillId="0" borderId="0" xfId="0" applyNumberFormat="1" applyFont="1" applyAlignment="1">
      <alignment horizontal="right" vertical="top"/>
    </xf>
    <xf numFmtId="168"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theme" Target="theme/theme1.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styles" Target="styles.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sharedStrings" Target="sharedStrings.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190" Type="http://schemas.openxmlformats.org/officeDocument/2006/relationships/worksheet" Target="worksheets/sheet190.xml"/><Relationship Id="rId204" Type="http://schemas.openxmlformats.org/officeDocument/2006/relationships/worksheet" Target="worksheets/sheet204.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5"/>
  <sheetViews>
    <sheetView topLeftCell="A19" workbookViewId="0">
      <selection activeCell="A31" sqref="A31"/>
    </sheetView>
  </sheetViews>
  <sheetFormatPr defaultRowHeight="15" x14ac:dyDescent="0.25"/>
  <cols>
    <col min="1" max="1" width="80" customWidth="1"/>
    <col min="2" max="2" width="16" customWidth="1"/>
    <col min="3" max="4" width="14" customWidth="1"/>
  </cols>
  <sheetData>
    <row r="1" spans="1:4" x14ac:dyDescent="0.25">
      <c r="A1" s="12" t="s">
        <v>31</v>
      </c>
      <c r="B1" s="14" t="s">
        <v>1</v>
      </c>
      <c r="C1" s="13"/>
      <c r="D1" s="13"/>
    </row>
    <row r="2" spans="1:4" x14ac:dyDescent="0.25">
      <c r="A2" s="13"/>
      <c r="B2" s="2" t="s">
        <v>2</v>
      </c>
      <c r="C2" s="2" t="s">
        <v>32</v>
      </c>
      <c r="D2" s="2" t="s">
        <v>33</v>
      </c>
    </row>
    <row r="3" spans="1:4" x14ac:dyDescent="0.25">
      <c r="A3" s="3" t="s">
        <v>34</v>
      </c>
    </row>
    <row r="4" spans="1:4" x14ac:dyDescent="0.25">
      <c r="A4" s="4" t="s">
        <v>35</v>
      </c>
      <c r="B4" s="7">
        <v>6273</v>
      </c>
      <c r="C4" s="7">
        <v>7027</v>
      </c>
      <c r="D4" s="7">
        <v>6464</v>
      </c>
    </row>
    <row r="5" spans="1:4" x14ac:dyDescent="0.25">
      <c r="A5" s="4" t="s">
        <v>36</v>
      </c>
      <c r="B5" s="5">
        <v>5407</v>
      </c>
      <c r="C5" s="5">
        <v>5868</v>
      </c>
      <c r="D5" s="5">
        <v>5748</v>
      </c>
    </row>
    <row r="6" spans="1:4" x14ac:dyDescent="0.25">
      <c r="A6" s="4" t="s">
        <v>37</v>
      </c>
      <c r="B6" s="5">
        <v>3208</v>
      </c>
      <c r="C6" s="5">
        <v>3320</v>
      </c>
      <c r="D6" s="5">
        <v>3316</v>
      </c>
    </row>
    <row r="7" spans="1:4" x14ac:dyDescent="0.25">
      <c r="A7" s="4" t="s">
        <v>38</v>
      </c>
      <c r="B7" s="5">
        <v>9933</v>
      </c>
      <c r="C7" s="5">
        <v>9523</v>
      </c>
      <c r="D7" s="5">
        <v>8365</v>
      </c>
    </row>
    <row r="8" spans="1:4" x14ac:dyDescent="0.25">
      <c r="A8" s="4" t="s">
        <v>39</v>
      </c>
      <c r="B8" s="5">
        <v>3200</v>
      </c>
      <c r="C8" s="5">
        <v>5018</v>
      </c>
      <c r="D8" s="5">
        <v>6588</v>
      </c>
    </row>
    <row r="9" spans="1:4" x14ac:dyDescent="0.25">
      <c r="A9" s="4" t="s">
        <v>40</v>
      </c>
      <c r="B9" s="5">
        <v>28021</v>
      </c>
      <c r="C9" s="5">
        <v>30756</v>
      </c>
      <c r="D9" s="5">
        <v>30481</v>
      </c>
    </row>
    <row r="10" spans="1:4" x14ac:dyDescent="0.25">
      <c r="A10" s="4" t="s">
        <v>41</v>
      </c>
      <c r="B10" s="5">
        <v>9691</v>
      </c>
      <c r="C10" s="5">
        <v>8452</v>
      </c>
      <c r="D10" s="5">
        <v>9604</v>
      </c>
    </row>
    <row r="11" spans="1:4" x14ac:dyDescent="0.25">
      <c r="A11" s="4" t="s">
        <v>42</v>
      </c>
      <c r="B11" s="5">
        <v>7104</v>
      </c>
      <c r="C11" s="5">
        <v>5388</v>
      </c>
      <c r="D11" s="5">
        <v>5557</v>
      </c>
    </row>
    <row r="12" spans="1:4" x14ac:dyDescent="0.25">
      <c r="A12" s="4" t="s">
        <v>43</v>
      </c>
      <c r="B12" s="5">
        <v>2587</v>
      </c>
      <c r="C12" s="5">
        <v>3064</v>
      </c>
      <c r="D12" s="5">
        <v>4047</v>
      </c>
    </row>
    <row r="13" spans="1:4" x14ac:dyDescent="0.25">
      <c r="A13" s="4" t="s">
        <v>2020</v>
      </c>
      <c r="B13" s="5">
        <v>30608</v>
      </c>
      <c r="C13" s="5">
        <v>33820</v>
      </c>
      <c r="D13" s="5">
        <v>34528</v>
      </c>
    </row>
    <row r="14" spans="1:4" x14ac:dyDescent="0.25">
      <c r="A14" s="3" t="s">
        <v>44</v>
      </c>
    </row>
    <row r="15" spans="1:4" x14ac:dyDescent="0.25">
      <c r="A15" s="4" t="s">
        <v>45</v>
      </c>
      <c r="B15" s="5">
        <v>11647</v>
      </c>
      <c r="C15" s="5">
        <v>12678</v>
      </c>
      <c r="D15" s="5">
        <v>12691</v>
      </c>
    </row>
    <row r="16" spans="1:4" x14ac:dyDescent="0.25">
      <c r="A16" s="4" t="s">
        <v>46</v>
      </c>
      <c r="B16" s="5">
        <v>2555</v>
      </c>
      <c r="C16" s="5">
        <v>2576</v>
      </c>
      <c r="D16" s="5">
        <v>2501</v>
      </c>
    </row>
    <row r="17" spans="1:4" x14ac:dyDescent="0.25">
      <c r="A17" s="4" t="s">
        <v>47</v>
      </c>
      <c r="B17" s="5">
        <v>457</v>
      </c>
      <c r="C17" s="5">
        <v>557</v>
      </c>
      <c r="D17" s="5">
        <v>549</v>
      </c>
    </row>
    <row r="18" spans="1:4" x14ac:dyDescent="0.25">
      <c r="A18" s="4" t="s">
        <v>48</v>
      </c>
      <c r="B18" s="5">
        <v>809</v>
      </c>
      <c r="C18" s="5">
        <v>806</v>
      </c>
      <c r="D18" s="5">
        <v>779</v>
      </c>
    </row>
    <row r="19" spans="1:4" x14ac:dyDescent="0.25">
      <c r="A19" s="4" t="s">
        <v>49</v>
      </c>
      <c r="B19" s="5">
        <v>998</v>
      </c>
      <c r="C19" s="5">
        <v>991</v>
      </c>
      <c r="D19" s="5">
        <v>1337</v>
      </c>
    </row>
    <row r="20" spans="1:4" x14ac:dyDescent="0.25">
      <c r="A20" s="4" t="s">
        <v>50</v>
      </c>
      <c r="B20" s="5">
        <v>788</v>
      </c>
      <c r="C20" s="5">
        <v>772</v>
      </c>
      <c r="D20" s="5">
        <v>827</v>
      </c>
    </row>
    <row r="21" spans="1:4" x14ac:dyDescent="0.25">
      <c r="A21" s="4" t="s">
        <v>51</v>
      </c>
      <c r="B21" s="5">
        <v>882</v>
      </c>
      <c r="C21" s="5">
        <v>963</v>
      </c>
      <c r="D21" s="5">
        <v>902</v>
      </c>
    </row>
    <row r="22" spans="1:4" x14ac:dyDescent="0.25">
      <c r="A22" s="4" t="s">
        <v>52</v>
      </c>
      <c r="B22" s="5">
        <v>2168</v>
      </c>
      <c r="C22" s="5">
        <v>5699</v>
      </c>
      <c r="D22" s="5">
        <v>2585</v>
      </c>
    </row>
    <row r="23" spans="1:4" x14ac:dyDescent="0.25">
      <c r="A23" s="4" t="s">
        <v>53</v>
      </c>
      <c r="B23" s="5">
        <v>8657</v>
      </c>
      <c r="C23" s="5">
        <v>12364</v>
      </c>
      <c r="D23" s="5">
        <v>9480</v>
      </c>
    </row>
    <row r="24" spans="1:4" x14ac:dyDescent="0.25">
      <c r="A24" s="4" t="s">
        <v>54</v>
      </c>
      <c r="B24" s="5">
        <v>20304</v>
      </c>
      <c r="C24" s="5">
        <v>25042</v>
      </c>
      <c r="D24" s="5">
        <v>22171</v>
      </c>
    </row>
    <row r="25" spans="1:4" x14ac:dyDescent="0.25">
      <c r="A25" s="4" t="s">
        <v>55</v>
      </c>
      <c r="B25" s="5">
        <v>10304</v>
      </c>
      <c r="C25" s="5">
        <v>8778</v>
      </c>
      <c r="D25" s="5">
        <v>12357</v>
      </c>
    </row>
    <row r="26" spans="1:4" x14ac:dyDescent="0.25">
      <c r="A26" s="4" t="s">
        <v>56</v>
      </c>
      <c r="B26" s="5">
        <v>2906</v>
      </c>
      <c r="C26" s="5">
        <v>2695</v>
      </c>
      <c r="D26" s="5">
        <v>3880</v>
      </c>
    </row>
    <row r="27" spans="1:4" x14ac:dyDescent="0.25">
      <c r="A27" s="4" t="s">
        <v>57</v>
      </c>
      <c r="B27" s="5">
        <v>7398</v>
      </c>
      <c r="C27" s="5">
        <v>6083</v>
      </c>
      <c r="D27" s="5">
        <v>8477</v>
      </c>
    </row>
    <row r="28" spans="1:4" x14ac:dyDescent="0.25">
      <c r="A28" s="4" t="s">
        <v>58</v>
      </c>
      <c r="B28" s="5">
        <v>311</v>
      </c>
      <c r="C28" s="5">
        <v>515</v>
      </c>
      <c r="D28" s="5">
        <v>400</v>
      </c>
    </row>
    <row r="29" spans="1:4" x14ac:dyDescent="0.25">
      <c r="A29" s="4" t="s">
        <v>2230</v>
      </c>
      <c r="B29" s="7">
        <v>7087</v>
      </c>
      <c r="C29" s="7">
        <v>5568</v>
      </c>
      <c r="D29" s="7">
        <v>8077</v>
      </c>
    </row>
    <row r="30" spans="1:4" x14ac:dyDescent="0.25">
      <c r="A30" s="3" t="s">
        <v>60</v>
      </c>
    </row>
    <row r="31" spans="1:4" x14ac:dyDescent="0.25">
      <c r="A31" s="4" t="s">
        <v>61</v>
      </c>
      <c r="B31" s="8">
        <v>16.53</v>
      </c>
      <c r="C31" s="8">
        <v>12.35</v>
      </c>
      <c r="D31" s="8">
        <v>17.55</v>
      </c>
    </row>
    <row r="32" spans="1:4" x14ac:dyDescent="0.25">
      <c r="A32" s="4" t="s">
        <v>62</v>
      </c>
      <c r="B32" s="8">
        <v>16.29</v>
      </c>
      <c r="C32" s="8">
        <v>12.14</v>
      </c>
      <c r="D32" s="8">
        <v>17.07</v>
      </c>
    </row>
    <row r="33" spans="1:4" x14ac:dyDescent="0.25">
      <c r="A33" s="3" t="s">
        <v>63</v>
      </c>
    </row>
    <row r="34" spans="1:4" x14ac:dyDescent="0.25">
      <c r="A34" s="4" t="s">
        <v>61</v>
      </c>
      <c r="B34" s="9">
        <v>427.4</v>
      </c>
      <c r="C34" s="9">
        <v>448.9</v>
      </c>
      <c r="D34" s="9">
        <v>458.9</v>
      </c>
    </row>
    <row r="35" spans="1:4" x14ac:dyDescent="0.25">
      <c r="A35" s="4" t="s">
        <v>62</v>
      </c>
      <c r="B35" s="9">
        <v>435.1</v>
      </c>
      <c r="C35" s="9">
        <v>458.6</v>
      </c>
      <c r="D35" s="9">
        <v>473.2</v>
      </c>
    </row>
  </sheetData>
  <mergeCells count="2">
    <mergeCell ref="A1:A2"/>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workbookViewId="0"/>
  </sheetViews>
  <sheetFormatPr defaultRowHeight="15" x14ac:dyDescent="0.25"/>
  <cols>
    <col min="1" max="2" width="80" customWidth="1"/>
  </cols>
  <sheetData>
    <row r="1" spans="1:2" x14ac:dyDescent="0.25">
      <c r="A1" s="12" t="s">
        <v>220</v>
      </c>
      <c r="B1" s="2" t="s">
        <v>1</v>
      </c>
    </row>
    <row r="2" spans="1:2" x14ac:dyDescent="0.25">
      <c r="A2" s="13"/>
      <c r="B2" s="2" t="s">
        <v>2</v>
      </c>
    </row>
    <row r="3" spans="1:2" x14ac:dyDescent="0.25">
      <c r="A3" s="3" t="s">
        <v>218</v>
      </c>
    </row>
    <row r="4" spans="1:2" ht="240" x14ac:dyDescent="0.25">
      <c r="A4" s="4" t="s">
        <v>220</v>
      </c>
      <c r="B4" s="4" t="s">
        <v>221</v>
      </c>
    </row>
  </sheetData>
  <mergeCells count="1">
    <mergeCell ref="A1:A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C6"/>
  <sheetViews>
    <sheetView workbookViewId="0"/>
  </sheetViews>
  <sheetFormatPr defaultRowHeight="15" x14ac:dyDescent="0.25"/>
  <cols>
    <col min="1" max="1" width="80" customWidth="1"/>
    <col min="2" max="3" width="14" customWidth="1"/>
  </cols>
  <sheetData>
    <row r="1" spans="1:3" ht="30" x14ac:dyDescent="0.25">
      <c r="A1" s="1" t="s">
        <v>1227</v>
      </c>
      <c r="B1" s="2" t="s">
        <v>2</v>
      </c>
      <c r="C1" s="2" t="s">
        <v>32</v>
      </c>
    </row>
    <row r="2" spans="1:3" x14ac:dyDescent="0.25">
      <c r="A2" s="3" t="s">
        <v>1228</v>
      </c>
    </row>
    <row r="3" spans="1:3" ht="30" x14ac:dyDescent="0.25">
      <c r="A3" s="4" t="s">
        <v>77</v>
      </c>
      <c r="B3" s="7">
        <v>116925</v>
      </c>
      <c r="C3" s="7">
        <v>134308</v>
      </c>
    </row>
    <row r="4" spans="1:3" ht="30" x14ac:dyDescent="0.25">
      <c r="A4" s="4" t="s">
        <v>78</v>
      </c>
      <c r="B4" s="5">
        <v>184600</v>
      </c>
      <c r="C4" s="5">
        <v>177638</v>
      </c>
    </row>
    <row r="5" spans="1:3" x14ac:dyDescent="0.25">
      <c r="A5" s="4" t="s">
        <v>86</v>
      </c>
      <c r="B5" s="5">
        <v>71816</v>
      </c>
      <c r="C5" s="5">
        <v>86069</v>
      </c>
    </row>
    <row r="6" spans="1:3" ht="30" x14ac:dyDescent="0.25">
      <c r="A6" s="4" t="s">
        <v>87</v>
      </c>
      <c r="B6" s="7">
        <v>7524</v>
      </c>
      <c r="C6" s="7">
        <v>3614</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C4"/>
  <sheetViews>
    <sheetView workbookViewId="0"/>
  </sheetViews>
  <sheetFormatPr defaultRowHeight="15" x14ac:dyDescent="0.25"/>
  <cols>
    <col min="1" max="1" width="80" customWidth="1"/>
    <col min="2" max="3" width="14" customWidth="1"/>
  </cols>
  <sheetData>
    <row r="1" spans="1:3" ht="45" x14ac:dyDescent="0.25">
      <c r="A1" s="1" t="s">
        <v>1229</v>
      </c>
      <c r="B1" s="2" t="s">
        <v>2</v>
      </c>
      <c r="C1" s="2" t="s">
        <v>32</v>
      </c>
    </row>
    <row r="2" spans="1:3" x14ac:dyDescent="0.25">
      <c r="A2" s="3" t="s">
        <v>1228</v>
      </c>
    </row>
    <row r="3" spans="1:3" x14ac:dyDescent="0.25">
      <c r="A3" s="4" t="s">
        <v>111</v>
      </c>
      <c r="B3" s="7">
        <v>82398</v>
      </c>
      <c r="C3" s="7">
        <v>75340</v>
      </c>
    </row>
    <row r="4" spans="1:3" x14ac:dyDescent="0.25">
      <c r="A4" s="4" t="s">
        <v>115</v>
      </c>
      <c r="B4" s="7">
        <v>2647</v>
      </c>
      <c r="C4" s="7">
        <v>466</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C26"/>
  <sheetViews>
    <sheetView workbookViewId="0"/>
  </sheetViews>
  <sheetFormatPr defaultRowHeight="15" x14ac:dyDescent="0.25"/>
  <cols>
    <col min="1" max="1" width="80" customWidth="1"/>
    <col min="2" max="3" width="14" customWidth="1"/>
  </cols>
  <sheetData>
    <row r="1" spans="1:3" ht="30" x14ac:dyDescent="0.25">
      <c r="A1" s="1" t="s">
        <v>1230</v>
      </c>
      <c r="B1" s="2" t="s">
        <v>2</v>
      </c>
      <c r="C1" s="2" t="s">
        <v>32</v>
      </c>
    </row>
    <row r="2" spans="1:3" x14ac:dyDescent="0.25">
      <c r="A2" s="3" t="s">
        <v>1228</v>
      </c>
    </row>
    <row r="3" spans="1:3" x14ac:dyDescent="0.25">
      <c r="A3" s="4" t="s">
        <v>1231</v>
      </c>
      <c r="B3" s="7">
        <v>173561</v>
      </c>
      <c r="C3" s="7">
        <v>163199</v>
      </c>
    </row>
    <row r="4" spans="1:3" x14ac:dyDescent="0.25">
      <c r="A4" s="4" t="s">
        <v>1232</v>
      </c>
      <c r="B4" s="5">
        <v>-56636</v>
      </c>
      <c r="C4" s="5">
        <v>-28891</v>
      </c>
    </row>
    <row r="5" spans="1:3" x14ac:dyDescent="0.25">
      <c r="A5" s="4" t="s">
        <v>1233</v>
      </c>
      <c r="B5" s="5">
        <v>116925</v>
      </c>
      <c r="C5" s="5">
        <v>134308</v>
      </c>
    </row>
    <row r="6" spans="1:3" x14ac:dyDescent="0.25">
      <c r="A6" s="4" t="s">
        <v>1232</v>
      </c>
      <c r="B6" s="5">
        <v>-8319</v>
      </c>
      <c r="C6" s="5">
        <v>-4979</v>
      </c>
    </row>
    <row r="7" spans="1:3" x14ac:dyDescent="0.25">
      <c r="A7" s="4" t="s">
        <v>1234</v>
      </c>
      <c r="B7" s="5">
        <v>-107148</v>
      </c>
      <c r="C7" s="5">
        <v>-125561</v>
      </c>
    </row>
    <row r="8" spans="1:3" x14ac:dyDescent="0.25">
      <c r="A8" s="4" t="s">
        <v>1233</v>
      </c>
      <c r="B8" s="5">
        <v>1458</v>
      </c>
      <c r="C8" s="5">
        <v>3768</v>
      </c>
    </row>
    <row r="9" spans="1:3" x14ac:dyDescent="0.25">
      <c r="A9" s="4" t="s">
        <v>1235</v>
      </c>
      <c r="B9" s="5">
        <v>189571</v>
      </c>
      <c r="C9" s="5">
        <v>180203</v>
      </c>
    </row>
    <row r="10" spans="1:3" x14ac:dyDescent="0.25">
      <c r="A10" s="4" t="s">
        <v>1236</v>
      </c>
      <c r="B10" s="5">
        <v>-4971</v>
      </c>
      <c r="C10" s="5">
        <v>-2565</v>
      </c>
    </row>
    <row r="11" spans="1:3" x14ac:dyDescent="0.25">
      <c r="A11" s="4" t="s">
        <v>1123</v>
      </c>
      <c r="B11" s="5">
        <v>184600</v>
      </c>
      <c r="C11" s="5">
        <v>177638</v>
      </c>
    </row>
    <row r="12" spans="1:3" x14ac:dyDescent="0.25">
      <c r="A12" s="4" t="s">
        <v>1236</v>
      </c>
      <c r="B12" s="5">
        <v>-4045</v>
      </c>
      <c r="C12" s="5">
        <v>-1732</v>
      </c>
    </row>
    <row r="13" spans="1:3" x14ac:dyDescent="0.25">
      <c r="A13" s="4" t="s">
        <v>1237</v>
      </c>
      <c r="B13" s="5">
        <v>-170625</v>
      </c>
      <c r="C13" s="5">
        <v>-167061</v>
      </c>
    </row>
    <row r="14" spans="1:3" x14ac:dyDescent="0.25">
      <c r="A14" s="4" t="s">
        <v>1123</v>
      </c>
      <c r="B14" s="5">
        <v>9930</v>
      </c>
      <c r="C14" s="5">
        <v>8845</v>
      </c>
    </row>
    <row r="15" spans="1:3" x14ac:dyDescent="0.25">
      <c r="A15" s="4" t="s">
        <v>1238</v>
      </c>
      <c r="B15" s="5">
        <v>128452</v>
      </c>
      <c r="C15" s="5">
        <v>114960</v>
      </c>
    </row>
    <row r="16" spans="1:3" x14ac:dyDescent="0.25">
      <c r="A16" s="4" t="s">
        <v>1239</v>
      </c>
      <c r="B16" s="5">
        <v>-56636</v>
      </c>
      <c r="C16" s="5">
        <v>-28891</v>
      </c>
    </row>
    <row r="17" spans="1:3" x14ac:dyDescent="0.25">
      <c r="A17" s="4" t="s">
        <v>1240</v>
      </c>
      <c r="B17" s="5">
        <v>71816</v>
      </c>
      <c r="C17" s="5">
        <v>86069</v>
      </c>
    </row>
    <row r="18" spans="1:3" x14ac:dyDescent="0.25">
      <c r="A18" s="4" t="s">
        <v>1239</v>
      </c>
      <c r="B18" s="5">
        <v>-8319</v>
      </c>
      <c r="C18" s="5">
        <v>-4979</v>
      </c>
    </row>
    <row r="19" spans="1:3" x14ac:dyDescent="0.25">
      <c r="A19" s="4" t="s">
        <v>1241</v>
      </c>
      <c r="B19" s="5">
        <v>-62081</v>
      </c>
      <c r="C19" s="5">
        <v>-78958</v>
      </c>
    </row>
    <row r="20" spans="1:3" x14ac:dyDescent="0.25">
      <c r="A20" s="4" t="s">
        <v>1240</v>
      </c>
      <c r="B20" s="5">
        <v>1416</v>
      </c>
      <c r="C20" s="5">
        <v>2132</v>
      </c>
    </row>
    <row r="21" spans="1:3" x14ac:dyDescent="0.25">
      <c r="A21" s="4" t="s">
        <v>1242</v>
      </c>
      <c r="B21" s="5">
        <v>12495</v>
      </c>
      <c r="C21" s="5">
        <v>6179</v>
      </c>
    </row>
    <row r="22" spans="1:3" x14ac:dyDescent="0.25">
      <c r="A22" s="4" t="s">
        <v>1243</v>
      </c>
      <c r="B22" s="5">
        <v>-4971</v>
      </c>
      <c r="C22" s="5">
        <v>-2565</v>
      </c>
    </row>
    <row r="23" spans="1:3" x14ac:dyDescent="0.25">
      <c r="A23" s="4" t="s">
        <v>1126</v>
      </c>
      <c r="B23" s="5">
        <v>7524</v>
      </c>
      <c r="C23" s="5">
        <v>3614</v>
      </c>
    </row>
    <row r="24" spans="1:3" x14ac:dyDescent="0.25">
      <c r="A24" s="4" t="s">
        <v>1243</v>
      </c>
      <c r="B24" s="5">
        <v>-4045</v>
      </c>
      <c r="C24" s="5">
        <v>-1732</v>
      </c>
    </row>
    <row r="25" spans="1:3" x14ac:dyDescent="0.25">
      <c r="A25" s="4" t="s">
        <v>1244</v>
      </c>
      <c r="B25" s="5">
        <v>-3087</v>
      </c>
      <c r="C25" s="5">
        <v>-1721</v>
      </c>
    </row>
    <row r="26" spans="1:3" x14ac:dyDescent="0.25">
      <c r="A26" s="4" t="s">
        <v>1126</v>
      </c>
      <c r="B26" s="7">
        <v>392</v>
      </c>
      <c r="C26" s="7">
        <v>161</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C35"/>
  <sheetViews>
    <sheetView workbookViewId="0"/>
  </sheetViews>
  <sheetFormatPr defaultRowHeight="15" x14ac:dyDescent="0.25"/>
  <cols>
    <col min="1" max="1" width="80" customWidth="1"/>
    <col min="2" max="3" width="14" customWidth="1"/>
  </cols>
  <sheetData>
    <row r="1" spans="1:3" ht="30" x14ac:dyDescent="0.25">
      <c r="A1" s="1" t="s">
        <v>1245</v>
      </c>
      <c r="B1" s="2" t="s">
        <v>2</v>
      </c>
      <c r="C1" s="2" t="s">
        <v>32</v>
      </c>
    </row>
    <row r="2" spans="1:3" x14ac:dyDescent="0.25">
      <c r="A2" s="3" t="s">
        <v>1246</v>
      </c>
    </row>
    <row r="3" spans="1:3" x14ac:dyDescent="0.25">
      <c r="A3" s="4" t="s">
        <v>1240</v>
      </c>
      <c r="B3" s="7">
        <v>128452</v>
      </c>
      <c r="C3" s="7">
        <v>114960</v>
      </c>
    </row>
    <row r="4" spans="1:3" x14ac:dyDescent="0.25">
      <c r="A4" s="4" t="s">
        <v>1126</v>
      </c>
      <c r="B4" s="5">
        <v>12495</v>
      </c>
      <c r="C4" s="5">
        <v>6179</v>
      </c>
    </row>
    <row r="5" spans="1:3" x14ac:dyDescent="0.25">
      <c r="A5" s="4" t="s">
        <v>1247</v>
      </c>
    </row>
    <row r="6" spans="1:3" x14ac:dyDescent="0.25">
      <c r="A6" s="3" t="s">
        <v>1246</v>
      </c>
    </row>
    <row r="7" spans="1:3" x14ac:dyDescent="0.25">
      <c r="A7" s="4" t="s">
        <v>1240</v>
      </c>
      <c r="B7" s="5">
        <v>317</v>
      </c>
      <c r="C7" s="5">
        <v>806</v>
      </c>
    </row>
    <row r="8" spans="1:3" x14ac:dyDescent="0.25">
      <c r="A8" s="4" t="s">
        <v>1248</v>
      </c>
    </row>
    <row r="9" spans="1:3" x14ac:dyDescent="0.25">
      <c r="A9" s="3" t="s">
        <v>1246</v>
      </c>
    </row>
    <row r="10" spans="1:3" x14ac:dyDescent="0.25">
      <c r="A10" s="4" t="s">
        <v>1240</v>
      </c>
      <c r="B10" s="5">
        <v>47207</v>
      </c>
      <c r="C10" s="5">
        <v>54856</v>
      </c>
    </row>
    <row r="11" spans="1:3" x14ac:dyDescent="0.25">
      <c r="A11" s="4" t="s">
        <v>1126</v>
      </c>
      <c r="B11" s="5">
        <v>115</v>
      </c>
      <c r="C11" s="5">
        <v>101</v>
      </c>
    </row>
    <row r="12" spans="1:3" x14ac:dyDescent="0.25">
      <c r="A12" s="4" t="s">
        <v>1249</v>
      </c>
    </row>
    <row r="13" spans="1:3" x14ac:dyDescent="0.25">
      <c r="A13" s="3" t="s">
        <v>1246</v>
      </c>
    </row>
    <row r="14" spans="1:3" x14ac:dyDescent="0.25">
      <c r="A14" s="4" t="s">
        <v>1240</v>
      </c>
      <c r="B14" s="5">
        <v>56156</v>
      </c>
      <c r="C14" s="5">
        <v>31547</v>
      </c>
    </row>
    <row r="15" spans="1:3" x14ac:dyDescent="0.25">
      <c r="A15" s="4" t="s">
        <v>1126</v>
      </c>
      <c r="B15" s="5">
        <v>1846</v>
      </c>
      <c r="C15" s="5">
        <v>2465</v>
      </c>
    </row>
    <row r="16" spans="1:3" x14ac:dyDescent="0.25">
      <c r="A16" s="4" t="s">
        <v>1250</v>
      </c>
    </row>
    <row r="17" spans="1:3" x14ac:dyDescent="0.25">
      <c r="A17" s="3" t="s">
        <v>1246</v>
      </c>
    </row>
    <row r="18" spans="1:3" x14ac:dyDescent="0.25">
      <c r="A18" s="4" t="s">
        <v>1240</v>
      </c>
      <c r="B18" s="5">
        <v>208</v>
      </c>
      <c r="C18" s="5">
        <v>269</v>
      </c>
    </row>
    <row r="19" spans="1:3" x14ac:dyDescent="0.25">
      <c r="A19" s="4" t="s">
        <v>1251</v>
      </c>
    </row>
    <row r="20" spans="1:3" x14ac:dyDescent="0.25">
      <c r="A20" s="3" t="s">
        <v>1246</v>
      </c>
    </row>
    <row r="21" spans="1:3" x14ac:dyDescent="0.25">
      <c r="A21" s="4" t="s">
        <v>1240</v>
      </c>
      <c r="B21" s="5">
        <v>122</v>
      </c>
      <c r="C21" s="5">
        <v>2059</v>
      </c>
    </row>
    <row r="22" spans="1:3" x14ac:dyDescent="0.25">
      <c r="A22" s="4" t="s">
        <v>1252</v>
      </c>
    </row>
    <row r="23" spans="1:3" x14ac:dyDescent="0.25">
      <c r="A23" s="3" t="s">
        <v>1246</v>
      </c>
    </row>
    <row r="24" spans="1:3" x14ac:dyDescent="0.25">
      <c r="A24" s="4" t="s">
        <v>1240</v>
      </c>
      <c r="B24" s="5">
        <v>8297</v>
      </c>
      <c r="C24" s="5">
        <v>6877</v>
      </c>
    </row>
    <row r="25" spans="1:3" x14ac:dyDescent="0.25">
      <c r="A25" s="4" t="s">
        <v>1126</v>
      </c>
      <c r="B25" s="5">
        <v>39</v>
      </c>
      <c r="C25" s="5">
        <v>30</v>
      </c>
    </row>
    <row r="26" spans="1:3" x14ac:dyDescent="0.25">
      <c r="A26" s="4" t="s">
        <v>1253</v>
      </c>
    </row>
    <row r="27" spans="1:3" x14ac:dyDescent="0.25">
      <c r="A27" s="3" t="s">
        <v>1246</v>
      </c>
    </row>
    <row r="28" spans="1:3" x14ac:dyDescent="0.25">
      <c r="A28" s="4" t="s">
        <v>1240</v>
      </c>
      <c r="B28" s="5">
        <v>831</v>
      </c>
      <c r="C28" s="5">
        <v>609</v>
      </c>
    </row>
    <row r="29" spans="1:3" x14ac:dyDescent="0.25">
      <c r="A29" s="4" t="s">
        <v>1254</v>
      </c>
    </row>
    <row r="30" spans="1:3" x14ac:dyDescent="0.25">
      <c r="A30" s="3" t="s">
        <v>1246</v>
      </c>
    </row>
    <row r="31" spans="1:3" x14ac:dyDescent="0.25">
      <c r="A31" s="4" t="s">
        <v>1240</v>
      </c>
      <c r="B31" s="5">
        <v>286</v>
      </c>
      <c r="C31" s="5">
        <v>101</v>
      </c>
    </row>
    <row r="32" spans="1:3" x14ac:dyDescent="0.25">
      <c r="A32" s="4" t="s">
        <v>1255</v>
      </c>
    </row>
    <row r="33" spans="1:3" x14ac:dyDescent="0.25">
      <c r="A33" s="3" t="s">
        <v>1246</v>
      </c>
    </row>
    <row r="34" spans="1:3" x14ac:dyDescent="0.25">
      <c r="A34" s="4" t="s">
        <v>1240</v>
      </c>
      <c r="B34" s="5">
        <v>15028</v>
      </c>
      <c r="C34" s="5">
        <v>17836</v>
      </c>
    </row>
    <row r="35" spans="1:3" x14ac:dyDescent="0.25">
      <c r="A35" s="4" t="s">
        <v>1126</v>
      </c>
      <c r="B35" s="7">
        <v>10495</v>
      </c>
      <c r="C35" s="7">
        <v>3583</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C24"/>
  <sheetViews>
    <sheetView workbookViewId="0"/>
  </sheetViews>
  <sheetFormatPr defaultRowHeight="15" x14ac:dyDescent="0.25"/>
  <cols>
    <col min="1" max="1" width="80" customWidth="1"/>
    <col min="2" max="3" width="14" customWidth="1"/>
  </cols>
  <sheetData>
    <row r="1" spans="1:3" ht="30" x14ac:dyDescent="0.25">
      <c r="A1" s="1" t="s">
        <v>1256</v>
      </c>
      <c r="B1" s="2" t="s">
        <v>2</v>
      </c>
      <c r="C1" s="2" t="s">
        <v>32</v>
      </c>
    </row>
    <row r="2" spans="1:3" x14ac:dyDescent="0.25">
      <c r="A2" s="3" t="s">
        <v>1246</v>
      </c>
    </row>
    <row r="3" spans="1:3" x14ac:dyDescent="0.25">
      <c r="A3" s="4" t="s">
        <v>1240</v>
      </c>
      <c r="B3" s="7">
        <v>128452</v>
      </c>
      <c r="C3" s="7">
        <v>114960</v>
      </c>
    </row>
    <row r="4" spans="1:3" x14ac:dyDescent="0.25">
      <c r="A4" s="4" t="s">
        <v>1126</v>
      </c>
      <c r="B4" s="5">
        <v>12495</v>
      </c>
      <c r="C4" s="7">
        <v>6179</v>
      </c>
    </row>
    <row r="5" spans="1:3" x14ac:dyDescent="0.25">
      <c r="A5" s="4" t="s">
        <v>1257</v>
      </c>
    </row>
    <row r="6" spans="1:3" x14ac:dyDescent="0.25">
      <c r="A6" s="3" t="s">
        <v>1246</v>
      </c>
    </row>
    <row r="7" spans="1:3" x14ac:dyDescent="0.25">
      <c r="A7" s="4" t="s">
        <v>1240</v>
      </c>
      <c r="B7" s="5">
        <v>35939</v>
      </c>
    </row>
    <row r="8" spans="1:3" x14ac:dyDescent="0.25">
      <c r="A8" s="4" t="s">
        <v>1126</v>
      </c>
      <c r="B8" s="5">
        <v>4825</v>
      </c>
    </row>
    <row r="9" spans="1:3" x14ac:dyDescent="0.25">
      <c r="A9" s="4" t="s">
        <v>1258</v>
      </c>
    </row>
    <row r="10" spans="1:3" x14ac:dyDescent="0.25">
      <c r="A10" s="3" t="s">
        <v>1246</v>
      </c>
    </row>
    <row r="11" spans="1:3" x14ac:dyDescent="0.25">
      <c r="A11" s="4" t="s">
        <v>1240</v>
      </c>
      <c r="B11" s="5">
        <v>47339</v>
      </c>
    </row>
    <row r="12" spans="1:3" x14ac:dyDescent="0.25">
      <c r="A12" s="4" t="s">
        <v>1126</v>
      </c>
      <c r="B12" s="5">
        <v>5034</v>
      </c>
    </row>
    <row r="13" spans="1:3" x14ac:dyDescent="0.25">
      <c r="A13" s="4" t="s">
        <v>1259</v>
      </c>
    </row>
    <row r="14" spans="1:3" x14ac:dyDescent="0.25">
      <c r="A14" s="3" t="s">
        <v>1246</v>
      </c>
    </row>
    <row r="15" spans="1:3" x14ac:dyDescent="0.25">
      <c r="A15" s="4" t="s">
        <v>1240</v>
      </c>
      <c r="B15" s="5">
        <v>16553</v>
      </c>
    </row>
    <row r="16" spans="1:3" x14ac:dyDescent="0.25">
      <c r="A16" s="4" t="s">
        <v>1126</v>
      </c>
      <c r="B16" s="5">
        <v>500</v>
      </c>
    </row>
    <row r="17" spans="1:2" x14ac:dyDescent="0.25">
      <c r="A17" s="4" t="s">
        <v>1260</v>
      </c>
    </row>
    <row r="18" spans="1:2" x14ac:dyDescent="0.25">
      <c r="A18" s="3" t="s">
        <v>1246</v>
      </c>
    </row>
    <row r="19" spans="1:2" x14ac:dyDescent="0.25">
      <c r="A19" s="4" t="s">
        <v>1240</v>
      </c>
      <c r="B19" s="5">
        <v>18968</v>
      </c>
    </row>
    <row r="20" spans="1:2" x14ac:dyDescent="0.25">
      <c r="A20" s="4" t="s">
        <v>1126</v>
      </c>
      <c r="B20" s="5">
        <v>1636</v>
      </c>
    </row>
    <row r="21" spans="1:2" x14ac:dyDescent="0.25">
      <c r="A21" s="4" t="s">
        <v>1261</v>
      </c>
    </row>
    <row r="22" spans="1:2" x14ac:dyDescent="0.25">
      <c r="A22" s="3" t="s">
        <v>1246</v>
      </c>
    </row>
    <row r="23" spans="1:2" x14ac:dyDescent="0.25">
      <c r="A23" s="4" t="s">
        <v>1240</v>
      </c>
      <c r="B23" s="5">
        <v>9653</v>
      </c>
    </row>
    <row r="24" spans="1:2" x14ac:dyDescent="0.25">
      <c r="A24" s="4" t="s">
        <v>1126</v>
      </c>
      <c r="B24" s="7">
        <v>500</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C31"/>
  <sheetViews>
    <sheetView workbookViewId="0"/>
  </sheetViews>
  <sheetFormatPr defaultRowHeight="15" x14ac:dyDescent="0.25"/>
  <cols>
    <col min="1" max="1" width="80" customWidth="1"/>
    <col min="2" max="3" width="14" customWidth="1"/>
  </cols>
  <sheetData>
    <row r="1" spans="1:3" ht="30" x14ac:dyDescent="0.25">
      <c r="A1" s="1" t="s">
        <v>1262</v>
      </c>
      <c r="B1" s="2" t="s">
        <v>2</v>
      </c>
      <c r="C1" s="2" t="s">
        <v>32</v>
      </c>
    </row>
    <row r="2" spans="1:3" x14ac:dyDescent="0.25">
      <c r="A2" s="3" t="s">
        <v>1263</v>
      </c>
    </row>
    <row r="3" spans="1:3" x14ac:dyDescent="0.25">
      <c r="A3" s="4" t="s">
        <v>1264</v>
      </c>
      <c r="B3" s="7">
        <v>13118</v>
      </c>
      <c r="C3" s="7">
        <v>13400</v>
      </c>
    </row>
    <row r="4" spans="1:3" x14ac:dyDescent="0.25">
      <c r="A4" s="4" t="s">
        <v>1265</v>
      </c>
      <c r="C4" s="5">
        <v>833</v>
      </c>
    </row>
    <row r="5" spans="1:3" x14ac:dyDescent="0.25">
      <c r="A5" s="4" t="s">
        <v>1266</v>
      </c>
      <c r="B5" s="5">
        <v>7955</v>
      </c>
      <c r="C5" s="5">
        <v>9807</v>
      </c>
    </row>
    <row r="6" spans="1:3" x14ac:dyDescent="0.25">
      <c r="A6" s="4" t="s">
        <v>1267</v>
      </c>
      <c r="B6" s="5">
        <v>450</v>
      </c>
      <c r="C6" s="5">
        <v>713</v>
      </c>
    </row>
    <row r="7" spans="1:3" x14ac:dyDescent="0.25">
      <c r="A7" s="4" t="s">
        <v>1127</v>
      </c>
      <c r="B7" s="5">
        <v>21523</v>
      </c>
      <c r="C7" s="5">
        <v>24753</v>
      </c>
    </row>
    <row r="8" spans="1:3" x14ac:dyDescent="0.25">
      <c r="A8" s="4" t="s">
        <v>1268</v>
      </c>
      <c r="B8" s="5">
        <v>19832</v>
      </c>
      <c r="C8" s="5">
        <v>23734</v>
      </c>
    </row>
    <row r="9" spans="1:3" x14ac:dyDescent="0.25">
      <c r="A9" s="4" t="s">
        <v>1269</v>
      </c>
      <c r="B9" s="5">
        <v>1691</v>
      </c>
      <c r="C9" s="5">
        <v>1019</v>
      </c>
    </row>
    <row r="10" spans="1:3" x14ac:dyDescent="0.25">
      <c r="A10" s="4" t="s">
        <v>1270</v>
      </c>
    </row>
    <row r="11" spans="1:3" x14ac:dyDescent="0.25">
      <c r="A11" s="3" t="s">
        <v>1263</v>
      </c>
    </row>
    <row r="12" spans="1:3" x14ac:dyDescent="0.25">
      <c r="A12" s="4" t="s">
        <v>1264</v>
      </c>
      <c r="B12" s="5">
        <v>9380</v>
      </c>
      <c r="C12" s="5">
        <v>7952</v>
      </c>
    </row>
    <row r="13" spans="1:3" x14ac:dyDescent="0.25">
      <c r="A13" s="4" t="s">
        <v>1265</v>
      </c>
      <c r="C13" s="7">
        <v>514</v>
      </c>
    </row>
    <row r="14" spans="1:3" ht="30" x14ac:dyDescent="0.25">
      <c r="A14" s="4" t="s">
        <v>1271</v>
      </c>
      <c r="C14" s="4" t="s">
        <v>1272</v>
      </c>
    </row>
    <row r="15" spans="1:3" x14ac:dyDescent="0.25">
      <c r="A15" s="4" t="s">
        <v>1266</v>
      </c>
      <c r="B15" s="5">
        <v>5562</v>
      </c>
      <c r="C15" s="7">
        <v>6702</v>
      </c>
    </row>
    <row r="16" spans="1:3" x14ac:dyDescent="0.25">
      <c r="A16" s="4" t="s">
        <v>1267</v>
      </c>
      <c r="B16" s="7">
        <v>145</v>
      </c>
      <c r="C16" s="7">
        <v>370</v>
      </c>
    </row>
    <row r="17" spans="1:3" ht="30" x14ac:dyDescent="0.25">
      <c r="A17" s="4" t="s">
        <v>1273</v>
      </c>
      <c r="B17" s="4" t="s">
        <v>1274</v>
      </c>
      <c r="C17" s="4" t="s">
        <v>1275</v>
      </c>
    </row>
    <row r="18" spans="1:3" x14ac:dyDescent="0.25">
      <c r="A18" s="4" t="s">
        <v>1127</v>
      </c>
      <c r="B18" s="7">
        <v>15087</v>
      </c>
      <c r="C18" s="7">
        <v>15538</v>
      </c>
    </row>
    <row r="19" spans="1:3" x14ac:dyDescent="0.25">
      <c r="A19" s="4" t="s">
        <v>1268</v>
      </c>
      <c r="B19" s="5">
        <v>13858</v>
      </c>
      <c r="C19" s="5">
        <v>14862</v>
      </c>
    </row>
    <row r="20" spans="1:3" x14ac:dyDescent="0.25">
      <c r="A20" s="4" t="s">
        <v>1269</v>
      </c>
      <c r="B20" s="5">
        <v>1229</v>
      </c>
      <c r="C20" s="5">
        <v>676</v>
      </c>
    </row>
    <row r="21" spans="1:3" x14ac:dyDescent="0.25">
      <c r="A21" s="4" t="s">
        <v>1276</v>
      </c>
    </row>
    <row r="22" spans="1:3" x14ac:dyDescent="0.25">
      <c r="A22" s="3" t="s">
        <v>1263</v>
      </c>
    </row>
    <row r="23" spans="1:3" x14ac:dyDescent="0.25">
      <c r="A23" s="4" t="s">
        <v>1264</v>
      </c>
      <c r="B23" s="5">
        <v>3738</v>
      </c>
      <c r="C23" s="5">
        <v>5448</v>
      </c>
    </row>
    <row r="24" spans="1:3" x14ac:dyDescent="0.25">
      <c r="A24" s="4" t="s">
        <v>1265</v>
      </c>
      <c r="C24" s="7">
        <v>319</v>
      </c>
    </row>
    <row r="25" spans="1:3" ht="30" x14ac:dyDescent="0.25">
      <c r="A25" s="4" t="s">
        <v>1271</v>
      </c>
      <c r="C25" s="4" t="s">
        <v>1277</v>
      </c>
    </row>
    <row r="26" spans="1:3" x14ac:dyDescent="0.25">
      <c r="A26" s="4" t="s">
        <v>1266</v>
      </c>
      <c r="B26" s="5">
        <v>2393</v>
      </c>
      <c r="C26" s="7">
        <v>3105</v>
      </c>
    </row>
    <row r="27" spans="1:3" x14ac:dyDescent="0.25">
      <c r="A27" s="4" t="s">
        <v>1267</v>
      </c>
      <c r="B27" s="7">
        <v>305</v>
      </c>
      <c r="C27" s="7">
        <v>343</v>
      </c>
    </row>
    <row r="28" spans="1:3" ht="30" x14ac:dyDescent="0.25">
      <c r="A28" s="4" t="s">
        <v>1273</v>
      </c>
      <c r="B28" s="4" t="s">
        <v>1278</v>
      </c>
      <c r="C28" s="4" t="s">
        <v>1279</v>
      </c>
    </row>
    <row r="29" spans="1:3" x14ac:dyDescent="0.25">
      <c r="A29" s="4" t="s">
        <v>1127</v>
      </c>
      <c r="B29" s="7">
        <v>6436</v>
      </c>
      <c r="C29" s="7">
        <v>9215</v>
      </c>
    </row>
    <row r="30" spans="1:3" x14ac:dyDescent="0.25">
      <c r="A30" s="4" t="s">
        <v>1268</v>
      </c>
      <c r="B30" s="5">
        <v>5974</v>
      </c>
      <c r="C30" s="5">
        <v>8872</v>
      </c>
    </row>
    <row r="31" spans="1:3" x14ac:dyDescent="0.25">
      <c r="A31" s="4" t="s">
        <v>1269</v>
      </c>
      <c r="B31" s="7">
        <v>462</v>
      </c>
      <c r="C31" s="7">
        <v>343</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C7"/>
  <sheetViews>
    <sheetView workbookViewId="0"/>
  </sheetViews>
  <sheetFormatPr defaultRowHeight="15" x14ac:dyDescent="0.25"/>
  <cols>
    <col min="1" max="1" width="80" customWidth="1"/>
    <col min="2" max="3" width="14" customWidth="1"/>
  </cols>
  <sheetData>
    <row r="1" spans="1:3" ht="30" x14ac:dyDescent="0.25">
      <c r="A1" s="1" t="s">
        <v>1280</v>
      </c>
      <c r="B1" s="2" t="s">
        <v>2</v>
      </c>
      <c r="C1" s="2" t="s">
        <v>32</v>
      </c>
    </row>
    <row r="2" spans="1:3" x14ac:dyDescent="0.25">
      <c r="A2" s="3" t="s">
        <v>1228</v>
      </c>
    </row>
    <row r="3" spans="1:3" x14ac:dyDescent="0.25">
      <c r="A3" s="4" t="s">
        <v>1281</v>
      </c>
      <c r="B3" s="7">
        <v>2540</v>
      </c>
      <c r="C3" s="7">
        <v>2200</v>
      </c>
    </row>
    <row r="4" spans="1:3" ht="30" x14ac:dyDescent="0.25">
      <c r="A4" s="4" t="s">
        <v>1282</v>
      </c>
      <c r="B4" s="5">
        <v>285</v>
      </c>
      <c r="C4" s="5">
        <v>334</v>
      </c>
    </row>
    <row r="5" spans="1:3" x14ac:dyDescent="0.25">
      <c r="A5" s="4" t="s">
        <v>1283</v>
      </c>
      <c r="B5" s="5">
        <v>285</v>
      </c>
      <c r="C5" s="5">
        <v>336</v>
      </c>
    </row>
    <row r="6" spans="1:3" x14ac:dyDescent="0.25">
      <c r="A6" s="4" t="s">
        <v>1284</v>
      </c>
      <c r="B6" s="5">
        <v>13650</v>
      </c>
      <c r="C6" s="5">
        <v>14980</v>
      </c>
    </row>
    <row r="7" spans="1:3" ht="30" x14ac:dyDescent="0.25">
      <c r="A7" s="4" t="s">
        <v>1285</v>
      </c>
      <c r="B7" s="7">
        <v>6180</v>
      </c>
      <c r="C7" s="7">
        <v>8760</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C12"/>
  <sheetViews>
    <sheetView workbookViewId="0"/>
  </sheetViews>
  <sheetFormatPr defaultRowHeight="15" x14ac:dyDescent="0.25"/>
  <cols>
    <col min="1" max="1" width="80" customWidth="1"/>
    <col min="2" max="3" width="14" customWidth="1"/>
  </cols>
  <sheetData>
    <row r="1" spans="1:3" ht="30" x14ac:dyDescent="0.25">
      <c r="A1" s="1" t="s">
        <v>1286</v>
      </c>
      <c r="B1" s="2" t="s">
        <v>2</v>
      </c>
      <c r="C1" s="2" t="s">
        <v>32</v>
      </c>
    </row>
    <row r="2" spans="1:3" x14ac:dyDescent="0.25">
      <c r="A2" s="3" t="s">
        <v>1287</v>
      </c>
    </row>
    <row r="3" spans="1:3" x14ac:dyDescent="0.25">
      <c r="A3" s="4" t="s">
        <v>1288</v>
      </c>
      <c r="B3" s="7">
        <v>13118</v>
      </c>
      <c r="C3" s="7">
        <v>14233</v>
      </c>
    </row>
    <row r="4" spans="1:3" x14ac:dyDescent="0.25">
      <c r="A4" s="4" t="s">
        <v>1289</v>
      </c>
      <c r="B4" s="5">
        <v>8405</v>
      </c>
      <c r="C4" s="5">
        <v>10520</v>
      </c>
    </row>
    <row r="5" spans="1:3" x14ac:dyDescent="0.25">
      <c r="A5" s="4" t="s">
        <v>1290</v>
      </c>
      <c r="B5" s="5">
        <v>21523</v>
      </c>
      <c r="C5" s="7">
        <v>24753</v>
      </c>
    </row>
    <row r="6" spans="1:3" x14ac:dyDescent="0.25">
      <c r="A6" s="4" t="s">
        <v>1291</v>
      </c>
    </row>
    <row r="7" spans="1:3" x14ac:dyDescent="0.25">
      <c r="A7" s="3" t="s">
        <v>1287</v>
      </c>
    </row>
    <row r="8" spans="1:3" x14ac:dyDescent="0.25">
      <c r="A8" s="5">
        <v>2018</v>
      </c>
      <c r="B8" s="5">
        <v>5575</v>
      </c>
    </row>
    <row r="9" spans="1:3" x14ac:dyDescent="0.25">
      <c r="A9" s="5">
        <v>2019</v>
      </c>
      <c r="B9" s="5">
        <v>702</v>
      </c>
    </row>
    <row r="10" spans="1:3" x14ac:dyDescent="0.25">
      <c r="A10" s="5">
        <v>2020</v>
      </c>
      <c r="B10" s="5">
        <v>1158</v>
      </c>
    </row>
    <row r="11" spans="1:3" x14ac:dyDescent="0.25">
      <c r="A11" s="5">
        <v>2021</v>
      </c>
      <c r="B11" s="5">
        <v>321</v>
      </c>
    </row>
    <row r="12" spans="1:3" x14ac:dyDescent="0.25">
      <c r="A12" s="4" t="s">
        <v>1292</v>
      </c>
      <c r="B12" s="7">
        <v>649</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C4"/>
  <sheetViews>
    <sheetView workbookViewId="0"/>
  </sheetViews>
  <sheetFormatPr defaultRowHeight="15" x14ac:dyDescent="0.25"/>
  <cols>
    <col min="1" max="1" width="80" customWidth="1"/>
    <col min="2" max="3" width="14" customWidth="1"/>
  </cols>
  <sheetData>
    <row r="1" spans="1:3" ht="30" x14ac:dyDescent="0.25">
      <c r="A1" s="1" t="s">
        <v>1293</v>
      </c>
      <c r="B1" s="2" t="s">
        <v>2</v>
      </c>
      <c r="C1" s="2" t="s">
        <v>32</v>
      </c>
    </row>
    <row r="2" spans="1:3" x14ac:dyDescent="0.25">
      <c r="A2" s="3" t="s">
        <v>1228</v>
      </c>
    </row>
    <row r="3" spans="1:3" ht="30" x14ac:dyDescent="0.25">
      <c r="A3" s="4" t="s">
        <v>1294</v>
      </c>
      <c r="B3" s="7">
        <v>634609</v>
      </c>
      <c r="C3" s="7">
        <v>636684</v>
      </c>
    </row>
    <row r="4" spans="1:3" ht="30" x14ac:dyDescent="0.25">
      <c r="A4" s="4" t="s">
        <v>1295</v>
      </c>
      <c r="B4" s="7">
        <v>495717</v>
      </c>
      <c r="C4" s="7">
        <v>496240</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C4"/>
  <sheetViews>
    <sheetView workbookViewId="0"/>
  </sheetViews>
  <sheetFormatPr defaultRowHeight="15" x14ac:dyDescent="0.25"/>
  <cols>
    <col min="1" max="1" width="80" customWidth="1"/>
    <col min="2" max="3" width="14" customWidth="1"/>
  </cols>
  <sheetData>
    <row r="1" spans="1:3" ht="30" x14ac:dyDescent="0.25">
      <c r="A1" s="1" t="s">
        <v>1296</v>
      </c>
      <c r="B1" s="2" t="s">
        <v>2</v>
      </c>
      <c r="C1" s="2" t="s">
        <v>32</v>
      </c>
    </row>
    <row r="2" spans="1:3" x14ac:dyDescent="0.25">
      <c r="A2" s="3" t="s">
        <v>1228</v>
      </c>
    </row>
    <row r="3" spans="1:3" ht="30" x14ac:dyDescent="0.25">
      <c r="A3" s="4" t="s">
        <v>1297</v>
      </c>
      <c r="B3" s="7">
        <v>15470</v>
      </c>
      <c r="C3" s="7">
        <v>18940</v>
      </c>
    </row>
    <row r="4" spans="1:3" x14ac:dyDescent="0.25">
      <c r="A4" s="4" t="s">
        <v>1298</v>
      </c>
      <c r="B4" s="7">
        <v>15290</v>
      </c>
      <c r="C4" s="7">
        <v>19560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heetViews>
  <sheetFormatPr defaultRowHeight="15" x14ac:dyDescent="0.25"/>
  <cols>
    <col min="1" max="1" width="32" customWidth="1"/>
    <col min="2" max="2" width="80" customWidth="1"/>
  </cols>
  <sheetData>
    <row r="1" spans="1:2" x14ac:dyDescent="0.25">
      <c r="A1" s="12" t="s">
        <v>222</v>
      </c>
      <c r="B1" s="2" t="s">
        <v>1</v>
      </c>
    </row>
    <row r="2" spans="1:2" x14ac:dyDescent="0.25">
      <c r="A2" s="13"/>
      <c r="B2" s="2" t="s">
        <v>2</v>
      </c>
    </row>
    <row r="3" spans="1:2" x14ac:dyDescent="0.25">
      <c r="A3" s="3" t="s">
        <v>223</v>
      </c>
    </row>
    <row r="4" spans="1:2" ht="409.5" x14ac:dyDescent="0.25">
      <c r="A4" s="4" t="s">
        <v>222</v>
      </c>
      <c r="B4" s="4" t="s">
        <v>224</v>
      </c>
    </row>
  </sheetData>
  <mergeCells count="1">
    <mergeCell ref="A1:A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C5"/>
  <sheetViews>
    <sheetView workbookViewId="0"/>
  </sheetViews>
  <sheetFormatPr defaultRowHeight="15" x14ac:dyDescent="0.25"/>
  <cols>
    <col min="1" max="1" width="80" customWidth="1"/>
    <col min="2" max="3" width="14" customWidth="1"/>
  </cols>
  <sheetData>
    <row r="1" spans="1:3" ht="30" x14ac:dyDescent="0.25">
      <c r="A1" s="1" t="s">
        <v>1299</v>
      </c>
      <c r="B1" s="2" t="s">
        <v>2</v>
      </c>
      <c r="C1" s="2" t="s">
        <v>32</v>
      </c>
    </row>
    <row r="2" spans="1:3" x14ac:dyDescent="0.25">
      <c r="A2" s="3" t="s">
        <v>1228</v>
      </c>
    </row>
    <row r="3" spans="1:3" ht="45" x14ac:dyDescent="0.25">
      <c r="A3" s="4" t="s">
        <v>1300</v>
      </c>
      <c r="B3" s="7">
        <v>51278</v>
      </c>
      <c r="C3" s="7">
        <v>54426</v>
      </c>
    </row>
    <row r="4" spans="1:3" ht="45" x14ac:dyDescent="0.25">
      <c r="A4" s="4" t="s">
        <v>1301</v>
      </c>
      <c r="B4" s="5">
        <v>61099</v>
      </c>
      <c r="C4" s="5">
        <v>63880</v>
      </c>
    </row>
    <row r="5" spans="1:3" ht="45" x14ac:dyDescent="0.25">
      <c r="A5" s="4" t="s">
        <v>1302</v>
      </c>
      <c r="B5" s="7">
        <v>3287</v>
      </c>
      <c r="C5" s="7">
        <v>1841</v>
      </c>
    </row>
  </sheetData>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1303</v>
      </c>
      <c r="B1" s="14" t="s">
        <v>1</v>
      </c>
      <c r="C1" s="13"/>
      <c r="D1" s="13"/>
    </row>
    <row r="2" spans="1:4" x14ac:dyDescent="0.25">
      <c r="A2" s="13"/>
      <c r="B2" s="2" t="s">
        <v>2</v>
      </c>
      <c r="C2" s="2" t="s">
        <v>32</v>
      </c>
      <c r="D2" s="2" t="s">
        <v>33</v>
      </c>
    </row>
    <row r="3" spans="1:4" x14ac:dyDescent="0.25">
      <c r="A3" s="3" t="s">
        <v>1304</v>
      </c>
    </row>
    <row r="4" spans="1:4" x14ac:dyDescent="0.25">
      <c r="A4" s="4" t="s">
        <v>1305</v>
      </c>
      <c r="B4" s="7">
        <v>12164</v>
      </c>
      <c r="C4" s="7">
        <v>10479</v>
      </c>
      <c r="D4" s="7">
        <v>19099</v>
      </c>
    </row>
    <row r="5" spans="1:4" x14ac:dyDescent="0.25">
      <c r="A5" s="4" t="s">
        <v>1306</v>
      </c>
      <c r="B5" s="5">
        <v>233</v>
      </c>
      <c r="C5" s="5">
        <v>6043</v>
      </c>
      <c r="D5" s="5">
        <v>2810</v>
      </c>
    </row>
    <row r="6" spans="1:4" x14ac:dyDescent="0.25">
      <c r="A6" s="4" t="s">
        <v>1307</v>
      </c>
      <c r="B6" s="5">
        <v>181</v>
      </c>
      <c r="D6" s="5">
        <v>1009</v>
      </c>
    </row>
    <row r="7" spans="1:4" x14ac:dyDescent="0.25">
      <c r="A7" s="4" t="s">
        <v>1308</v>
      </c>
      <c r="B7" s="5">
        <v>12578</v>
      </c>
      <c r="C7" s="5">
        <v>16522</v>
      </c>
      <c r="D7" s="5">
        <v>22918</v>
      </c>
    </row>
    <row r="8" spans="1:4" x14ac:dyDescent="0.25">
      <c r="A8" s="4" t="s">
        <v>1309</v>
      </c>
      <c r="B8" s="7">
        <v>189</v>
      </c>
      <c r="C8" s="7">
        <v>174</v>
      </c>
      <c r="D8" s="7">
        <v>215</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C25"/>
  <sheetViews>
    <sheetView workbookViewId="0"/>
  </sheetViews>
  <sheetFormatPr defaultRowHeight="15" x14ac:dyDescent="0.25"/>
  <cols>
    <col min="1" max="1" width="80" customWidth="1"/>
    <col min="2" max="3" width="14" customWidth="1"/>
  </cols>
  <sheetData>
    <row r="1" spans="1:3" ht="30" x14ac:dyDescent="0.25">
      <c r="A1" s="1" t="s">
        <v>1310</v>
      </c>
      <c r="B1" s="2" t="s">
        <v>2</v>
      </c>
      <c r="C1" s="2" t="s">
        <v>32</v>
      </c>
    </row>
    <row r="2" spans="1:3" ht="30" x14ac:dyDescent="0.25">
      <c r="A2" s="3" t="s">
        <v>1311</v>
      </c>
    </row>
    <row r="3" spans="1:3" x14ac:dyDescent="0.25">
      <c r="A3" s="4" t="s">
        <v>1312</v>
      </c>
      <c r="B3" s="7">
        <v>31042</v>
      </c>
      <c r="C3" s="7">
        <v>50857</v>
      </c>
    </row>
    <row r="4" spans="1:3" x14ac:dyDescent="0.25">
      <c r="A4" s="4" t="s">
        <v>1313</v>
      </c>
      <c r="B4" s="5">
        <v>1564</v>
      </c>
      <c r="C4" s="5">
        <v>1159</v>
      </c>
    </row>
    <row r="5" spans="1:3" x14ac:dyDescent="0.25">
      <c r="A5" s="4" t="s">
        <v>1314</v>
      </c>
      <c r="B5" s="5">
        <v>36</v>
      </c>
      <c r="C5" s="5">
        <v>72</v>
      </c>
    </row>
    <row r="6" spans="1:3" x14ac:dyDescent="0.25">
      <c r="A6" s="4" t="s">
        <v>1315</v>
      </c>
    </row>
    <row r="7" spans="1:3" ht="30" x14ac:dyDescent="0.25">
      <c r="A7" s="3" t="s">
        <v>1311</v>
      </c>
    </row>
    <row r="8" spans="1:3" x14ac:dyDescent="0.25">
      <c r="A8" s="4" t="s">
        <v>1312</v>
      </c>
      <c r="B8" s="5">
        <v>25140</v>
      </c>
      <c r="C8" s="5">
        <v>39088</v>
      </c>
    </row>
    <row r="9" spans="1:3" x14ac:dyDescent="0.25">
      <c r="A9" s="4" t="s">
        <v>1313</v>
      </c>
      <c r="B9" s="5">
        <v>953</v>
      </c>
      <c r="C9" s="5">
        <v>846</v>
      </c>
    </row>
    <row r="10" spans="1:3" x14ac:dyDescent="0.25">
      <c r="A10" s="4" t="s">
        <v>1314</v>
      </c>
      <c r="B10" s="5">
        <v>24</v>
      </c>
      <c r="C10" s="5">
        <v>20</v>
      </c>
    </row>
    <row r="11" spans="1:3" x14ac:dyDescent="0.25">
      <c r="A11" s="4" t="s">
        <v>1316</v>
      </c>
    </row>
    <row r="12" spans="1:3" ht="30" x14ac:dyDescent="0.25">
      <c r="A12" s="3" t="s">
        <v>1311</v>
      </c>
    </row>
    <row r="13" spans="1:3" x14ac:dyDescent="0.25">
      <c r="A13" s="4" t="s">
        <v>1312</v>
      </c>
      <c r="B13" s="5">
        <v>3261</v>
      </c>
      <c r="C13" s="5">
        <v>2195</v>
      </c>
    </row>
    <row r="14" spans="1:3" x14ac:dyDescent="0.25">
      <c r="A14" s="4" t="s">
        <v>1313</v>
      </c>
      <c r="B14" s="5">
        <v>540</v>
      </c>
      <c r="C14" s="5">
        <v>154</v>
      </c>
    </row>
    <row r="15" spans="1:3" x14ac:dyDescent="0.25">
      <c r="A15" s="4" t="s">
        <v>1314</v>
      </c>
      <c r="B15" s="5">
        <v>6</v>
      </c>
      <c r="C15" s="5">
        <v>17</v>
      </c>
    </row>
    <row r="16" spans="1:3" x14ac:dyDescent="0.25">
      <c r="A16" s="4" t="s">
        <v>1317</v>
      </c>
    </row>
    <row r="17" spans="1:3" ht="30" x14ac:dyDescent="0.25">
      <c r="A17" s="3" t="s">
        <v>1311</v>
      </c>
    </row>
    <row r="18" spans="1:3" x14ac:dyDescent="0.25">
      <c r="A18" s="4" t="s">
        <v>1312</v>
      </c>
      <c r="B18" s="5">
        <v>357</v>
      </c>
      <c r="C18" s="5">
        <v>6842</v>
      </c>
    </row>
    <row r="19" spans="1:3" x14ac:dyDescent="0.25">
      <c r="A19" s="4" t="s">
        <v>1313</v>
      </c>
      <c r="B19" s="5">
        <v>15</v>
      </c>
      <c r="C19" s="5">
        <v>115</v>
      </c>
    </row>
    <row r="20" spans="1:3" x14ac:dyDescent="0.25">
      <c r="A20" s="4" t="s">
        <v>1314</v>
      </c>
      <c r="C20" s="5">
        <v>28</v>
      </c>
    </row>
    <row r="21" spans="1:3" x14ac:dyDescent="0.25">
      <c r="A21" s="4" t="s">
        <v>1318</v>
      </c>
    </row>
    <row r="22" spans="1:3" ht="30" x14ac:dyDescent="0.25">
      <c r="A22" s="3" t="s">
        <v>1311</v>
      </c>
    </row>
    <row r="23" spans="1:3" x14ac:dyDescent="0.25">
      <c r="A23" s="4" t="s">
        <v>1312</v>
      </c>
      <c r="B23" s="5">
        <v>2284</v>
      </c>
      <c r="C23" s="5">
        <v>2732</v>
      </c>
    </row>
    <row r="24" spans="1:3" x14ac:dyDescent="0.25">
      <c r="A24" s="4" t="s">
        <v>1313</v>
      </c>
      <c r="B24" s="5">
        <v>56</v>
      </c>
      <c r="C24" s="5">
        <v>44</v>
      </c>
    </row>
    <row r="25" spans="1:3" x14ac:dyDescent="0.25">
      <c r="A25" s="4" t="s">
        <v>1314</v>
      </c>
      <c r="B25" s="7">
        <v>6</v>
      </c>
      <c r="C25" s="7">
        <v>7</v>
      </c>
    </row>
  </sheetData>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C3"/>
  <sheetViews>
    <sheetView workbookViewId="0"/>
  </sheetViews>
  <sheetFormatPr defaultRowHeight="15" x14ac:dyDescent="0.25"/>
  <cols>
    <col min="1" max="1" width="80" customWidth="1"/>
    <col min="2" max="3" width="14" customWidth="1"/>
  </cols>
  <sheetData>
    <row r="1" spans="1:3" ht="30" x14ac:dyDescent="0.25">
      <c r="A1" s="1" t="s">
        <v>1319</v>
      </c>
      <c r="B1" s="2" t="s">
        <v>2</v>
      </c>
      <c r="C1" s="2" t="s">
        <v>32</v>
      </c>
    </row>
    <row r="2" spans="1:3" x14ac:dyDescent="0.25">
      <c r="A2" s="3" t="s">
        <v>1304</v>
      </c>
    </row>
    <row r="3" spans="1:3" x14ac:dyDescent="0.25">
      <c r="A3" s="4" t="s">
        <v>1320</v>
      </c>
      <c r="B3" s="7">
        <v>1580</v>
      </c>
      <c r="C3" s="7">
        <v>1160</v>
      </c>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C8"/>
  <sheetViews>
    <sheetView workbookViewId="0"/>
  </sheetViews>
  <sheetFormatPr defaultRowHeight="15" x14ac:dyDescent="0.25"/>
  <cols>
    <col min="1" max="1" width="80" customWidth="1"/>
    <col min="2" max="3" width="17" customWidth="1"/>
  </cols>
  <sheetData>
    <row r="1" spans="1:3" x14ac:dyDescent="0.25">
      <c r="A1" s="12" t="s">
        <v>1321</v>
      </c>
      <c r="B1" s="14" t="s">
        <v>1</v>
      </c>
      <c r="C1" s="13"/>
    </row>
    <row r="2" spans="1:3" x14ac:dyDescent="0.25">
      <c r="A2" s="13"/>
      <c r="B2" s="2" t="s">
        <v>2</v>
      </c>
      <c r="C2" s="2" t="s">
        <v>32</v>
      </c>
    </row>
    <row r="3" spans="1:3" x14ac:dyDescent="0.25">
      <c r="A3" s="4" t="s">
        <v>1322</v>
      </c>
      <c r="B3" s="7">
        <v>48</v>
      </c>
      <c r="C3" s="7">
        <v>92</v>
      </c>
    </row>
    <row r="4" spans="1:3" x14ac:dyDescent="0.25">
      <c r="A4" s="4" t="s">
        <v>1320</v>
      </c>
      <c r="B4" s="5">
        <v>1580</v>
      </c>
      <c r="C4" s="5">
        <v>1160</v>
      </c>
    </row>
    <row r="5" spans="1:3" x14ac:dyDescent="0.25">
      <c r="A5" s="4" t="s">
        <v>1323</v>
      </c>
    </row>
    <row r="6" spans="1:3" x14ac:dyDescent="0.25">
      <c r="A6" s="4" t="s">
        <v>1320</v>
      </c>
      <c r="B6" s="7">
        <v>56</v>
      </c>
      <c r="C6" s="7">
        <v>44</v>
      </c>
    </row>
    <row r="7" spans="1:3" x14ac:dyDescent="0.25">
      <c r="A7" s="4" t="s">
        <v>1324</v>
      </c>
      <c r="B7" s="4" t="s">
        <v>1325</v>
      </c>
      <c r="C7" s="4" t="s">
        <v>1325</v>
      </c>
    </row>
    <row r="8" spans="1:3" ht="30" x14ac:dyDescent="0.25">
      <c r="A8" s="4" t="s">
        <v>1326</v>
      </c>
      <c r="B8" s="7">
        <v>56</v>
      </c>
      <c r="C8" s="7">
        <v>44</v>
      </c>
    </row>
  </sheetData>
  <mergeCells count="2">
    <mergeCell ref="A1:A2"/>
    <mergeCell ref="B1:C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C14"/>
  <sheetViews>
    <sheetView workbookViewId="0"/>
  </sheetViews>
  <sheetFormatPr defaultRowHeight="15" x14ac:dyDescent="0.25"/>
  <cols>
    <col min="1" max="1" width="80" customWidth="1"/>
    <col min="2" max="3" width="17" customWidth="1"/>
  </cols>
  <sheetData>
    <row r="1" spans="1:3" x14ac:dyDescent="0.25">
      <c r="A1" s="12" t="s">
        <v>1327</v>
      </c>
      <c r="B1" s="14" t="s">
        <v>1</v>
      </c>
      <c r="C1" s="13"/>
    </row>
    <row r="2" spans="1:3" x14ac:dyDescent="0.25">
      <c r="A2" s="13"/>
      <c r="B2" s="2" t="s">
        <v>2</v>
      </c>
      <c r="C2" s="2" t="s">
        <v>32</v>
      </c>
    </row>
    <row r="3" spans="1:3" ht="30" x14ac:dyDescent="0.25">
      <c r="A3" s="3" t="s">
        <v>1328</v>
      </c>
    </row>
    <row r="4" spans="1:3" x14ac:dyDescent="0.25">
      <c r="A4" s="4" t="s">
        <v>1320</v>
      </c>
      <c r="B4" s="7">
        <v>1580</v>
      </c>
      <c r="C4" s="7">
        <v>1160</v>
      </c>
    </row>
    <row r="5" spans="1:3" x14ac:dyDescent="0.25">
      <c r="A5" s="4" t="s">
        <v>1329</v>
      </c>
    </row>
    <row r="6" spans="1:3" ht="30" x14ac:dyDescent="0.25">
      <c r="A6" s="3" t="s">
        <v>1328</v>
      </c>
    </row>
    <row r="7" spans="1:3" x14ac:dyDescent="0.25">
      <c r="A7" s="4" t="s">
        <v>1320</v>
      </c>
      <c r="B7" s="7">
        <v>1519</v>
      </c>
      <c r="C7" s="7">
        <v>1115</v>
      </c>
    </row>
    <row r="8" spans="1:3" x14ac:dyDescent="0.25">
      <c r="A8" s="4" t="s">
        <v>1324</v>
      </c>
      <c r="B8" s="4" t="s">
        <v>1330</v>
      </c>
      <c r="C8" s="4" t="s">
        <v>1330</v>
      </c>
    </row>
    <row r="9" spans="1:3" x14ac:dyDescent="0.25">
      <c r="A9" s="4" t="s">
        <v>1331</v>
      </c>
      <c r="B9" s="4" t="s">
        <v>1332</v>
      </c>
      <c r="C9" s="4" t="s">
        <v>1333</v>
      </c>
    </row>
    <row r="10" spans="1:3" x14ac:dyDescent="0.25">
      <c r="A10" s="4" t="s">
        <v>1334</v>
      </c>
      <c r="B10" s="7">
        <v>-14</v>
      </c>
      <c r="C10" s="7">
        <v>-22</v>
      </c>
    </row>
    <row r="11" spans="1:3" x14ac:dyDescent="0.25">
      <c r="A11" s="4" t="s">
        <v>1335</v>
      </c>
      <c r="B11" s="7">
        <v>-28</v>
      </c>
      <c r="C11" s="7">
        <v>-43</v>
      </c>
    </row>
    <row r="12" spans="1:3" x14ac:dyDescent="0.25">
      <c r="A12" s="4" t="s">
        <v>1336</v>
      </c>
      <c r="B12" s="4" t="s">
        <v>1337</v>
      </c>
      <c r="C12" s="4" t="s">
        <v>768</v>
      </c>
    </row>
    <row r="13" spans="1:3" x14ac:dyDescent="0.25">
      <c r="A13" s="4" t="s">
        <v>1334</v>
      </c>
      <c r="B13" s="7">
        <v>-37</v>
      </c>
      <c r="C13" s="7">
        <v>-28</v>
      </c>
    </row>
    <row r="14" spans="1:3" x14ac:dyDescent="0.25">
      <c r="A14" s="4" t="s">
        <v>1335</v>
      </c>
      <c r="B14" s="7">
        <v>-71</v>
      </c>
      <c r="C14" s="7">
        <v>-55</v>
      </c>
    </row>
  </sheetData>
  <mergeCells count="2">
    <mergeCell ref="A1:A2"/>
    <mergeCell ref="B1:C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D15"/>
  <sheetViews>
    <sheetView workbookViewId="0"/>
  </sheetViews>
  <sheetFormatPr defaultRowHeight="15" x14ac:dyDescent="0.25"/>
  <cols>
    <col min="1" max="1" width="80" customWidth="1"/>
    <col min="2" max="4" width="14" customWidth="1"/>
  </cols>
  <sheetData>
    <row r="1" spans="1:4" ht="30" x14ac:dyDescent="0.25">
      <c r="A1" s="1" t="s">
        <v>1338</v>
      </c>
      <c r="B1" s="2" t="s">
        <v>2</v>
      </c>
      <c r="C1" s="2" t="s">
        <v>1339</v>
      </c>
      <c r="D1" s="2" t="s">
        <v>32</v>
      </c>
    </row>
    <row r="2" spans="1:4" x14ac:dyDescent="0.25">
      <c r="A2" s="3" t="s">
        <v>1340</v>
      </c>
    </row>
    <row r="3" spans="1:4" x14ac:dyDescent="0.25">
      <c r="A3" s="4" t="s">
        <v>1341</v>
      </c>
      <c r="B3" s="7">
        <v>70083</v>
      </c>
      <c r="D3" s="7">
        <v>90145</v>
      </c>
    </row>
    <row r="4" spans="1:4" x14ac:dyDescent="0.25">
      <c r="A4" s="4" t="s">
        <v>1342</v>
      </c>
      <c r="B4" s="5">
        <v>6199</v>
      </c>
      <c r="D4" s="5">
        <v>7171</v>
      </c>
    </row>
    <row r="5" spans="1:4" x14ac:dyDescent="0.25">
      <c r="A5" s="4" t="s">
        <v>1343</v>
      </c>
      <c r="B5" s="5">
        <v>15208</v>
      </c>
      <c r="D5" s="5">
        <v>15751</v>
      </c>
    </row>
    <row r="6" spans="1:4" x14ac:dyDescent="0.25">
      <c r="A6" s="4" t="s">
        <v>1344</v>
      </c>
    </row>
    <row r="7" spans="1:4" x14ac:dyDescent="0.25">
      <c r="A7" s="3" t="s">
        <v>1340</v>
      </c>
    </row>
    <row r="8" spans="1:4" x14ac:dyDescent="0.25">
      <c r="A8" s="4" t="s">
        <v>1341</v>
      </c>
      <c r="B8" s="5">
        <v>16956</v>
      </c>
      <c r="D8" s="5">
        <v>4161</v>
      </c>
    </row>
    <row r="9" spans="1:4" x14ac:dyDescent="0.25">
      <c r="A9" s="4" t="s">
        <v>1342</v>
      </c>
      <c r="B9" s="5">
        <v>1027</v>
      </c>
      <c r="D9" s="5">
        <v>286</v>
      </c>
    </row>
    <row r="10" spans="1:4" x14ac:dyDescent="0.25">
      <c r="A10" s="4" t="s">
        <v>1343</v>
      </c>
      <c r="B10" s="7">
        <v>2066</v>
      </c>
      <c r="D10" s="7">
        <v>555</v>
      </c>
    </row>
    <row r="11" spans="1:4" ht="30" x14ac:dyDescent="0.25">
      <c r="A11" s="4" t="s">
        <v>1345</v>
      </c>
    </row>
    <row r="12" spans="1:4" x14ac:dyDescent="0.25">
      <c r="A12" s="3" t="s">
        <v>1340</v>
      </c>
    </row>
    <row r="13" spans="1:4" x14ac:dyDescent="0.25">
      <c r="A13" s="4" t="s">
        <v>1341</v>
      </c>
      <c r="C13" s="7">
        <v>10700</v>
      </c>
    </row>
    <row r="14" spans="1:4" x14ac:dyDescent="0.25">
      <c r="A14" s="4" t="s">
        <v>1342</v>
      </c>
      <c r="C14" s="5">
        <v>543</v>
      </c>
    </row>
    <row r="15" spans="1:4" x14ac:dyDescent="0.25">
      <c r="A15" s="4" t="s">
        <v>1343</v>
      </c>
      <c r="C15" s="7">
        <v>559</v>
      </c>
    </row>
  </sheetData>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D8"/>
  <sheetViews>
    <sheetView workbookViewId="0"/>
  </sheetViews>
  <sheetFormatPr defaultRowHeight="15" x14ac:dyDescent="0.25"/>
  <cols>
    <col min="1" max="1" width="80" customWidth="1"/>
    <col min="2" max="4" width="14" customWidth="1"/>
  </cols>
  <sheetData>
    <row r="1" spans="1:4" ht="45" x14ac:dyDescent="0.25">
      <c r="A1" s="1" t="s">
        <v>1346</v>
      </c>
      <c r="B1" s="2" t="s">
        <v>2</v>
      </c>
      <c r="C1" s="2" t="s">
        <v>1339</v>
      </c>
      <c r="D1" s="2" t="s">
        <v>32</v>
      </c>
    </row>
    <row r="2" spans="1:4" x14ac:dyDescent="0.25">
      <c r="A2" s="3" t="s">
        <v>1340</v>
      </c>
    </row>
    <row r="3" spans="1:4" x14ac:dyDescent="0.25">
      <c r="A3" s="4" t="s">
        <v>74</v>
      </c>
      <c r="B3" s="7">
        <v>3291</v>
      </c>
      <c r="D3" s="7">
        <v>3999</v>
      </c>
    </row>
    <row r="4" spans="1:4" x14ac:dyDescent="0.25">
      <c r="A4" s="4" t="s">
        <v>1347</v>
      </c>
      <c r="B4" s="7">
        <v>1095</v>
      </c>
      <c r="D4" s="7">
        <v>906</v>
      </c>
    </row>
    <row r="5" spans="1:4" x14ac:dyDescent="0.25">
      <c r="A5" s="4" t="s">
        <v>1348</v>
      </c>
    </row>
    <row r="6" spans="1:4" x14ac:dyDescent="0.25">
      <c r="A6" s="3" t="s">
        <v>1340</v>
      </c>
    </row>
    <row r="7" spans="1:4" x14ac:dyDescent="0.25">
      <c r="A7" s="4" t="s">
        <v>74</v>
      </c>
      <c r="C7" s="7">
        <v>302</v>
      </c>
    </row>
    <row r="8" spans="1:4" x14ac:dyDescent="0.25">
      <c r="A8" s="4" t="s">
        <v>1347</v>
      </c>
      <c r="C8" s="7">
        <v>122</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C107"/>
  <sheetViews>
    <sheetView workbookViewId="0"/>
  </sheetViews>
  <sheetFormatPr defaultRowHeight="15" x14ac:dyDescent="0.25"/>
  <cols>
    <col min="1" max="1" width="80" customWidth="1"/>
    <col min="2" max="3" width="14" customWidth="1"/>
  </cols>
  <sheetData>
    <row r="1" spans="1:3" ht="30" x14ac:dyDescent="0.25">
      <c r="A1" s="1" t="s">
        <v>1349</v>
      </c>
      <c r="B1" s="2" t="s">
        <v>2</v>
      </c>
      <c r="C1" s="2" t="s">
        <v>32</v>
      </c>
    </row>
    <row r="2" spans="1:3" x14ac:dyDescent="0.25">
      <c r="A2" s="3" t="s">
        <v>1340</v>
      </c>
    </row>
    <row r="3" spans="1:3" x14ac:dyDescent="0.25">
      <c r="A3" s="4" t="s">
        <v>1350</v>
      </c>
      <c r="B3" s="7">
        <v>70083</v>
      </c>
      <c r="C3" s="7">
        <v>90145</v>
      </c>
    </row>
    <row r="4" spans="1:3" x14ac:dyDescent="0.25">
      <c r="A4" s="4" t="s">
        <v>1342</v>
      </c>
      <c r="B4" s="5">
        <v>6199</v>
      </c>
      <c r="C4" s="5">
        <v>7171</v>
      </c>
    </row>
    <row r="5" spans="1:3" x14ac:dyDescent="0.25">
      <c r="A5" s="4" t="s">
        <v>1351</v>
      </c>
      <c r="B5" s="5">
        <v>254</v>
      </c>
      <c r="C5" s="5">
        <v>177</v>
      </c>
    </row>
    <row r="6" spans="1:3" x14ac:dyDescent="0.25">
      <c r="A6" s="4" t="s">
        <v>1343</v>
      </c>
      <c r="B6" s="5">
        <v>15208</v>
      </c>
      <c r="C6" s="5">
        <v>15751</v>
      </c>
    </row>
    <row r="7" spans="1:3" x14ac:dyDescent="0.25">
      <c r="A7" s="4" t="s">
        <v>1352</v>
      </c>
    </row>
    <row r="8" spans="1:3" x14ac:dyDescent="0.25">
      <c r="A8" s="3" t="s">
        <v>1340</v>
      </c>
    </row>
    <row r="9" spans="1:3" x14ac:dyDescent="0.25">
      <c r="A9" s="4" t="s">
        <v>1343</v>
      </c>
      <c r="B9" s="5">
        <v>1564</v>
      </c>
      <c r="C9" s="5">
        <v>1159</v>
      </c>
    </row>
    <row r="10" spans="1:3" x14ac:dyDescent="0.25">
      <c r="A10" s="4" t="s">
        <v>1353</v>
      </c>
    </row>
    <row r="11" spans="1:3" x14ac:dyDescent="0.25">
      <c r="A11" s="3" t="s">
        <v>1340</v>
      </c>
    </row>
    <row r="12" spans="1:3" x14ac:dyDescent="0.25">
      <c r="A12" s="4" t="s">
        <v>1343</v>
      </c>
      <c r="B12" s="5">
        <v>544</v>
      </c>
      <c r="C12" s="5">
        <v>1528</v>
      </c>
    </row>
    <row r="13" spans="1:3" x14ac:dyDescent="0.25">
      <c r="A13" s="4" t="s">
        <v>1354</v>
      </c>
    </row>
    <row r="14" spans="1:3" x14ac:dyDescent="0.25">
      <c r="A14" s="3" t="s">
        <v>1340</v>
      </c>
    </row>
    <row r="15" spans="1:3" x14ac:dyDescent="0.25">
      <c r="A15" s="4" t="s">
        <v>1343</v>
      </c>
      <c r="B15" s="5">
        <v>2196</v>
      </c>
      <c r="C15" s="5">
        <v>2020</v>
      </c>
    </row>
    <row r="16" spans="1:3" x14ac:dyDescent="0.25">
      <c r="A16" s="4" t="s">
        <v>1355</v>
      </c>
    </row>
    <row r="17" spans="1:3" x14ac:dyDescent="0.25">
      <c r="A17" s="3" t="s">
        <v>1340</v>
      </c>
    </row>
    <row r="18" spans="1:3" x14ac:dyDescent="0.25">
      <c r="A18" s="4" t="s">
        <v>1343</v>
      </c>
      <c r="B18" s="5">
        <v>7144</v>
      </c>
      <c r="C18" s="5">
        <v>6936</v>
      </c>
    </row>
    <row r="19" spans="1:3" x14ac:dyDescent="0.25">
      <c r="A19" s="4" t="s">
        <v>1356</v>
      </c>
    </row>
    <row r="20" spans="1:3" x14ac:dyDescent="0.25">
      <c r="A20" s="3" t="s">
        <v>1340</v>
      </c>
    </row>
    <row r="21" spans="1:3" x14ac:dyDescent="0.25">
      <c r="A21" s="4" t="s">
        <v>1343</v>
      </c>
      <c r="B21" s="5">
        <v>3760</v>
      </c>
      <c r="C21" s="5">
        <v>4108</v>
      </c>
    </row>
    <row r="22" spans="1:3" x14ac:dyDescent="0.25">
      <c r="A22" s="4" t="s">
        <v>1329</v>
      </c>
    </row>
    <row r="23" spans="1:3" x14ac:dyDescent="0.25">
      <c r="A23" s="3" t="s">
        <v>1340</v>
      </c>
    </row>
    <row r="24" spans="1:3" x14ac:dyDescent="0.25">
      <c r="A24" s="4" t="s">
        <v>1350</v>
      </c>
      <c r="B24" s="5">
        <v>32714</v>
      </c>
      <c r="C24" s="5">
        <v>62672</v>
      </c>
    </row>
    <row r="25" spans="1:3" x14ac:dyDescent="0.25">
      <c r="A25" s="4" t="s">
        <v>1342</v>
      </c>
      <c r="B25" s="5">
        <v>1936</v>
      </c>
      <c r="C25" s="5">
        <v>2439</v>
      </c>
    </row>
    <row r="26" spans="1:3" x14ac:dyDescent="0.25">
      <c r="A26" s="4" t="s">
        <v>1343</v>
      </c>
      <c r="B26" s="5">
        <v>2109</v>
      </c>
      <c r="C26" s="5">
        <v>2701</v>
      </c>
    </row>
    <row r="27" spans="1:3" ht="30" x14ac:dyDescent="0.25">
      <c r="A27" s="4" t="s">
        <v>1357</v>
      </c>
    </row>
    <row r="28" spans="1:3" x14ac:dyDescent="0.25">
      <c r="A28" s="3" t="s">
        <v>1340</v>
      </c>
    </row>
    <row r="29" spans="1:3" x14ac:dyDescent="0.25">
      <c r="A29" s="4" t="s">
        <v>1343</v>
      </c>
      <c r="B29" s="5">
        <v>1508</v>
      </c>
      <c r="C29" s="5">
        <v>1115</v>
      </c>
    </row>
    <row r="30" spans="1:3" ht="30" x14ac:dyDescent="0.25">
      <c r="A30" s="4" t="s">
        <v>1358</v>
      </c>
    </row>
    <row r="31" spans="1:3" x14ac:dyDescent="0.25">
      <c r="A31" s="3" t="s">
        <v>1340</v>
      </c>
    </row>
    <row r="32" spans="1:3" x14ac:dyDescent="0.25">
      <c r="A32" s="4" t="s">
        <v>1343</v>
      </c>
      <c r="B32" s="5">
        <v>429</v>
      </c>
      <c r="C32" s="5">
        <v>1324</v>
      </c>
    </row>
    <row r="33" spans="1:3" ht="30" x14ac:dyDescent="0.25">
      <c r="A33" s="4" t="s">
        <v>1359</v>
      </c>
    </row>
    <row r="34" spans="1:3" x14ac:dyDescent="0.25">
      <c r="A34" s="3" t="s">
        <v>1340</v>
      </c>
    </row>
    <row r="35" spans="1:3" x14ac:dyDescent="0.25">
      <c r="A35" s="4" t="s">
        <v>1343</v>
      </c>
      <c r="B35" s="5">
        <v>9</v>
      </c>
      <c r="C35" s="5">
        <v>40</v>
      </c>
    </row>
    <row r="36" spans="1:3" ht="30" x14ac:dyDescent="0.25">
      <c r="A36" s="4" t="s">
        <v>1360</v>
      </c>
    </row>
    <row r="37" spans="1:3" x14ac:dyDescent="0.25">
      <c r="A37" s="3" t="s">
        <v>1340</v>
      </c>
    </row>
    <row r="38" spans="1:3" x14ac:dyDescent="0.25">
      <c r="A38" s="4" t="s">
        <v>1343</v>
      </c>
      <c r="B38" s="5">
        <v>163</v>
      </c>
      <c r="C38" s="5">
        <v>222</v>
      </c>
    </row>
    <row r="39" spans="1:3" x14ac:dyDescent="0.25">
      <c r="A39" s="4" t="s">
        <v>1361</v>
      </c>
    </row>
    <row r="40" spans="1:3" x14ac:dyDescent="0.25">
      <c r="A40" s="3" t="s">
        <v>1340</v>
      </c>
    </row>
    <row r="41" spans="1:3" x14ac:dyDescent="0.25">
      <c r="A41" s="4" t="s">
        <v>1350</v>
      </c>
      <c r="B41" s="5">
        <v>5391</v>
      </c>
      <c r="C41" s="5">
        <v>6493</v>
      </c>
    </row>
    <row r="42" spans="1:3" x14ac:dyDescent="0.25">
      <c r="A42" s="4" t="s">
        <v>1342</v>
      </c>
      <c r="B42" s="5">
        <v>393</v>
      </c>
      <c r="C42" s="5">
        <v>624</v>
      </c>
    </row>
    <row r="43" spans="1:3" x14ac:dyDescent="0.25">
      <c r="A43" s="4" t="s">
        <v>1351</v>
      </c>
      <c r="B43" s="5">
        <v>25</v>
      </c>
      <c r="C43" s="5">
        <v>29</v>
      </c>
    </row>
    <row r="44" spans="1:3" x14ac:dyDescent="0.25">
      <c r="A44" s="4" t="s">
        <v>1343</v>
      </c>
      <c r="B44" s="5">
        <v>3166</v>
      </c>
      <c r="C44" s="5">
        <v>3654</v>
      </c>
    </row>
    <row r="45" spans="1:3" ht="30" x14ac:dyDescent="0.25">
      <c r="A45" s="4" t="s">
        <v>1362</v>
      </c>
    </row>
    <row r="46" spans="1:3" x14ac:dyDescent="0.25">
      <c r="A46" s="3" t="s">
        <v>1340</v>
      </c>
    </row>
    <row r="47" spans="1:3" x14ac:dyDescent="0.25">
      <c r="A47" s="4" t="s">
        <v>1343</v>
      </c>
      <c r="B47" s="5">
        <v>2</v>
      </c>
      <c r="C47" s="5">
        <v>3</v>
      </c>
    </row>
    <row r="48" spans="1:3" ht="30" x14ac:dyDescent="0.25">
      <c r="A48" s="4" t="s">
        <v>1363</v>
      </c>
    </row>
    <row r="49" spans="1:3" x14ac:dyDescent="0.25">
      <c r="A49" s="3" t="s">
        <v>1340</v>
      </c>
    </row>
    <row r="50" spans="1:3" x14ac:dyDescent="0.25">
      <c r="A50" s="4" t="s">
        <v>1343</v>
      </c>
      <c r="B50" s="5">
        <v>43</v>
      </c>
      <c r="C50" s="5">
        <v>106</v>
      </c>
    </row>
    <row r="51" spans="1:3" ht="30" x14ac:dyDescent="0.25">
      <c r="A51" s="4" t="s">
        <v>1364</v>
      </c>
    </row>
    <row r="52" spans="1:3" x14ac:dyDescent="0.25">
      <c r="A52" s="3" t="s">
        <v>1340</v>
      </c>
    </row>
    <row r="53" spans="1:3" x14ac:dyDescent="0.25">
      <c r="A53" s="4" t="s">
        <v>1343</v>
      </c>
      <c r="B53" s="5">
        <v>186</v>
      </c>
      <c r="C53" s="5">
        <v>647</v>
      </c>
    </row>
    <row r="54" spans="1:3" ht="30" x14ac:dyDescent="0.25">
      <c r="A54" s="4" t="s">
        <v>1365</v>
      </c>
    </row>
    <row r="55" spans="1:3" x14ac:dyDescent="0.25">
      <c r="A55" s="3" t="s">
        <v>1340</v>
      </c>
    </row>
    <row r="56" spans="1:3" x14ac:dyDescent="0.25">
      <c r="A56" s="4" t="s">
        <v>1343</v>
      </c>
      <c r="B56" s="5">
        <v>2841</v>
      </c>
      <c r="C56" s="5">
        <v>2633</v>
      </c>
    </row>
    <row r="57" spans="1:3" ht="30" x14ac:dyDescent="0.25">
      <c r="A57" s="4" t="s">
        <v>1366</v>
      </c>
    </row>
    <row r="58" spans="1:3" x14ac:dyDescent="0.25">
      <c r="A58" s="3" t="s">
        <v>1340</v>
      </c>
    </row>
    <row r="59" spans="1:3" x14ac:dyDescent="0.25">
      <c r="A59" s="4" t="s">
        <v>1343</v>
      </c>
      <c r="B59" s="5">
        <v>94</v>
      </c>
      <c r="C59" s="5">
        <v>265</v>
      </c>
    </row>
    <row r="60" spans="1:3" x14ac:dyDescent="0.25">
      <c r="A60" s="4" t="s">
        <v>1367</v>
      </c>
    </row>
    <row r="61" spans="1:3" x14ac:dyDescent="0.25">
      <c r="A61" s="3" t="s">
        <v>1340</v>
      </c>
    </row>
    <row r="62" spans="1:3" x14ac:dyDescent="0.25">
      <c r="A62" s="4" t="s">
        <v>1350</v>
      </c>
      <c r="B62" s="5">
        <v>8617</v>
      </c>
      <c r="C62" s="5">
        <v>9793</v>
      </c>
    </row>
    <row r="63" spans="1:3" x14ac:dyDescent="0.25">
      <c r="A63" s="4" t="s">
        <v>1342</v>
      </c>
      <c r="B63" s="5">
        <v>2550</v>
      </c>
      <c r="C63" s="5">
        <v>3557</v>
      </c>
    </row>
    <row r="64" spans="1:3" x14ac:dyDescent="0.25">
      <c r="A64" s="4" t="s">
        <v>1351</v>
      </c>
      <c r="B64" s="5">
        <v>3</v>
      </c>
      <c r="C64" s="5">
        <v>3</v>
      </c>
    </row>
    <row r="65" spans="1:3" x14ac:dyDescent="0.25">
      <c r="A65" s="4" t="s">
        <v>1343</v>
      </c>
      <c r="B65" s="5">
        <v>3243</v>
      </c>
      <c r="C65" s="5">
        <v>4127</v>
      </c>
    </row>
    <row r="66" spans="1:3" ht="30" x14ac:dyDescent="0.25">
      <c r="A66" s="4" t="s">
        <v>1368</v>
      </c>
    </row>
    <row r="67" spans="1:3" x14ac:dyDescent="0.25">
      <c r="A67" s="3" t="s">
        <v>1340</v>
      </c>
    </row>
    <row r="68" spans="1:3" x14ac:dyDescent="0.25">
      <c r="A68" s="4" t="s">
        <v>1343</v>
      </c>
      <c r="B68" s="5">
        <v>693</v>
      </c>
      <c r="C68" s="5">
        <v>570</v>
      </c>
    </row>
    <row r="69" spans="1:3" ht="30" x14ac:dyDescent="0.25">
      <c r="A69" s="4" t="s">
        <v>1369</v>
      </c>
    </row>
    <row r="70" spans="1:3" x14ac:dyDescent="0.25">
      <c r="A70" s="3" t="s">
        <v>1340</v>
      </c>
    </row>
    <row r="71" spans="1:3" x14ac:dyDescent="0.25">
      <c r="A71" s="4" t="s">
        <v>1343</v>
      </c>
      <c r="B71" s="5">
        <v>2550</v>
      </c>
      <c r="C71" s="5">
        <v>3557</v>
      </c>
    </row>
    <row r="72" spans="1:3" x14ac:dyDescent="0.25">
      <c r="A72" s="4" t="s">
        <v>1370</v>
      </c>
    </row>
    <row r="73" spans="1:3" x14ac:dyDescent="0.25">
      <c r="A73" s="3" t="s">
        <v>1340</v>
      </c>
    </row>
    <row r="74" spans="1:3" x14ac:dyDescent="0.25">
      <c r="A74" s="4" t="s">
        <v>1350</v>
      </c>
      <c r="B74" s="5">
        <v>6405</v>
      </c>
      <c r="C74" s="5">
        <v>7026</v>
      </c>
    </row>
    <row r="75" spans="1:3" x14ac:dyDescent="0.25">
      <c r="A75" s="4" t="s">
        <v>1342</v>
      </c>
      <c r="B75" s="5">
        <v>293</v>
      </c>
      <c r="C75" s="5">
        <v>265</v>
      </c>
    </row>
    <row r="76" spans="1:3" x14ac:dyDescent="0.25">
      <c r="A76" s="4" t="s">
        <v>1351</v>
      </c>
      <c r="B76" s="5">
        <v>220</v>
      </c>
      <c r="C76" s="5">
        <v>145</v>
      </c>
    </row>
    <row r="77" spans="1:3" x14ac:dyDescent="0.25">
      <c r="A77" s="4" t="s">
        <v>1343</v>
      </c>
      <c r="B77" s="5">
        <v>4624</v>
      </c>
      <c r="C77" s="5">
        <v>4714</v>
      </c>
    </row>
    <row r="78" spans="1:3" ht="30" x14ac:dyDescent="0.25">
      <c r="A78" s="4" t="s">
        <v>1371</v>
      </c>
    </row>
    <row r="79" spans="1:3" x14ac:dyDescent="0.25">
      <c r="A79" s="3" t="s">
        <v>1340</v>
      </c>
    </row>
    <row r="80" spans="1:3" x14ac:dyDescent="0.25">
      <c r="A80" s="4" t="s">
        <v>1343</v>
      </c>
      <c r="B80" s="5">
        <v>54</v>
      </c>
      <c r="C80" s="5">
        <v>41</v>
      </c>
    </row>
    <row r="81" spans="1:3" ht="30" x14ac:dyDescent="0.25">
      <c r="A81" s="4" t="s">
        <v>1372</v>
      </c>
    </row>
    <row r="82" spans="1:3" x14ac:dyDescent="0.25">
      <c r="A82" s="3" t="s">
        <v>1340</v>
      </c>
    </row>
    <row r="83" spans="1:3" x14ac:dyDescent="0.25">
      <c r="A83" s="4" t="s">
        <v>1343</v>
      </c>
      <c r="B83" s="5">
        <v>72</v>
      </c>
      <c r="C83" s="5">
        <v>98</v>
      </c>
    </row>
    <row r="84" spans="1:3" ht="30" x14ac:dyDescent="0.25">
      <c r="A84" s="4" t="s">
        <v>1373</v>
      </c>
    </row>
    <row r="85" spans="1:3" x14ac:dyDescent="0.25">
      <c r="A85" s="3" t="s">
        <v>1340</v>
      </c>
    </row>
    <row r="86" spans="1:3" x14ac:dyDescent="0.25">
      <c r="A86" s="4" t="s">
        <v>1343</v>
      </c>
      <c r="B86" s="5">
        <v>275</v>
      </c>
      <c r="C86" s="5">
        <v>500</v>
      </c>
    </row>
    <row r="87" spans="1:3" x14ac:dyDescent="0.25">
      <c r="A87" s="4" t="s">
        <v>1374</v>
      </c>
    </row>
    <row r="88" spans="1:3" x14ac:dyDescent="0.25">
      <c r="A88" s="3" t="s">
        <v>1340</v>
      </c>
    </row>
    <row r="89" spans="1:3" x14ac:dyDescent="0.25">
      <c r="A89" s="4" t="s">
        <v>1343</v>
      </c>
      <c r="B89" s="5">
        <v>4134</v>
      </c>
      <c r="C89" s="5">
        <v>4075</v>
      </c>
    </row>
    <row r="90" spans="1:3" ht="30" x14ac:dyDescent="0.25">
      <c r="A90" s="4" t="s">
        <v>1375</v>
      </c>
    </row>
    <row r="91" spans="1:3" x14ac:dyDescent="0.25">
      <c r="A91" s="3" t="s">
        <v>1340</v>
      </c>
    </row>
    <row r="92" spans="1:3" x14ac:dyDescent="0.25">
      <c r="A92" s="4" t="s">
        <v>1343</v>
      </c>
      <c r="B92" s="5">
        <v>89</v>
      </c>
    </row>
    <row r="93" spans="1:3" x14ac:dyDescent="0.25">
      <c r="A93" s="4" t="s">
        <v>1344</v>
      </c>
    </row>
    <row r="94" spans="1:3" x14ac:dyDescent="0.25">
      <c r="A94" s="3" t="s">
        <v>1340</v>
      </c>
    </row>
    <row r="95" spans="1:3" x14ac:dyDescent="0.25">
      <c r="A95" s="4" t="s">
        <v>1350</v>
      </c>
      <c r="B95" s="5">
        <v>16956</v>
      </c>
      <c r="C95" s="5">
        <v>4161</v>
      </c>
    </row>
    <row r="96" spans="1:3" x14ac:dyDescent="0.25">
      <c r="A96" s="4" t="s">
        <v>1342</v>
      </c>
      <c r="B96" s="5">
        <v>1027</v>
      </c>
      <c r="C96" s="5">
        <v>286</v>
      </c>
    </row>
    <row r="97" spans="1:3" x14ac:dyDescent="0.25">
      <c r="A97" s="4" t="s">
        <v>1351</v>
      </c>
      <c r="B97" s="5">
        <v>6</v>
      </c>
    </row>
    <row r="98" spans="1:3" x14ac:dyDescent="0.25">
      <c r="A98" s="4" t="s">
        <v>1343</v>
      </c>
      <c r="B98" s="5">
        <v>2066</v>
      </c>
      <c r="C98" s="5">
        <v>555</v>
      </c>
    </row>
    <row r="99" spans="1:3" ht="30" x14ac:dyDescent="0.25">
      <c r="A99" s="4" t="s">
        <v>1376</v>
      </c>
    </row>
    <row r="100" spans="1:3" x14ac:dyDescent="0.25">
      <c r="A100" s="3" t="s">
        <v>1340</v>
      </c>
    </row>
    <row r="101" spans="1:3" x14ac:dyDescent="0.25">
      <c r="A101" s="4" t="s">
        <v>1343</v>
      </c>
      <c r="B101" s="5">
        <v>1033</v>
      </c>
      <c r="C101" s="5">
        <v>263</v>
      </c>
    </row>
    <row r="102" spans="1:3" ht="30" x14ac:dyDescent="0.25">
      <c r="A102" s="4" t="s">
        <v>1377</v>
      </c>
    </row>
    <row r="103" spans="1:3" x14ac:dyDescent="0.25">
      <c r="A103" s="3" t="s">
        <v>1340</v>
      </c>
    </row>
    <row r="104" spans="1:3" x14ac:dyDescent="0.25">
      <c r="A104" s="4" t="s">
        <v>1343</v>
      </c>
      <c r="B104" s="5">
        <v>6</v>
      </c>
      <c r="C104" s="5">
        <v>6</v>
      </c>
    </row>
    <row r="105" spans="1:3" ht="30" x14ac:dyDescent="0.25">
      <c r="A105" s="4" t="s">
        <v>1378</v>
      </c>
    </row>
    <row r="106" spans="1:3" x14ac:dyDescent="0.25">
      <c r="A106" s="3" t="s">
        <v>1340</v>
      </c>
    </row>
    <row r="107" spans="1:3" x14ac:dyDescent="0.25">
      <c r="A107" s="4" t="s">
        <v>1343</v>
      </c>
      <c r="B107" s="7">
        <v>1027</v>
      </c>
      <c r="C107" s="7">
        <v>286</v>
      </c>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9"/>
  <sheetViews>
    <sheetView workbookViewId="0"/>
  </sheetViews>
  <sheetFormatPr defaultRowHeight="15" x14ac:dyDescent="0.25"/>
  <cols>
    <col min="1" max="1" width="80" customWidth="1"/>
    <col min="2" max="3" width="14" customWidth="1"/>
  </cols>
  <sheetData>
    <row r="1" spans="1:3" ht="30" x14ac:dyDescent="0.25">
      <c r="A1" s="1" t="s">
        <v>1379</v>
      </c>
      <c r="B1" s="2" t="s">
        <v>2</v>
      </c>
      <c r="C1" s="2" t="s">
        <v>32</v>
      </c>
    </row>
    <row r="2" spans="1:3" x14ac:dyDescent="0.25">
      <c r="A2" s="3" t="s">
        <v>1340</v>
      </c>
    </row>
    <row r="3" spans="1:3" ht="30" x14ac:dyDescent="0.25">
      <c r="A3" s="4" t="s">
        <v>1380</v>
      </c>
      <c r="B3" s="7">
        <v>1280</v>
      </c>
      <c r="C3" s="7">
        <v>1520</v>
      </c>
    </row>
    <row r="4" spans="1:3" x14ac:dyDescent="0.25">
      <c r="A4" s="4" t="s">
        <v>1350</v>
      </c>
      <c r="B4" s="5">
        <v>70083</v>
      </c>
      <c r="C4" s="5">
        <v>90145</v>
      </c>
    </row>
    <row r="5" spans="1:3" x14ac:dyDescent="0.25">
      <c r="A5" s="4" t="s">
        <v>1343</v>
      </c>
      <c r="B5" s="5">
        <v>15208</v>
      </c>
      <c r="C5" s="5">
        <v>15751</v>
      </c>
    </row>
    <row r="6" spans="1:3" x14ac:dyDescent="0.25">
      <c r="A6" s="4" t="s">
        <v>1381</v>
      </c>
    </row>
    <row r="7" spans="1:3" x14ac:dyDescent="0.25">
      <c r="A7" s="3" t="s">
        <v>1340</v>
      </c>
    </row>
    <row r="8" spans="1:3" x14ac:dyDescent="0.25">
      <c r="A8" s="4" t="s">
        <v>1350</v>
      </c>
      <c r="B8" s="5">
        <v>1540</v>
      </c>
      <c r="C8" s="5">
        <v>4080</v>
      </c>
    </row>
    <row r="9" spans="1:3" x14ac:dyDescent="0.25">
      <c r="A9" s="4" t="s">
        <v>1343</v>
      </c>
      <c r="B9" s="7">
        <v>279</v>
      </c>
      <c r="C9" s="7">
        <v>502</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 x14ac:dyDescent="0.25"/>
  <cols>
    <col min="1" max="2" width="80" customWidth="1"/>
  </cols>
  <sheetData>
    <row r="1" spans="1:2" x14ac:dyDescent="0.25">
      <c r="A1" s="12" t="s">
        <v>225</v>
      </c>
      <c r="B1" s="2" t="s">
        <v>1</v>
      </c>
    </row>
    <row r="2" spans="1:2" x14ac:dyDescent="0.25">
      <c r="A2" s="13"/>
      <c r="B2" s="2" t="s">
        <v>2</v>
      </c>
    </row>
    <row r="3" spans="1:2" x14ac:dyDescent="0.25">
      <c r="A3" s="3" t="s">
        <v>226</v>
      </c>
    </row>
    <row r="4" spans="1:2" ht="409.5" x14ac:dyDescent="0.25">
      <c r="A4" s="4" t="s">
        <v>225</v>
      </c>
      <c r="B4" s="4" t="s">
        <v>227</v>
      </c>
    </row>
  </sheetData>
  <mergeCells count="1">
    <mergeCell ref="A1:A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E65"/>
  <sheetViews>
    <sheetView workbookViewId="0"/>
  </sheetViews>
  <sheetFormatPr defaultRowHeight="15" x14ac:dyDescent="0.25"/>
  <cols>
    <col min="1" max="1" width="80" customWidth="1"/>
    <col min="2" max="5" width="14" customWidth="1"/>
  </cols>
  <sheetData>
    <row r="1" spans="1:5" ht="30" x14ac:dyDescent="0.25">
      <c r="A1" s="1" t="s">
        <v>1382</v>
      </c>
      <c r="B1" s="2" t="s">
        <v>2</v>
      </c>
      <c r="C1" s="2" t="s">
        <v>32</v>
      </c>
      <c r="D1" s="2" t="s">
        <v>33</v>
      </c>
      <c r="E1" s="2" t="s">
        <v>1383</v>
      </c>
    </row>
    <row r="2" spans="1:5" x14ac:dyDescent="0.25">
      <c r="A2" s="3" t="s">
        <v>74</v>
      </c>
    </row>
    <row r="3" spans="1:5" x14ac:dyDescent="0.25">
      <c r="A3" s="4" t="s">
        <v>75</v>
      </c>
      <c r="B3" s="7">
        <v>121711</v>
      </c>
      <c r="C3" s="7">
        <v>93439</v>
      </c>
      <c r="D3" s="7">
        <v>75025</v>
      </c>
      <c r="E3" s="7">
        <v>78867</v>
      </c>
    </row>
    <row r="4" spans="1:5" x14ac:dyDescent="0.25">
      <c r="A4" s="4" t="s">
        <v>1384</v>
      </c>
      <c r="B4" s="5">
        <v>18044</v>
      </c>
      <c r="C4" s="5">
        <v>25453</v>
      </c>
    </row>
    <row r="5" spans="1:5" x14ac:dyDescent="0.25">
      <c r="A5" s="4" t="s">
        <v>81</v>
      </c>
      <c r="B5" s="5">
        <v>49672</v>
      </c>
      <c r="C5" s="5">
        <v>45407</v>
      </c>
    </row>
    <row r="6" spans="1:5" x14ac:dyDescent="0.25">
      <c r="A6" s="4" t="s">
        <v>170</v>
      </c>
      <c r="B6" s="5">
        <v>295952</v>
      </c>
      <c r="C6" s="5">
        <v>313502</v>
      </c>
    </row>
    <row r="7" spans="1:5" x14ac:dyDescent="0.25">
      <c r="A7" s="4" t="s">
        <v>82</v>
      </c>
      <c r="B7" s="5">
        <v>25481</v>
      </c>
      <c r="C7" s="5">
        <v>25218</v>
      </c>
    </row>
    <row r="8" spans="1:5" x14ac:dyDescent="0.25">
      <c r="A8" s="3" t="s">
        <v>1347</v>
      </c>
    </row>
    <row r="9" spans="1:5" x14ac:dyDescent="0.25">
      <c r="A9" s="4" t="s">
        <v>1127</v>
      </c>
      <c r="B9" s="5">
        <v>21523</v>
      </c>
      <c r="C9" s="5">
        <v>24753</v>
      </c>
    </row>
    <row r="10" spans="1:5" x14ac:dyDescent="0.25">
      <c r="A10" s="4" t="s">
        <v>1385</v>
      </c>
      <c r="B10" s="5">
        <v>4386</v>
      </c>
      <c r="C10" s="5">
        <v>5406</v>
      </c>
    </row>
    <row r="11" spans="1:5" x14ac:dyDescent="0.25">
      <c r="A11" s="4" t="s">
        <v>1386</v>
      </c>
      <c r="B11" s="5">
        <v>184069</v>
      </c>
      <c r="C11" s="5">
        <v>204956</v>
      </c>
    </row>
    <row r="12" spans="1:5" x14ac:dyDescent="0.25">
      <c r="A12" s="4" t="s">
        <v>90</v>
      </c>
      <c r="B12" s="5">
        <v>117143</v>
      </c>
      <c r="C12" s="5">
        <v>115248</v>
      </c>
    </row>
    <row r="13" spans="1:5" x14ac:dyDescent="0.25">
      <c r="A13" s="4" t="s">
        <v>1387</v>
      </c>
      <c r="B13" s="5">
        <v>39265</v>
      </c>
      <c r="C13" s="5">
        <v>42787</v>
      </c>
    </row>
    <row r="14" spans="1:5" x14ac:dyDescent="0.25">
      <c r="A14" s="4" t="s">
        <v>1388</v>
      </c>
      <c r="B14" s="5">
        <v>189086</v>
      </c>
      <c r="C14" s="5">
        <v>175422</v>
      </c>
    </row>
    <row r="15" spans="1:5" x14ac:dyDescent="0.25">
      <c r="A15" s="4" t="s">
        <v>1130</v>
      </c>
      <c r="B15" s="5">
        <v>14362</v>
      </c>
      <c r="C15" s="5">
        <v>18893</v>
      </c>
    </row>
    <row r="16" spans="1:5" x14ac:dyDescent="0.25">
      <c r="A16" s="4" t="s">
        <v>1367</v>
      </c>
    </row>
    <row r="17" spans="1:3" x14ac:dyDescent="0.25">
      <c r="A17" s="3" t="s">
        <v>74</v>
      </c>
    </row>
    <row r="18" spans="1:3" x14ac:dyDescent="0.25">
      <c r="A18" s="4" t="s">
        <v>75</v>
      </c>
      <c r="B18" s="5">
        <v>300</v>
      </c>
      <c r="C18" s="5">
        <v>423</v>
      </c>
    </row>
    <row r="19" spans="1:3" x14ac:dyDescent="0.25">
      <c r="A19" s="4" t="s">
        <v>1384</v>
      </c>
      <c r="C19" s="5">
        <v>1</v>
      </c>
    </row>
    <row r="20" spans="1:3" x14ac:dyDescent="0.25">
      <c r="A20" s="4" t="s">
        <v>81</v>
      </c>
      <c r="B20" s="5">
        <v>603</v>
      </c>
      <c r="C20" s="5">
        <v>1534</v>
      </c>
    </row>
    <row r="21" spans="1:3" x14ac:dyDescent="0.25">
      <c r="A21" s="4" t="s">
        <v>170</v>
      </c>
      <c r="B21" s="5">
        <v>1708</v>
      </c>
      <c r="C21" s="5">
        <v>1585</v>
      </c>
    </row>
    <row r="22" spans="1:3" x14ac:dyDescent="0.25">
      <c r="A22" s="4" t="s">
        <v>82</v>
      </c>
      <c r="B22" s="5">
        <v>680</v>
      </c>
      <c r="C22" s="5">
        <v>456</v>
      </c>
    </row>
    <row r="23" spans="1:3" x14ac:dyDescent="0.25">
      <c r="A23" s="4" t="s">
        <v>131</v>
      </c>
      <c r="B23" s="5">
        <v>3291</v>
      </c>
      <c r="C23" s="5">
        <v>3999</v>
      </c>
    </row>
    <row r="24" spans="1:3" x14ac:dyDescent="0.25">
      <c r="A24" s="3" t="s">
        <v>1347</v>
      </c>
    </row>
    <row r="25" spans="1:3" x14ac:dyDescent="0.25">
      <c r="A25" s="4" t="s">
        <v>1127</v>
      </c>
      <c r="B25" s="5">
        <v>284</v>
      </c>
      <c r="C25" s="5">
        <v>332</v>
      </c>
    </row>
    <row r="26" spans="1:3" x14ac:dyDescent="0.25">
      <c r="A26" s="4" t="s">
        <v>1385</v>
      </c>
      <c r="B26" s="5">
        <v>1</v>
      </c>
    </row>
    <row r="27" spans="1:3" x14ac:dyDescent="0.25">
      <c r="A27" s="4" t="s">
        <v>1386</v>
      </c>
      <c r="C27" s="5">
        <v>2</v>
      </c>
    </row>
    <row r="28" spans="1:3" x14ac:dyDescent="0.25">
      <c r="A28" s="4" t="s">
        <v>90</v>
      </c>
      <c r="B28" s="5">
        <v>7</v>
      </c>
      <c r="C28" s="5">
        <v>16</v>
      </c>
    </row>
    <row r="29" spans="1:3" x14ac:dyDescent="0.25">
      <c r="A29" s="4" t="s">
        <v>1130</v>
      </c>
      <c r="B29" s="5">
        <v>803</v>
      </c>
      <c r="C29" s="5">
        <v>556</v>
      </c>
    </row>
    <row r="30" spans="1:3" x14ac:dyDescent="0.25">
      <c r="A30" s="4" t="s">
        <v>131</v>
      </c>
      <c r="B30" s="5">
        <v>1095</v>
      </c>
      <c r="C30" s="5">
        <v>906</v>
      </c>
    </row>
    <row r="31" spans="1:3" x14ac:dyDescent="0.25">
      <c r="A31" s="4" t="s">
        <v>1389</v>
      </c>
    </row>
    <row r="32" spans="1:3" x14ac:dyDescent="0.25">
      <c r="A32" s="3" t="s">
        <v>74</v>
      </c>
    </row>
    <row r="33" spans="1:3" x14ac:dyDescent="0.25">
      <c r="A33" s="4" t="s">
        <v>170</v>
      </c>
      <c r="B33" s="5">
        <v>253</v>
      </c>
      <c r="C33" s="5">
        <v>572</v>
      </c>
    </row>
    <row r="34" spans="1:3" x14ac:dyDescent="0.25">
      <c r="A34" s="4" t="s">
        <v>82</v>
      </c>
      <c r="B34" s="5">
        <v>2</v>
      </c>
      <c r="C34" s="5">
        <v>15</v>
      </c>
    </row>
    <row r="35" spans="1:3" x14ac:dyDescent="0.25">
      <c r="A35" s="4" t="s">
        <v>131</v>
      </c>
      <c r="B35" s="5">
        <v>255</v>
      </c>
      <c r="C35" s="5">
        <v>587</v>
      </c>
    </row>
    <row r="36" spans="1:3" x14ac:dyDescent="0.25">
      <c r="A36" s="3" t="s">
        <v>1347</v>
      </c>
    </row>
    <row r="37" spans="1:3" x14ac:dyDescent="0.25">
      <c r="A37" s="4" t="s">
        <v>1127</v>
      </c>
      <c r="B37" s="5">
        <v>139</v>
      </c>
      <c r="C37" s="5">
        <v>113</v>
      </c>
    </row>
    <row r="38" spans="1:3" x14ac:dyDescent="0.25">
      <c r="A38" s="4" t="s">
        <v>1386</v>
      </c>
      <c r="C38" s="5">
        <v>432</v>
      </c>
    </row>
    <row r="39" spans="1:3" x14ac:dyDescent="0.25">
      <c r="A39" s="4" t="s">
        <v>131</v>
      </c>
      <c r="B39" s="5">
        <v>139</v>
      </c>
      <c r="C39" s="5">
        <v>545</v>
      </c>
    </row>
    <row r="40" spans="1:3" x14ac:dyDescent="0.25">
      <c r="A40" s="4" t="s">
        <v>1390</v>
      </c>
    </row>
    <row r="41" spans="1:3" x14ac:dyDescent="0.25">
      <c r="A41" s="3" t="s">
        <v>74</v>
      </c>
    </row>
    <row r="42" spans="1:3" x14ac:dyDescent="0.25">
      <c r="A42" s="4" t="s">
        <v>170</v>
      </c>
      <c r="B42" s="5">
        <v>86</v>
      </c>
      <c r="C42" s="5">
        <v>126</v>
      </c>
    </row>
    <row r="43" spans="1:3" x14ac:dyDescent="0.25">
      <c r="A43" s="4" t="s">
        <v>131</v>
      </c>
      <c r="B43" s="5">
        <v>86</v>
      </c>
      <c r="C43" s="5">
        <v>126</v>
      </c>
    </row>
    <row r="44" spans="1:3" x14ac:dyDescent="0.25">
      <c r="A44" s="3" t="s">
        <v>1347</v>
      </c>
    </row>
    <row r="45" spans="1:3" x14ac:dyDescent="0.25">
      <c r="A45" s="4" t="s">
        <v>1127</v>
      </c>
      <c r="B45" s="5">
        <v>431</v>
      </c>
      <c r="C45" s="5">
        <v>413</v>
      </c>
    </row>
    <row r="46" spans="1:3" x14ac:dyDescent="0.25">
      <c r="A46" s="4" t="s">
        <v>1387</v>
      </c>
      <c r="B46" s="5">
        <v>197</v>
      </c>
      <c r="C46" s="5">
        <v>416</v>
      </c>
    </row>
    <row r="47" spans="1:3" x14ac:dyDescent="0.25">
      <c r="A47" s="4" t="s">
        <v>1388</v>
      </c>
      <c r="B47" s="5">
        <v>334</v>
      </c>
      <c r="C47" s="5">
        <v>312</v>
      </c>
    </row>
    <row r="48" spans="1:3" x14ac:dyDescent="0.25">
      <c r="A48" s="4" t="s">
        <v>131</v>
      </c>
      <c r="B48" s="5">
        <v>962</v>
      </c>
      <c r="C48" s="5">
        <v>1141</v>
      </c>
    </row>
    <row r="49" spans="1:3" x14ac:dyDescent="0.25">
      <c r="A49" s="4" t="s">
        <v>1391</v>
      </c>
    </row>
    <row r="50" spans="1:3" x14ac:dyDescent="0.25">
      <c r="A50" s="3" t="s">
        <v>74</v>
      </c>
    </row>
    <row r="51" spans="1:3" x14ac:dyDescent="0.25">
      <c r="A51" s="4" t="s">
        <v>75</v>
      </c>
      <c r="B51" s="5">
        <v>300</v>
      </c>
      <c r="C51" s="5">
        <v>423</v>
      </c>
    </row>
    <row r="52" spans="1:3" x14ac:dyDescent="0.25">
      <c r="A52" s="4" t="s">
        <v>1384</v>
      </c>
      <c r="C52" s="5">
        <v>1</v>
      </c>
    </row>
    <row r="53" spans="1:3" x14ac:dyDescent="0.25">
      <c r="A53" s="4" t="s">
        <v>81</v>
      </c>
      <c r="B53" s="5">
        <v>603</v>
      </c>
      <c r="C53" s="5">
        <v>1534</v>
      </c>
    </row>
    <row r="54" spans="1:3" x14ac:dyDescent="0.25">
      <c r="A54" s="4" t="s">
        <v>170</v>
      </c>
      <c r="B54" s="5">
        <v>2047</v>
      </c>
      <c r="C54" s="5">
        <v>2283</v>
      </c>
    </row>
    <row r="55" spans="1:3" x14ac:dyDescent="0.25">
      <c r="A55" s="4" t="s">
        <v>82</v>
      </c>
      <c r="B55" s="5">
        <v>682</v>
      </c>
      <c r="C55" s="5">
        <v>471</v>
      </c>
    </row>
    <row r="56" spans="1:3" x14ac:dyDescent="0.25">
      <c r="A56" s="4" t="s">
        <v>131</v>
      </c>
      <c r="B56" s="5">
        <v>3632</v>
      </c>
      <c r="C56" s="5">
        <v>4712</v>
      </c>
    </row>
    <row r="57" spans="1:3" x14ac:dyDescent="0.25">
      <c r="A57" s="3" t="s">
        <v>1347</v>
      </c>
    </row>
    <row r="58" spans="1:3" x14ac:dyDescent="0.25">
      <c r="A58" s="4" t="s">
        <v>1127</v>
      </c>
      <c r="B58" s="5">
        <v>854</v>
      </c>
      <c r="C58" s="5">
        <v>858</v>
      </c>
    </row>
    <row r="59" spans="1:3" x14ac:dyDescent="0.25">
      <c r="A59" s="4" t="s">
        <v>1385</v>
      </c>
      <c r="B59" s="5">
        <v>1</v>
      </c>
    </row>
    <row r="60" spans="1:3" x14ac:dyDescent="0.25">
      <c r="A60" s="4" t="s">
        <v>1386</v>
      </c>
      <c r="C60" s="5">
        <v>434</v>
      </c>
    </row>
    <row r="61" spans="1:3" x14ac:dyDescent="0.25">
      <c r="A61" s="4" t="s">
        <v>90</v>
      </c>
      <c r="B61" s="5">
        <v>7</v>
      </c>
      <c r="C61" s="5">
        <v>16</v>
      </c>
    </row>
    <row r="62" spans="1:3" x14ac:dyDescent="0.25">
      <c r="A62" s="4" t="s">
        <v>1387</v>
      </c>
      <c r="B62" s="5">
        <v>197</v>
      </c>
      <c r="C62" s="5">
        <v>416</v>
      </c>
    </row>
    <row r="63" spans="1:3" x14ac:dyDescent="0.25">
      <c r="A63" s="4" t="s">
        <v>1388</v>
      </c>
      <c r="B63" s="5">
        <v>334</v>
      </c>
      <c r="C63" s="5">
        <v>312</v>
      </c>
    </row>
    <row r="64" spans="1:3" x14ac:dyDescent="0.25">
      <c r="A64" s="4" t="s">
        <v>1130</v>
      </c>
      <c r="B64" s="5">
        <v>803</v>
      </c>
      <c r="C64" s="5">
        <v>556</v>
      </c>
    </row>
    <row r="65" spans="1:3" x14ac:dyDescent="0.25">
      <c r="A65" s="4" t="s">
        <v>131</v>
      </c>
      <c r="B65" s="7">
        <v>2196</v>
      </c>
      <c r="C65" s="7">
        <v>2592</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C8"/>
  <sheetViews>
    <sheetView workbookViewId="0"/>
  </sheetViews>
  <sheetFormatPr defaultRowHeight="15" x14ac:dyDescent="0.25"/>
  <cols>
    <col min="1" max="1" width="61" customWidth="1"/>
    <col min="2" max="3" width="14" customWidth="1"/>
  </cols>
  <sheetData>
    <row r="1" spans="1:3" x14ac:dyDescent="0.25">
      <c r="A1" s="1" t="s">
        <v>1392</v>
      </c>
      <c r="B1" s="2" t="s">
        <v>2</v>
      </c>
      <c r="C1" s="2" t="s">
        <v>32</v>
      </c>
    </row>
    <row r="2" spans="1:3" x14ac:dyDescent="0.25">
      <c r="A2" s="3" t="s">
        <v>1393</v>
      </c>
    </row>
    <row r="3" spans="1:3" x14ac:dyDescent="0.25">
      <c r="A3" s="4" t="s">
        <v>1394</v>
      </c>
      <c r="B3" s="7">
        <v>12070</v>
      </c>
      <c r="C3" s="7">
        <v>9956</v>
      </c>
    </row>
    <row r="4" spans="1:3" x14ac:dyDescent="0.25">
      <c r="A4" s="4" t="s">
        <v>1395</v>
      </c>
      <c r="B4" s="5">
        <v>4095</v>
      </c>
      <c r="C4" s="5">
        <v>4148</v>
      </c>
    </row>
    <row r="5" spans="1:3" x14ac:dyDescent="0.25">
      <c r="A5" s="4" t="s">
        <v>1396</v>
      </c>
      <c r="B5" s="5">
        <v>5550</v>
      </c>
      <c r="C5" s="5">
        <v>5548</v>
      </c>
    </row>
    <row r="6" spans="1:3" x14ac:dyDescent="0.25">
      <c r="A6" s="4" t="s">
        <v>1397</v>
      </c>
      <c r="B6" s="5">
        <v>219</v>
      </c>
      <c r="C6" s="5">
        <v>258</v>
      </c>
    </row>
    <row r="7" spans="1:3" x14ac:dyDescent="0.25">
      <c r="A7" s="4" t="s">
        <v>1398</v>
      </c>
      <c r="B7" s="5">
        <v>3547</v>
      </c>
      <c r="C7" s="5">
        <v>5308</v>
      </c>
    </row>
    <row r="8" spans="1:3" x14ac:dyDescent="0.25">
      <c r="A8" s="4" t="s">
        <v>131</v>
      </c>
      <c r="B8" s="7">
        <v>25481</v>
      </c>
      <c r="C8" s="7">
        <v>25218</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C4"/>
  <sheetViews>
    <sheetView workbookViewId="0"/>
  </sheetViews>
  <sheetFormatPr defaultRowHeight="15" x14ac:dyDescent="0.25"/>
  <cols>
    <col min="1" max="1" width="80" customWidth="1"/>
    <col min="2" max="3" width="14" customWidth="1"/>
  </cols>
  <sheetData>
    <row r="1" spans="1:3" x14ac:dyDescent="0.25">
      <c r="A1" s="1" t="s">
        <v>1399</v>
      </c>
      <c r="B1" s="2" t="s">
        <v>2</v>
      </c>
      <c r="C1" s="2" t="s">
        <v>32</v>
      </c>
    </row>
    <row r="2" spans="1:3" x14ac:dyDescent="0.25">
      <c r="A2" s="3" t="s">
        <v>1393</v>
      </c>
    </row>
    <row r="3" spans="1:3" x14ac:dyDescent="0.25">
      <c r="A3" s="4" t="s">
        <v>1400</v>
      </c>
      <c r="B3" s="7">
        <v>7920</v>
      </c>
      <c r="C3" s="7">
        <v>6590</v>
      </c>
    </row>
    <row r="4" spans="1:3" x14ac:dyDescent="0.25">
      <c r="A4" s="4" t="s">
        <v>1401</v>
      </c>
      <c r="B4" s="7">
        <v>682</v>
      </c>
      <c r="C4" s="7">
        <v>581</v>
      </c>
    </row>
  </sheetData>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D10"/>
  <sheetViews>
    <sheetView workbookViewId="0"/>
  </sheetViews>
  <sheetFormatPr defaultRowHeight="15" x14ac:dyDescent="0.25"/>
  <cols>
    <col min="1" max="1" width="80" customWidth="1"/>
    <col min="2" max="2" width="16" customWidth="1"/>
    <col min="3" max="4" width="14" customWidth="1"/>
  </cols>
  <sheetData>
    <row r="1" spans="1:4" x14ac:dyDescent="0.25">
      <c r="A1" s="12" t="s">
        <v>1402</v>
      </c>
      <c r="B1" s="14" t="s">
        <v>1</v>
      </c>
      <c r="C1" s="13"/>
    </row>
    <row r="2" spans="1:4" x14ac:dyDescent="0.25">
      <c r="A2" s="13"/>
      <c r="B2" s="2" t="s">
        <v>2</v>
      </c>
      <c r="C2" s="2" t="s">
        <v>33</v>
      </c>
      <c r="D2" s="2" t="s">
        <v>32</v>
      </c>
    </row>
    <row r="3" spans="1:4" x14ac:dyDescent="0.25">
      <c r="A3" s="3" t="s">
        <v>1393</v>
      </c>
    </row>
    <row r="4" spans="1:4" x14ac:dyDescent="0.25">
      <c r="A4" s="4" t="s">
        <v>1403</v>
      </c>
      <c r="B4" s="7">
        <v>7680</v>
      </c>
      <c r="D4" s="7">
        <v>7770</v>
      </c>
    </row>
    <row r="5" spans="1:4" x14ac:dyDescent="0.25">
      <c r="A5" s="4" t="s">
        <v>1404</v>
      </c>
      <c r="B5" s="7">
        <v>5960</v>
      </c>
      <c r="D5" s="7">
        <v>5930</v>
      </c>
    </row>
    <row r="6" spans="1:4" ht="30" x14ac:dyDescent="0.25">
      <c r="A6" s="4" t="s">
        <v>1405</v>
      </c>
      <c r="B6" s="4" t="s">
        <v>1406</v>
      </c>
    </row>
    <row r="7" spans="1:4" x14ac:dyDescent="0.25">
      <c r="A7" s="4" t="s">
        <v>1407</v>
      </c>
      <c r="C7" s="7">
        <v>360</v>
      </c>
    </row>
    <row r="8" spans="1:4" x14ac:dyDescent="0.25">
      <c r="A8" s="4" t="s">
        <v>1408</v>
      </c>
      <c r="C8" s="5">
        <v>268</v>
      </c>
    </row>
    <row r="9" spans="1:4" x14ac:dyDescent="0.25">
      <c r="A9" s="4" t="s">
        <v>1409</v>
      </c>
      <c r="C9" s="5">
        <v>70</v>
      </c>
    </row>
    <row r="10" spans="1:4" x14ac:dyDescent="0.25">
      <c r="A10" s="4" t="s">
        <v>1410</v>
      </c>
      <c r="C10" s="7">
        <v>22</v>
      </c>
    </row>
  </sheetData>
  <mergeCells count="2">
    <mergeCell ref="A1:A2"/>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C29"/>
  <sheetViews>
    <sheetView workbookViewId="0"/>
  </sheetViews>
  <sheetFormatPr defaultRowHeight="15" x14ac:dyDescent="0.25"/>
  <cols>
    <col min="1" max="1" width="80" customWidth="1"/>
    <col min="2" max="3" width="14" customWidth="1"/>
  </cols>
  <sheetData>
    <row r="1" spans="1:3" x14ac:dyDescent="0.25">
      <c r="A1" s="1" t="s">
        <v>1411</v>
      </c>
      <c r="B1" s="2" t="s">
        <v>2</v>
      </c>
      <c r="C1" s="2" t="s">
        <v>32</v>
      </c>
    </row>
    <row r="2" spans="1:3" x14ac:dyDescent="0.25">
      <c r="A2" s="3" t="s">
        <v>1412</v>
      </c>
    </row>
    <row r="3" spans="1:3" x14ac:dyDescent="0.25">
      <c r="A3" s="4" t="s">
        <v>1413</v>
      </c>
      <c r="B3" s="7">
        <v>3666</v>
      </c>
      <c r="C3" s="7">
        <v>3657</v>
      </c>
    </row>
    <row r="4" spans="1:3" x14ac:dyDescent="0.25">
      <c r="A4" s="4" t="s">
        <v>1414</v>
      </c>
      <c r="B4" s="5">
        <v>429</v>
      </c>
      <c r="C4" s="5">
        <v>491</v>
      </c>
    </row>
    <row r="5" spans="1:3" x14ac:dyDescent="0.25">
      <c r="A5" s="4" t="s">
        <v>1415</v>
      </c>
    </row>
    <row r="6" spans="1:3" x14ac:dyDescent="0.25">
      <c r="A6" s="3" t="s">
        <v>1412</v>
      </c>
    </row>
    <row r="7" spans="1:3" x14ac:dyDescent="0.25">
      <c r="A7" s="4" t="s">
        <v>1413</v>
      </c>
      <c r="B7" s="5">
        <v>98</v>
      </c>
      <c r="C7" s="5">
        <v>98</v>
      </c>
    </row>
    <row r="8" spans="1:3" x14ac:dyDescent="0.25">
      <c r="A8" s="4" t="s">
        <v>1416</v>
      </c>
    </row>
    <row r="9" spans="1:3" x14ac:dyDescent="0.25">
      <c r="A9" s="3" t="s">
        <v>1412</v>
      </c>
    </row>
    <row r="10" spans="1:3" x14ac:dyDescent="0.25">
      <c r="A10" s="4" t="s">
        <v>1413</v>
      </c>
      <c r="B10" s="5">
        <v>183</v>
      </c>
      <c r="C10" s="5">
        <v>183</v>
      </c>
    </row>
    <row r="11" spans="1:3" ht="30" x14ac:dyDescent="0.25">
      <c r="A11" s="4" t="s">
        <v>1417</v>
      </c>
    </row>
    <row r="12" spans="1:3" x14ac:dyDescent="0.25">
      <c r="A12" s="3" t="s">
        <v>1412</v>
      </c>
    </row>
    <row r="13" spans="1:3" x14ac:dyDescent="0.25">
      <c r="A13" s="4" t="s">
        <v>1413</v>
      </c>
      <c r="B13" s="5">
        <v>269</v>
      </c>
      <c r="C13" s="5">
        <v>269</v>
      </c>
    </row>
    <row r="14" spans="1:3" x14ac:dyDescent="0.25">
      <c r="A14" s="4" t="s">
        <v>1414</v>
      </c>
      <c r="B14" s="5">
        <v>65</v>
      </c>
      <c r="C14" s="5">
        <v>92</v>
      </c>
    </row>
    <row r="15" spans="1:3" x14ac:dyDescent="0.25">
      <c r="A15" s="4" t="s">
        <v>1418</v>
      </c>
    </row>
    <row r="16" spans="1:3" x14ac:dyDescent="0.25">
      <c r="A16" s="3" t="s">
        <v>1412</v>
      </c>
    </row>
    <row r="17" spans="1:3" x14ac:dyDescent="0.25">
      <c r="A17" s="4" t="s">
        <v>1413</v>
      </c>
      <c r="B17" s="5">
        <v>2403</v>
      </c>
      <c r="C17" s="5">
        <v>2402</v>
      </c>
    </row>
    <row r="18" spans="1:3" x14ac:dyDescent="0.25">
      <c r="A18" s="4" t="s">
        <v>1414</v>
      </c>
      <c r="B18" s="5">
        <v>141</v>
      </c>
      <c r="C18" s="5">
        <v>193</v>
      </c>
    </row>
    <row r="19" spans="1:3" x14ac:dyDescent="0.25">
      <c r="A19" s="4" t="s">
        <v>1419</v>
      </c>
    </row>
    <row r="20" spans="1:3" x14ac:dyDescent="0.25">
      <c r="A20" s="3" t="s">
        <v>1412</v>
      </c>
    </row>
    <row r="21" spans="1:3" x14ac:dyDescent="0.25">
      <c r="A21" s="4" t="s">
        <v>1413</v>
      </c>
      <c r="B21" s="5">
        <v>105</v>
      </c>
      <c r="C21" s="5">
        <v>105</v>
      </c>
    </row>
    <row r="22" spans="1:3" x14ac:dyDescent="0.25">
      <c r="A22" s="4" t="s">
        <v>1420</v>
      </c>
    </row>
    <row r="23" spans="1:3" x14ac:dyDescent="0.25">
      <c r="A23" s="3" t="s">
        <v>1412</v>
      </c>
    </row>
    <row r="24" spans="1:3" x14ac:dyDescent="0.25">
      <c r="A24" s="4" t="s">
        <v>1413</v>
      </c>
      <c r="B24" s="5">
        <v>2</v>
      </c>
      <c r="C24" s="5">
        <v>2</v>
      </c>
    </row>
    <row r="25" spans="1:3" x14ac:dyDescent="0.25">
      <c r="A25" s="4" t="s">
        <v>1414</v>
      </c>
      <c r="B25" s="5">
        <v>105</v>
      </c>
      <c r="C25" s="5">
        <v>75</v>
      </c>
    </row>
    <row r="26" spans="1:3" x14ac:dyDescent="0.25">
      <c r="A26" s="4" t="s">
        <v>1421</v>
      </c>
    </row>
    <row r="27" spans="1:3" x14ac:dyDescent="0.25">
      <c r="A27" s="3" t="s">
        <v>1412</v>
      </c>
    </row>
    <row r="28" spans="1:3" x14ac:dyDescent="0.25">
      <c r="A28" s="4" t="s">
        <v>1413</v>
      </c>
      <c r="B28" s="5">
        <v>606</v>
      </c>
      <c r="C28" s="5">
        <v>598</v>
      </c>
    </row>
    <row r="29" spans="1:3" x14ac:dyDescent="0.25">
      <c r="A29" s="4" t="s">
        <v>1414</v>
      </c>
      <c r="B29" s="7">
        <v>118</v>
      </c>
      <c r="C29" s="7">
        <v>131</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C15"/>
  <sheetViews>
    <sheetView workbookViewId="0"/>
  </sheetViews>
  <sheetFormatPr defaultRowHeight="15" x14ac:dyDescent="0.25"/>
  <cols>
    <col min="1" max="1" width="77" customWidth="1"/>
    <col min="2" max="3" width="14" customWidth="1"/>
  </cols>
  <sheetData>
    <row r="1" spans="1:3" x14ac:dyDescent="0.25">
      <c r="A1" s="1" t="s">
        <v>1422</v>
      </c>
      <c r="B1" s="2" t="s">
        <v>2</v>
      </c>
      <c r="C1" s="2" t="s">
        <v>32</v>
      </c>
    </row>
    <row r="2" spans="1:3" x14ac:dyDescent="0.25">
      <c r="A2" s="3" t="s">
        <v>1423</v>
      </c>
    </row>
    <row r="3" spans="1:3" x14ac:dyDescent="0.25">
      <c r="A3" s="4" t="s">
        <v>1424</v>
      </c>
      <c r="B3" s="7">
        <v>1608</v>
      </c>
      <c r="C3" s="7">
        <v>1521</v>
      </c>
    </row>
    <row r="4" spans="1:3" x14ac:dyDescent="0.25">
      <c r="A4" s="4" t="s">
        <v>1425</v>
      </c>
      <c r="B4" s="5">
        <v>-1179</v>
      </c>
      <c r="C4" s="5">
        <v>-1030</v>
      </c>
    </row>
    <row r="5" spans="1:3" x14ac:dyDescent="0.25">
      <c r="A5" s="4" t="s">
        <v>1426</v>
      </c>
      <c r="B5" s="5">
        <v>429</v>
      </c>
      <c r="C5" s="5">
        <v>491</v>
      </c>
    </row>
    <row r="6" spans="1:3" x14ac:dyDescent="0.25">
      <c r="A6" s="4" t="s">
        <v>1427</v>
      </c>
    </row>
    <row r="7" spans="1:3" x14ac:dyDescent="0.25">
      <c r="A7" s="3" t="s">
        <v>1423</v>
      </c>
    </row>
    <row r="8" spans="1:3" x14ac:dyDescent="0.25">
      <c r="A8" s="4" t="s">
        <v>1424</v>
      </c>
      <c r="B8" s="5">
        <v>1065</v>
      </c>
      <c r="C8" s="5">
        <v>1072</v>
      </c>
    </row>
    <row r="9" spans="1:3" x14ac:dyDescent="0.25">
      <c r="A9" s="4" t="s">
        <v>1425</v>
      </c>
      <c r="B9" s="5">
        <v>-837</v>
      </c>
      <c r="C9" s="5">
        <v>-777</v>
      </c>
    </row>
    <row r="10" spans="1:3" x14ac:dyDescent="0.25">
      <c r="A10" s="4" t="s">
        <v>1426</v>
      </c>
      <c r="B10" s="5">
        <v>228</v>
      </c>
      <c r="C10" s="5">
        <v>295</v>
      </c>
    </row>
    <row r="11" spans="1:3" x14ac:dyDescent="0.25">
      <c r="A11" s="4" t="s">
        <v>1428</v>
      </c>
    </row>
    <row r="12" spans="1:3" x14ac:dyDescent="0.25">
      <c r="A12" s="3" t="s">
        <v>1423</v>
      </c>
    </row>
    <row r="13" spans="1:3" x14ac:dyDescent="0.25">
      <c r="A13" s="4" t="s">
        <v>1424</v>
      </c>
      <c r="B13" s="5">
        <v>543</v>
      </c>
      <c r="C13" s="5">
        <v>449</v>
      </c>
    </row>
    <row r="14" spans="1:3" x14ac:dyDescent="0.25">
      <c r="A14" s="4" t="s">
        <v>1425</v>
      </c>
      <c r="B14" s="5">
        <v>-342</v>
      </c>
      <c r="C14" s="5">
        <v>-253</v>
      </c>
    </row>
    <row r="15" spans="1:3" x14ac:dyDescent="0.25">
      <c r="A15" s="4" t="s">
        <v>1426</v>
      </c>
      <c r="B15" s="7">
        <v>201</v>
      </c>
      <c r="C15" s="7">
        <v>196</v>
      </c>
    </row>
  </sheetData>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2" t="s">
        <v>1429</v>
      </c>
      <c r="B1" s="14" t="s">
        <v>1</v>
      </c>
      <c r="C1" s="13"/>
    </row>
    <row r="2" spans="1:3" x14ac:dyDescent="0.25">
      <c r="A2" s="13"/>
      <c r="B2" s="2" t="s">
        <v>2</v>
      </c>
      <c r="C2" s="2" t="s">
        <v>32</v>
      </c>
    </row>
    <row r="3" spans="1:3" x14ac:dyDescent="0.25">
      <c r="A3" s="4" t="s">
        <v>1428</v>
      </c>
    </row>
    <row r="4" spans="1:3" x14ac:dyDescent="0.25">
      <c r="A4" s="3" t="s">
        <v>1423</v>
      </c>
    </row>
    <row r="5" spans="1:3" x14ac:dyDescent="0.25">
      <c r="A5" s="4" t="s">
        <v>1430</v>
      </c>
      <c r="B5" s="7">
        <v>89</v>
      </c>
    </row>
    <row r="6" spans="1:3" x14ac:dyDescent="0.25">
      <c r="A6" s="4" t="s">
        <v>1431</v>
      </c>
      <c r="B6" s="4" t="s">
        <v>1406</v>
      </c>
    </row>
    <row r="7" spans="1:3" x14ac:dyDescent="0.25">
      <c r="A7" s="4" t="s">
        <v>1427</v>
      </c>
    </row>
    <row r="8" spans="1:3" x14ac:dyDescent="0.25">
      <c r="A8" s="3" t="s">
        <v>1423</v>
      </c>
    </row>
    <row r="9" spans="1:3" x14ac:dyDescent="0.25">
      <c r="A9" s="4" t="s">
        <v>1430</v>
      </c>
      <c r="C9" s="7">
        <v>67</v>
      </c>
    </row>
    <row r="10" spans="1:3" x14ac:dyDescent="0.25">
      <c r="A10" s="4" t="s">
        <v>1431</v>
      </c>
      <c r="C10" s="4" t="s">
        <v>1406</v>
      </c>
    </row>
  </sheetData>
  <mergeCells count="2">
    <mergeCell ref="A1:A2"/>
    <mergeCell ref="B1:C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D4"/>
  <sheetViews>
    <sheetView workbookViewId="0"/>
  </sheetViews>
  <sheetFormatPr defaultRowHeight="15" x14ac:dyDescent="0.25"/>
  <cols>
    <col min="1" max="1" width="69" customWidth="1"/>
    <col min="2" max="2" width="16" customWidth="1"/>
    <col min="3" max="4" width="14" customWidth="1"/>
  </cols>
  <sheetData>
    <row r="1" spans="1:4" x14ac:dyDescent="0.25">
      <c r="A1" s="12" t="s">
        <v>1432</v>
      </c>
      <c r="B1" s="14" t="s">
        <v>1</v>
      </c>
      <c r="C1" s="13"/>
      <c r="D1" s="13"/>
    </row>
    <row r="2" spans="1:4" x14ac:dyDescent="0.25">
      <c r="A2" s="13"/>
      <c r="B2" s="2" t="s">
        <v>2</v>
      </c>
      <c r="C2" s="2" t="s">
        <v>32</v>
      </c>
      <c r="D2" s="2" t="s">
        <v>33</v>
      </c>
    </row>
    <row r="3" spans="1:4" x14ac:dyDescent="0.25">
      <c r="A3" s="3" t="s">
        <v>1433</v>
      </c>
    </row>
    <row r="4" spans="1:4" x14ac:dyDescent="0.25">
      <c r="A4" s="4" t="s">
        <v>1434</v>
      </c>
      <c r="B4" s="7">
        <v>162</v>
      </c>
      <c r="C4" s="7">
        <v>132</v>
      </c>
      <c r="D4" s="7">
        <v>217</v>
      </c>
    </row>
  </sheetData>
  <mergeCells count="2">
    <mergeCell ref="A1:A2"/>
    <mergeCell ref="B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B7"/>
  <sheetViews>
    <sheetView workbookViewId="0"/>
  </sheetViews>
  <sheetFormatPr defaultRowHeight="15" x14ac:dyDescent="0.25"/>
  <cols>
    <col min="1" max="1" width="80" customWidth="1"/>
    <col min="2" max="2" width="21" customWidth="1"/>
  </cols>
  <sheetData>
    <row r="1" spans="1:2" ht="30" x14ac:dyDescent="0.25">
      <c r="A1" s="1" t="s">
        <v>1435</v>
      </c>
      <c r="B1" s="2" t="s">
        <v>1436</v>
      </c>
    </row>
    <row r="2" spans="1:2" ht="30" x14ac:dyDescent="0.25">
      <c r="A2" s="3" t="s">
        <v>1437</v>
      </c>
    </row>
    <row r="3" spans="1:2" x14ac:dyDescent="0.25">
      <c r="A3" s="4" t="s">
        <v>1438</v>
      </c>
      <c r="B3" s="7">
        <v>133</v>
      </c>
    </row>
    <row r="4" spans="1:2" x14ac:dyDescent="0.25">
      <c r="A4" s="4" t="s">
        <v>1439</v>
      </c>
      <c r="B4" s="5">
        <v>113</v>
      </c>
    </row>
    <row r="5" spans="1:2" x14ac:dyDescent="0.25">
      <c r="A5" s="4" t="s">
        <v>1440</v>
      </c>
      <c r="B5" s="5">
        <v>79</v>
      </c>
    </row>
    <row r="6" spans="1:2" x14ac:dyDescent="0.25">
      <c r="A6" s="4" t="s">
        <v>1441</v>
      </c>
      <c r="B6" s="5">
        <v>29</v>
      </c>
    </row>
    <row r="7" spans="1:2" x14ac:dyDescent="0.25">
      <c r="A7" s="4" t="s">
        <v>1442</v>
      </c>
      <c r="B7" s="7">
        <v>19</v>
      </c>
    </row>
  </sheetData>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C28"/>
  <sheetViews>
    <sheetView workbookViewId="0"/>
  </sheetViews>
  <sheetFormatPr defaultRowHeight="15" x14ac:dyDescent="0.25"/>
  <cols>
    <col min="1" max="1" width="80" customWidth="1"/>
    <col min="2" max="3" width="14" customWidth="1"/>
  </cols>
  <sheetData>
    <row r="1" spans="1:3" x14ac:dyDescent="0.25">
      <c r="A1" s="1" t="s">
        <v>1443</v>
      </c>
      <c r="B1" s="2" t="s">
        <v>2</v>
      </c>
      <c r="C1" s="2" t="s">
        <v>32</v>
      </c>
    </row>
    <row r="2" spans="1:3" x14ac:dyDescent="0.25">
      <c r="A2" s="3" t="s">
        <v>1444</v>
      </c>
    </row>
    <row r="3" spans="1:3" x14ac:dyDescent="0.25">
      <c r="A3" s="4" t="s">
        <v>1445</v>
      </c>
      <c r="B3" s="7">
        <v>77197</v>
      </c>
      <c r="C3" s="7">
        <v>54507</v>
      </c>
    </row>
    <row r="4" spans="1:3" x14ac:dyDescent="0.25">
      <c r="A4" s="4" t="s">
        <v>1446</v>
      </c>
      <c r="B4" s="5">
        <v>46901</v>
      </c>
      <c r="C4" s="5">
        <v>43012</v>
      </c>
    </row>
    <row r="5" spans="1:3" x14ac:dyDescent="0.25">
      <c r="A5" s="4" t="s">
        <v>131</v>
      </c>
      <c r="B5" s="5">
        <v>124098</v>
      </c>
      <c r="C5" s="5">
        <v>97519</v>
      </c>
    </row>
    <row r="6" spans="1:3" x14ac:dyDescent="0.25">
      <c r="A6" s="4" t="s">
        <v>1447</v>
      </c>
    </row>
    <row r="7" spans="1:3" x14ac:dyDescent="0.25">
      <c r="A7" s="3" t="s">
        <v>1444</v>
      </c>
    </row>
    <row r="8" spans="1:3" x14ac:dyDescent="0.25">
      <c r="A8" s="4" t="s">
        <v>1445</v>
      </c>
      <c r="B8" s="5">
        <v>61166</v>
      </c>
    </row>
    <row r="9" spans="1:3" x14ac:dyDescent="0.25">
      <c r="A9" s="4" t="s">
        <v>1446</v>
      </c>
      <c r="B9" s="5">
        <v>4437</v>
      </c>
    </row>
    <row r="10" spans="1:3" x14ac:dyDescent="0.25">
      <c r="A10" s="4" t="s">
        <v>131</v>
      </c>
      <c r="B10" s="5">
        <v>65603</v>
      </c>
    </row>
    <row r="11" spans="1:3" x14ac:dyDescent="0.25">
      <c r="A11" s="4" t="s">
        <v>1448</v>
      </c>
    </row>
    <row r="12" spans="1:3" x14ac:dyDescent="0.25">
      <c r="A12" s="3" t="s">
        <v>1444</v>
      </c>
    </row>
    <row r="13" spans="1:3" x14ac:dyDescent="0.25">
      <c r="A13" s="4" t="s">
        <v>1445</v>
      </c>
      <c r="C13" s="5">
        <v>38715</v>
      </c>
    </row>
    <row r="14" spans="1:3" x14ac:dyDescent="0.25">
      <c r="A14" s="4" t="s">
        <v>1446</v>
      </c>
      <c r="C14" s="5">
        <v>2354</v>
      </c>
    </row>
    <row r="15" spans="1:3" x14ac:dyDescent="0.25">
      <c r="A15" s="4" t="s">
        <v>131</v>
      </c>
      <c r="C15" s="5">
        <v>41069</v>
      </c>
    </row>
    <row r="16" spans="1:3" x14ac:dyDescent="0.25">
      <c r="A16" s="4" t="s">
        <v>1449</v>
      </c>
    </row>
    <row r="17" spans="1:3" x14ac:dyDescent="0.25">
      <c r="A17" s="3" t="s">
        <v>1444</v>
      </c>
    </row>
    <row r="18" spans="1:3" x14ac:dyDescent="0.25">
      <c r="A18" s="4" t="s">
        <v>1446</v>
      </c>
      <c r="B18" s="5">
        <v>34905</v>
      </c>
      <c r="C18" s="5">
        <v>32419</v>
      </c>
    </row>
    <row r="19" spans="1:3" x14ac:dyDescent="0.25">
      <c r="A19" s="4" t="s">
        <v>131</v>
      </c>
      <c r="B19" s="5">
        <v>34905</v>
      </c>
      <c r="C19" s="5">
        <v>32419</v>
      </c>
    </row>
    <row r="20" spans="1:3" x14ac:dyDescent="0.25">
      <c r="A20" s="4" t="s">
        <v>1450</v>
      </c>
    </row>
    <row r="21" spans="1:3" x14ac:dyDescent="0.25">
      <c r="A21" s="3" t="s">
        <v>1444</v>
      </c>
    </row>
    <row r="22" spans="1:3" x14ac:dyDescent="0.25">
      <c r="A22" s="4" t="s">
        <v>1445</v>
      </c>
      <c r="B22" s="5">
        <v>16019</v>
      </c>
      <c r="C22" s="5">
        <v>15791</v>
      </c>
    </row>
    <row r="23" spans="1:3" x14ac:dyDescent="0.25">
      <c r="A23" s="4" t="s">
        <v>131</v>
      </c>
      <c r="B23" s="5">
        <v>16019</v>
      </c>
      <c r="C23" s="5">
        <v>15791</v>
      </c>
    </row>
    <row r="24" spans="1:3" x14ac:dyDescent="0.25">
      <c r="A24" s="4" t="s">
        <v>1451</v>
      </c>
    </row>
    <row r="25" spans="1:3" x14ac:dyDescent="0.25">
      <c r="A25" s="3" t="s">
        <v>1444</v>
      </c>
    </row>
    <row r="26" spans="1:3" x14ac:dyDescent="0.25">
      <c r="A26" s="4" t="s">
        <v>1445</v>
      </c>
      <c r="B26" s="5">
        <v>12</v>
      </c>
      <c r="C26" s="5">
        <v>1</v>
      </c>
    </row>
    <row r="27" spans="1:3" x14ac:dyDescent="0.25">
      <c r="A27" s="4" t="s">
        <v>1446</v>
      </c>
      <c r="B27" s="5">
        <v>7559</v>
      </c>
      <c r="C27" s="5">
        <v>8239</v>
      </c>
    </row>
    <row r="28" spans="1:3" x14ac:dyDescent="0.25">
      <c r="A28" s="4" t="s">
        <v>131</v>
      </c>
      <c r="B28" s="7">
        <v>7571</v>
      </c>
      <c r="C28" s="7">
        <v>8240</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heetViews>
  <sheetFormatPr defaultRowHeight="15" x14ac:dyDescent="0.25"/>
  <cols>
    <col min="1" max="1" width="34" customWidth="1"/>
    <col min="2" max="2" width="80" customWidth="1"/>
  </cols>
  <sheetData>
    <row r="1" spans="1:2" x14ac:dyDescent="0.25">
      <c r="A1" s="12" t="s">
        <v>228</v>
      </c>
      <c r="B1" s="2" t="s">
        <v>1</v>
      </c>
    </row>
    <row r="2" spans="1:2" x14ac:dyDescent="0.25">
      <c r="A2" s="13"/>
      <c r="B2" s="2" t="s">
        <v>2</v>
      </c>
    </row>
    <row r="3" spans="1:2" x14ac:dyDescent="0.25">
      <c r="A3" s="3" t="s">
        <v>229</v>
      </c>
    </row>
    <row r="4" spans="1:2" ht="409.5" x14ac:dyDescent="0.25">
      <c r="A4" s="4" t="s">
        <v>228</v>
      </c>
      <c r="B4" s="4" t="s">
        <v>230</v>
      </c>
    </row>
  </sheetData>
  <mergeCells count="1">
    <mergeCell ref="A1:A2"/>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B9"/>
  <sheetViews>
    <sheetView workbookViewId="0"/>
  </sheetViews>
  <sheetFormatPr defaultRowHeight="15" x14ac:dyDescent="0.25"/>
  <cols>
    <col min="1" max="1" width="80" customWidth="1"/>
    <col min="2" max="2" width="21" customWidth="1"/>
  </cols>
  <sheetData>
    <row r="1" spans="1:2" x14ac:dyDescent="0.25">
      <c r="A1" s="1" t="s">
        <v>1452</v>
      </c>
      <c r="B1" s="2" t="s">
        <v>1453</v>
      </c>
    </row>
    <row r="2" spans="1:2" x14ac:dyDescent="0.25">
      <c r="A2" s="3" t="s">
        <v>1444</v>
      </c>
    </row>
    <row r="3" spans="1:2" x14ac:dyDescent="0.25">
      <c r="A3" s="4" t="s">
        <v>1454</v>
      </c>
      <c r="B3" s="7">
        <v>16520</v>
      </c>
    </row>
    <row r="4" spans="1:2" x14ac:dyDescent="0.25">
      <c r="A4" s="4" t="s">
        <v>1455</v>
      </c>
    </row>
    <row r="5" spans="1:2" x14ac:dyDescent="0.25">
      <c r="A5" s="3" t="s">
        <v>1444</v>
      </c>
    </row>
    <row r="6" spans="1:2" x14ac:dyDescent="0.25">
      <c r="A6" s="4" t="s">
        <v>1454</v>
      </c>
      <c r="B6" s="5">
        <v>8760</v>
      </c>
    </row>
    <row r="7" spans="1:2" x14ac:dyDescent="0.25">
      <c r="A7" s="4" t="s">
        <v>1449</v>
      </c>
    </row>
    <row r="8" spans="1:2" x14ac:dyDescent="0.25">
      <c r="A8" s="3" t="s">
        <v>1444</v>
      </c>
    </row>
    <row r="9" spans="1:2" x14ac:dyDescent="0.25">
      <c r="A9" s="4" t="s">
        <v>1454</v>
      </c>
      <c r="B9" s="7">
        <v>7760</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C6"/>
  <sheetViews>
    <sheetView workbookViewId="0"/>
  </sheetViews>
  <sheetFormatPr defaultRowHeight="15" x14ac:dyDescent="0.25"/>
  <cols>
    <col min="1" max="1" width="80" customWidth="1"/>
    <col min="2" max="2" width="17" customWidth="1"/>
    <col min="3" max="3" width="14" customWidth="1"/>
  </cols>
  <sheetData>
    <row r="1" spans="1:3" x14ac:dyDescent="0.25">
      <c r="A1" s="12" t="s">
        <v>1456</v>
      </c>
      <c r="B1" s="14" t="s">
        <v>1</v>
      </c>
      <c r="C1" s="13"/>
    </row>
    <row r="2" spans="1:3" x14ac:dyDescent="0.25">
      <c r="A2" s="13"/>
      <c r="B2" s="2" t="s">
        <v>2</v>
      </c>
      <c r="C2" s="2" t="s">
        <v>32</v>
      </c>
    </row>
    <row r="3" spans="1:3" x14ac:dyDescent="0.25">
      <c r="A3" s="3" t="s">
        <v>1457</v>
      </c>
    </row>
    <row r="4" spans="1:3" x14ac:dyDescent="0.25">
      <c r="A4" s="4" t="s">
        <v>114</v>
      </c>
      <c r="B4" s="7">
        <v>13782</v>
      </c>
      <c r="C4" s="7">
        <v>14680</v>
      </c>
    </row>
    <row r="5" spans="1:3" x14ac:dyDescent="0.25">
      <c r="A5" s="4" t="s">
        <v>1458</v>
      </c>
      <c r="B5" s="4" t="s">
        <v>758</v>
      </c>
      <c r="C5" s="4" t="s">
        <v>1406</v>
      </c>
    </row>
    <row r="6" spans="1:3" x14ac:dyDescent="0.25">
      <c r="A6" s="4" t="s">
        <v>1459</v>
      </c>
      <c r="B6" s="7">
        <v>69910</v>
      </c>
      <c r="C6" s="7">
        <v>55480</v>
      </c>
    </row>
  </sheetData>
  <mergeCells count="2">
    <mergeCell ref="A1:A2"/>
    <mergeCell ref="B1:C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C5"/>
  <sheetViews>
    <sheetView workbookViewId="0"/>
  </sheetViews>
  <sheetFormatPr defaultRowHeight="15" x14ac:dyDescent="0.25"/>
  <cols>
    <col min="1" max="1" width="53" customWidth="1"/>
    <col min="2" max="3" width="14" customWidth="1"/>
  </cols>
  <sheetData>
    <row r="1" spans="1:3" x14ac:dyDescent="0.25">
      <c r="A1" s="1" t="s">
        <v>1460</v>
      </c>
      <c r="B1" s="2" t="s">
        <v>2</v>
      </c>
      <c r="C1" s="2" t="s">
        <v>32</v>
      </c>
    </row>
    <row r="2" spans="1:3" x14ac:dyDescent="0.25">
      <c r="A2" s="3" t="s">
        <v>1457</v>
      </c>
    </row>
    <row r="3" spans="1:3" x14ac:dyDescent="0.25">
      <c r="A3" s="4" t="s">
        <v>1461</v>
      </c>
      <c r="B3" s="7">
        <v>106037</v>
      </c>
      <c r="C3" s="7">
        <v>81920</v>
      </c>
    </row>
    <row r="4" spans="1:3" x14ac:dyDescent="0.25">
      <c r="A4" s="4" t="s">
        <v>1462</v>
      </c>
      <c r="B4" s="5">
        <v>18061</v>
      </c>
      <c r="C4" s="5">
        <v>15599</v>
      </c>
    </row>
    <row r="5" spans="1:3" x14ac:dyDescent="0.25">
      <c r="A5" s="4" t="s">
        <v>131</v>
      </c>
      <c r="B5" s="7">
        <v>124098</v>
      </c>
      <c r="C5" s="7">
        <v>97519</v>
      </c>
    </row>
  </sheetData>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C25"/>
  <sheetViews>
    <sheetView workbookViewId="0"/>
  </sheetViews>
  <sheetFormatPr defaultRowHeight="15" x14ac:dyDescent="0.25"/>
  <cols>
    <col min="1" max="1" width="72" customWidth="1"/>
    <col min="2" max="3" width="14" customWidth="1"/>
  </cols>
  <sheetData>
    <row r="1" spans="1:3" x14ac:dyDescent="0.25">
      <c r="A1" s="1" t="s">
        <v>1463</v>
      </c>
      <c r="B1" s="2" t="s">
        <v>2</v>
      </c>
      <c r="C1" s="2" t="s">
        <v>32</v>
      </c>
    </row>
    <row r="2" spans="1:3" x14ac:dyDescent="0.25">
      <c r="A2" s="3" t="s">
        <v>1464</v>
      </c>
    </row>
    <row r="3" spans="1:3" x14ac:dyDescent="0.25">
      <c r="A3" s="5">
        <v>2017</v>
      </c>
      <c r="B3" s="7">
        <v>19507</v>
      </c>
    </row>
    <row r="4" spans="1:3" x14ac:dyDescent="0.25">
      <c r="A4" s="5">
        <v>2018</v>
      </c>
      <c r="B4" s="5">
        <v>6546</v>
      </c>
    </row>
    <row r="5" spans="1:3" x14ac:dyDescent="0.25">
      <c r="A5" s="5">
        <v>2019</v>
      </c>
      <c r="B5" s="5">
        <v>5350</v>
      </c>
    </row>
    <row r="6" spans="1:3" x14ac:dyDescent="0.25">
      <c r="A6" s="5">
        <v>2020</v>
      </c>
      <c r="B6" s="5">
        <v>4054</v>
      </c>
    </row>
    <row r="7" spans="1:3" x14ac:dyDescent="0.25">
      <c r="A7" s="5">
        <v>2021</v>
      </c>
      <c r="B7" s="5">
        <v>3558</v>
      </c>
    </row>
    <row r="8" spans="1:3" x14ac:dyDescent="0.25">
      <c r="A8" s="4" t="s">
        <v>1292</v>
      </c>
      <c r="B8" s="5">
        <v>7886</v>
      </c>
    </row>
    <row r="9" spans="1:3" x14ac:dyDescent="0.25">
      <c r="A9" s="4" t="s">
        <v>131</v>
      </c>
      <c r="B9" s="5">
        <v>46901</v>
      </c>
      <c r="C9" s="7">
        <v>43012</v>
      </c>
    </row>
    <row r="10" spans="1:3" x14ac:dyDescent="0.25">
      <c r="A10" s="4" t="s">
        <v>1465</v>
      </c>
    </row>
    <row r="11" spans="1:3" x14ac:dyDescent="0.25">
      <c r="A11" s="3" t="s">
        <v>1464</v>
      </c>
    </row>
    <row r="12" spans="1:3" x14ac:dyDescent="0.25">
      <c r="A12" s="5">
        <v>2017</v>
      </c>
      <c r="B12" s="5">
        <v>11245</v>
      </c>
    </row>
    <row r="13" spans="1:3" x14ac:dyDescent="0.25">
      <c r="A13" s="5">
        <v>2018</v>
      </c>
      <c r="B13" s="5">
        <v>6004</v>
      </c>
    </row>
    <row r="14" spans="1:3" x14ac:dyDescent="0.25">
      <c r="A14" s="5">
        <v>2019</v>
      </c>
      <c r="B14" s="5">
        <v>5350</v>
      </c>
    </row>
    <row r="15" spans="1:3" x14ac:dyDescent="0.25">
      <c r="A15" s="5">
        <v>2020</v>
      </c>
      <c r="B15" s="5">
        <v>4054</v>
      </c>
    </row>
    <row r="16" spans="1:3" x14ac:dyDescent="0.25">
      <c r="A16" s="5">
        <v>2021</v>
      </c>
      <c r="B16" s="5">
        <v>3519</v>
      </c>
    </row>
    <row r="17" spans="1:2" x14ac:dyDescent="0.25">
      <c r="A17" s="4" t="s">
        <v>1292</v>
      </c>
      <c r="B17" s="5">
        <v>7671</v>
      </c>
    </row>
    <row r="18" spans="1:2" x14ac:dyDescent="0.25">
      <c r="A18" s="4" t="s">
        <v>131</v>
      </c>
      <c r="B18" s="5">
        <v>37843</v>
      </c>
    </row>
    <row r="19" spans="1:2" x14ac:dyDescent="0.25">
      <c r="A19" s="4" t="s">
        <v>1466</v>
      </c>
    </row>
    <row r="20" spans="1:2" x14ac:dyDescent="0.25">
      <c r="A20" s="3" t="s">
        <v>1464</v>
      </c>
    </row>
    <row r="21" spans="1:2" x14ac:dyDescent="0.25">
      <c r="A21" s="5">
        <v>2017</v>
      </c>
      <c r="B21" s="5">
        <v>8262</v>
      </c>
    </row>
    <row r="22" spans="1:2" x14ac:dyDescent="0.25">
      <c r="A22" s="5">
        <v>2018</v>
      </c>
      <c r="B22" s="5">
        <v>542</v>
      </c>
    </row>
    <row r="23" spans="1:2" x14ac:dyDescent="0.25">
      <c r="A23" s="5">
        <v>2021</v>
      </c>
      <c r="B23" s="5">
        <v>39</v>
      </c>
    </row>
    <row r="24" spans="1:2" x14ac:dyDescent="0.25">
      <c r="A24" s="4" t="s">
        <v>1292</v>
      </c>
      <c r="B24" s="5">
        <v>215</v>
      </c>
    </row>
    <row r="25" spans="1:2" x14ac:dyDescent="0.25">
      <c r="A25" s="4" t="s">
        <v>131</v>
      </c>
      <c r="B25" s="7">
        <v>9058</v>
      </c>
    </row>
  </sheetData>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B4"/>
  <sheetViews>
    <sheetView workbookViewId="0"/>
  </sheetViews>
  <sheetFormatPr defaultRowHeight="15" x14ac:dyDescent="0.25"/>
  <cols>
    <col min="1" max="1" width="78" customWidth="1"/>
    <col min="2" max="2" width="21" customWidth="1"/>
  </cols>
  <sheetData>
    <row r="1" spans="1:2" x14ac:dyDescent="0.25">
      <c r="A1" s="1" t="s">
        <v>1467</v>
      </c>
      <c r="B1" s="2" t="s">
        <v>1436</v>
      </c>
    </row>
    <row r="2" spans="1:2" x14ac:dyDescent="0.25">
      <c r="A2" s="3" t="s">
        <v>1457</v>
      </c>
    </row>
    <row r="3" spans="1:2" x14ac:dyDescent="0.25">
      <c r="A3" s="4" t="s">
        <v>1468</v>
      </c>
      <c r="B3" s="7">
        <v>2050</v>
      </c>
    </row>
    <row r="4" spans="1:2" x14ac:dyDescent="0.25">
      <c r="A4" s="4" t="s">
        <v>1469</v>
      </c>
      <c r="B4" s="7">
        <v>8530</v>
      </c>
    </row>
  </sheetData>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C5"/>
  <sheetViews>
    <sheetView workbookViewId="0"/>
  </sheetViews>
  <sheetFormatPr defaultRowHeight="15" x14ac:dyDescent="0.25"/>
  <cols>
    <col min="1" max="1" width="79" customWidth="1"/>
    <col min="2" max="3" width="14" customWidth="1"/>
  </cols>
  <sheetData>
    <row r="1" spans="1:3" x14ac:dyDescent="0.25">
      <c r="A1" s="1" t="s">
        <v>1470</v>
      </c>
      <c r="B1" s="2" t="s">
        <v>2</v>
      </c>
      <c r="C1" s="2" t="s">
        <v>32</v>
      </c>
    </row>
    <row r="2" spans="1:3" x14ac:dyDescent="0.25">
      <c r="A2" s="3" t="s">
        <v>255</v>
      </c>
    </row>
    <row r="3" spans="1:3" x14ac:dyDescent="0.25">
      <c r="A3" s="4" t="s">
        <v>1288</v>
      </c>
      <c r="B3" s="7">
        <v>13118</v>
      </c>
      <c r="C3" s="7">
        <v>14233</v>
      </c>
    </row>
    <row r="4" spans="1:3" x14ac:dyDescent="0.25">
      <c r="A4" s="4" t="s">
        <v>1387</v>
      </c>
      <c r="B4" s="5">
        <v>39265</v>
      </c>
      <c r="C4" s="5">
        <v>42787</v>
      </c>
    </row>
    <row r="5" spans="1:3" x14ac:dyDescent="0.25">
      <c r="A5" s="4" t="s">
        <v>131</v>
      </c>
      <c r="B5" s="7">
        <v>52383</v>
      </c>
      <c r="C5" s="7">
        <v>57020</v>
      </c>
    </row>
  </sheetData>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C8"/>
  <sheetViews>
    <sheetView workbookViewId="0"/>
  </sheetViews>
  <sheetFormatPr defaultRowHeight="15" x14ac:dyDescent="0.25"/>
  <cols>
    <col min="1" max="1" width="80" customWidth="1"/>
    <col min="2" max="3" width="14" customWidth="1"/>
  </cols>
  <sheetData>
    <row r="1" spans="1:3" ht="30" x14ac:dyDescent="0.25">
      <c r="A1" s="1" t="s">
        <v>1471</v>
      </c>
      <c r="B1" s="2" t="s">
        <v>2</v>
      </c>
      <c r="C1" s="2" t="s">
        <v>32</v>
      </c>
    </row>
    <row r="2" spans="1:3" x14ac:dyDescent="0.25">
      <c r="A2" s="3" t="s">
        <v>255</v>
      </c>
    </row>
    <row r="3" spans="1:3" x14ac:dyDescent="0.25">
      <c r="A3" s="4" t="s">
        <v>1472</v>
      </c>
      <c r="B3" s="7">
        <v>23528</v>
      </c>
      <c r="C3" s="7">
        <v>25373</v>
      </c>
    </row>
    <row r="4" spans="1:3" x14ac:dyDescent="0.25">
      <c r="A4" s="4" t="s">
        <v>1473</v>
      </c>
      <c r="B4" s="5">
        <v>11700</v>
      </c>
      <c r="C4" s="5">
        <v>12956</v>
      </c>
    </row>
    <row r="5" spans="1:3" x14ac:dyDescent="0.25">
      <c r="A5" s="4" t="s">
        <v>1474</v>
      </c>
      <c r="C5" s="5">
        <v>208</v>
      </c>
    </row>
    <row r="6" spans="1:3" x14ac:dyDescent="0.25">
      <c r="A6" s="4" t="s">
        <v>1475</v>
      </c>
      <c r="B6" s="5">
        <v>4037</v>
      </c>
      <c r="C6" s="5">
        <v>4250</v>
      </c>
    </row>
    <row r="7" spans="1:3" x14ac:dyDescent="0.25">
      <c r="A7" s="4" t="s">
        <v>1476</v>
      </c>
      <c r="B7" s="7">
        <v>39265</v>
      </c>
      <c r="C7" s="7">
        <v>42787</v>
      </c>
    </row>
    <row r="8" spans="1:3" ht="30" x14ac:dyDescent="0.25">
      <c r="A8" s="4" t="s">
        <v>1477</v>
      </c>
      <c r="B8" s="4" t="s">
        <v>1478</v>
      </c>
      <c r="C8" s="4" t="s">
        <v>1014</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C6"/>
  <sheetViews>
    <sheetView workbookViewId="0"/>
  </sheetViews>
  <sheetFormatPr defaultRowHeight="15" x14ac:dyDescent="0.25"/>
  <cols>
    <col min="1" max="1" width="80" customWidth="1"/>
    <col min="2" max="3" width="14" customWidth="1"/>
  </cols>
  <sheetData>
    <row r="1" spans="1:3" ht="30" x14ac:dyDescent="0.25">
      <c r="A1" s="1" t="s">
        <v>1479</v>
      </c>
      <c r="B1" s="2" t="s">
        <v>2</v>
      </c>
      <c r="C1" s="2" t="s">
        <v>32</v>
      </c>
    </row>
    <row r="2" spans="1:3" x14ac:dyDescent="0.25">
      <c r="A2" s="3" t="s">
        <v>1480</v>
      </c>
    </row>
    <row r="3" spans="1:3" x14ac:dyDescent="0.25">
      <c r="A3" s="4" t="s">
        <v>1481</v>
      </c>
      <c r="B3" s="7">
        <v>23528</v>
      </c>
      <c r="C3" s="7">
        <v>25373</v>
      </c>
    </row>
    <row r="4" spans="1:3" x14ac:dyDescent="0.25">
      <c r="A4" s="4" t="s">
        <v>1482</v>
      </c>
    </row>
    <row r="5" spans="1:3" x14ac:dyDescent="0.25">
      <c r="A5" s="3" t="s">
        <v>1480</v>
      </c>
    </row>
    <row r="6" spans="1:3" x14ac:dyDescent="0.25">
      <c r="A6" s="4" t="s">
        <v>1481</v>
      </c>
      <c r="B6" s="7">
        <v>21530</v>
      </c>
      <c r="C6" s="7">
        <v>24110</v>
      </c>
    </row>
  </sheetData>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C5"/>
  <sheetViews>
    <sheetView workbookViewId="0"/>
  </sheetViews>
  <sheetFormatPr defaultRowHeight="15" x14ac:dyDescent="0.25"/>
  <cols>
    <col min="1" max="1" width="77" customWidth="1"/>
    <col min="2" max="3" width="14" customWidth="1"/>
  </cols>
  <sheetData>
    <row r="1" spans="1:3" x14ac:dyDescent="0.25">
      <c r="A1" s="1" t="s">
        <v>1483</v>
      </c>
      <c r="B1" s="2" t="s">
        <v>2</v>
      </c>
      <c r="C1" s="2" t="s">
        <v>32</v>
      </c>
    </row>
    <row r="2" spans="1:3" x14ac:dyDescent="0.25">
      <c r="A2" s="3" t="s">
        <v>1484</v>
      </c>
    </row>
    <row r="3" spans="1:3" x14ac:dyDescent="0.25">
      <c r="A3" s="4" t="s">
        <v>1485</v>
      </c>
      <c r="B3" s="7">
        <v>8405</v>
      </c>
      <c r="C3" s="7">
        <v>10520</v>
      </c>
    </row>
    <row r="4" spans="1:3" x14ac:dyDescent="0.25">
      <c r="A4" s="4" t="s">
        <v>1388</v>
      </c>
      <c r="B4" s="5">
        <v>189086</v>
      </c>
      <c r="C4" s="5">
        <v>175422</v>
      </c>
    </row>
    <row r="5" spans="1:3" x14ac:dyDescent="0.25">
      <c r="A5" s="4" t="s">
        <v>131</v>
      </c>
      <c r="B5" s="7">
        <v>197491</v>
      </c>
      <c r="C5" s="7">
        <v>185942</v>
      </c>
    </row>
  </sheetData>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C35"/>
  <sheetViews>
    <sheetView workbookViewId="0"/>
  </sheetViews>
  <sheetFormatPr defaultRowHeight="15" x14ac:dyDescent="0.25"/>
  <cols>
    <col min="1" max="1" width="80" customWidth="1"/>
    <col min="2" max="3" width="14" customWidth="1"/>
  </cols>
  <sheetData>
    <row r="1" spans="1:3" ht="30" x14ac:dyDescent="0.25">
      <c r="A1" s="1" t="s">
        <v>1486</v>
      </c>
      <c r="B1" s="2" t="s">
        <v>2</v>
      </c>
      <c r="C1" s="2" t="s">
        <v>32</v>
      </c>
    </row>
    <row r="2" spans="1:3" x14ac:dyDescent="0.25">
      <c r="A2" s="3" t="s">
        <v>1487</v>
      </c>
    </row>
    <row r="3" spans="1:3" x14ac:dyDescent="0.25">
      <c r="A3" s="4" t="s">
        <v>131</v>
      </c>
      <c r="B3" s="7">
        <v>189086</v>
      </c>
      <c r="C3" s="7">
        <v>175422</v>
      </c>
    </row>
    <row r="4" spans="1:3" x14ac:dyDescent="0.25">
      <c r="A4" s="4" t="s">
        <v>1482</v>
      </c>
    </row>
    <row r="5" spans="1:3" x14ac:dyDescent="0.25">
      <c r="A5" s="3" t="s">
        <v>1487</v>
      </c>
    </row>
    <row r="6" spans="1:3" x14ac:dyDescent="0.25">
      <c r="A6" s="4" t="s">
        <v>1488</v>
      </c>
      <c r="B6" s="5">
        <v>125159</v>
      </c>
      <c r="C6" s="5">
        <v>119884</v>
      </c>
    </row>
    <row r="7" spans="1:3" x14ac:dyDescent="0.25">
      <c r="A7" s="4" t="s">
        <v>1489</v>
      </c>
      <c r="B7" s="5">
        <v>46976</v>
      </c>
      <c r="C7" s="5">
        <v>44797</v>
      </c>
    </row>
    <row r="8" spans="1:3" x14ac:dyDescent="0.25">
      <c r="A8" s="4" t="s">
        <v>131</v>
      </c>
      <c r="B8" s="5">
        <v>172135</v>
      </c>
      <c r="C8" s="5">
        <v>164681</v>
      </c>
    </row>
    <row r="9" spans="1:3" x14ac:dyDescent="0.25">
      <c r="A9" s="4" t="s">
        <v>1490</v>
      </c>
    </row>
    <row r="10" spans="1:3" x14ac:dyDescent="0.25">
      <c r="A10" s="3" t="s">
        <v>1487</v>
      </c>
    </row>
    <row r="11" spans="1:3" x14ac:dyDescent="0.25">
      <c r="A11" s="4" t="s">
        <v>1488</v>
      </c>
      <c r="B11" s="5">
        <v>3113</v>
      </c>
      <c r="C11" s="5">
        <v>3009</v>
      </c>
    </row>
    <row r="12" spans="1:3" x14ac:dyDescent="0.25">
      <c r="A12" s="4" t="s">
        <v>1489</v>
      </c>
      <c r="B12" s="5">
        <v>13838</v>
      </c>
      <c r="C12" s="5">
        <v>7732</v>
      </c>
    </row>
    <row r="13" spans="1:3" x14ac:dyDescent="0.25">
      <c r="A13" s="4" t="s">
        <v>131</v>
      </c>
      <c r="B13" s="5">
        <v>16951</v>
      </c>
      <c r="C13" s="5">
        <v>10741</v>
      </c>
    </row>
    <row r="14" spans="1:3" x14ac:dyDescent="0.25">
      <c r="A14" s="4" t="s">
        <v>1270</v>
      </c>
    </row>
    <row r="15" spans="1:3" x14ac:dyDescent="0.25">
      <c r="A15" s="3" t="s">
        <v>1487</v>
      </c>
    </row>
    <row r="16" spans="1:3" x14ac:dyDescent="0.25">
      <c r="A16" s="4" t="s">
        <v>131</v>
      </c>
      <c r="B16" s="5">
        <v>132861</v>
      </c>
      <c r="C16" s="5">
        <v>125733</v>
      </c>
    </row>
    <row r="17" spans="1:3" x14ac:dyDescent="0.25">
      <c r="A17" s="4" t="s">
        <v>1491</v>
      </c>
    </row>
    <row r="18" spans="1:3" x14ac:dyDescent="0.25">
      <c r="A18" s="3" t="s">
        <v>1487</v>
      </c>
    </row>
    <row r="19" spans="1:3" x14ac:dyDescent="0.25">
      <c r="A19" s="4" t="s">
        <v>1488</v>
      </c>
      <c r="B19" s="5">
        <v>93885</v>
      </c>
      <c r="C19" s="5">
        <v>90076</v>
      </c>
    </row>
    <row r="20" spans="1:3" x14ac:dyDescent="0.25">
      <c r="A20" s="4" t="s">
        <v>1489</v>
      </c>
      <c r="B20" s="5">
        <v>27864</v>
      </c>
      <c r="C20" s="5">
        <v>27881</v>
      </c>
    </row>
    <row r="21" spans="1:3" x14ac:dyDescent="0.25">
      <c r="A21" s="4" t="s">
        <v>1492</v>
      </c>
    </row>
    <row r="22" spans="1:3" x14ac:dyDescent="0.25">
      <c r="A22" s="3" t="s">
        <v>1487</v>
      </c>
    </row>
    <row r="23" spans="1:3" x14ac:dyDescent="0.25">
      <c r="A23" s="4" t="s">
        <v>1488</v>
      </c>
      <c r="B23" s="5">
        <v>2228</v>
      </c>
      <c r="C23" s="5">
        <v>2114</v>
      </c>
    </row>
    <row r="24" spans="1:3" x14ac:dyDescent="0.25">
      <c r="A24" s="4" t="s">
        <v>1489</v>
      </c>
      <c r="B24" s="5">
        <v>8884</v>
      </c>
      <c r="C24" s="5">
        <v>5662</v>
      </c>
    </row>
    <row r="25" spans="1:3" x14ac:dyDescent="0.25">
      <c r="A25" s="4" t="s">
        <v>1276</v>
      </c>
    </row>
    <row r="26" spans="1:3" x14ac:dyDescent="0.25">
      <c r="A26" s="3" t="s">
        <v>1487</v>
      </c>
    </row>
    <row r="27" spans="1:3" x14ac:dyDescent="0.25">
      <c r="A27" s="4" t="s">
        <v>131</v>
      </c>
      <c r="B27" s="5">
        <v>56225</v>
      </c>
      <c r="C27" s="5">
        <v>49689</v>
      </c>
    </row>
    <row r="28" spans="1:3" x14ac:dyDescent="0.25">
      <c r="A28" s="4" t="s">
        <v>1493</v>
      </c>
    </row>
    <row r="29" spans="1:3" x14ac:dyDescent="0.25">
      <c r="A29" s="3" t="s">
        <v>1487</v>
      </c>
    </row>
    <row r="30" spans="1:3" x14ac:dyDescent="0.25">
      <c r="A30" s="4" t="s">
        <v>1488</v>
      </c>
      <c r="B30" s="5">
        <v>31274</v>
      </c>
      <c r="C30" s="5">
        <v>29808</v>
      </c>
    </row>
    <row r="31" spans="1:3" x14ac:dyDescent="0.25">
      <c r="A31" s="4" t="s">
        <v>1489</v>
      </c>
      <c r="B31" s="5">
        <v>19112</v>
      </c>
      <c r="C31" s="5">
        <v>16916</v>
      </c>
    </row>
    <row r="32" spans="1:3" x14ac:dyDescent="0.25">
      <c r="A32" s="4" t="s">
        <v>1494</v>
      </c>
    </row>
    <row r="33" spans="1:3" x14ac:dyDescent="0.25">
      <c r="A33" s="3" t="s">
        <v>1487</v>
      </c>
    </row>
    <row r="34" spans="1:3" x14ac:dyDescent="0.25">
      <c r="A34" s="4" t="s">
        <v>1488</v>
      </c>
      <c r="B34" s="5">
        <v>885</v>
      </c>
      <c r="C34" s="5">
        <v>895</v>
      </c>
    </row>
    <row r="35" spans="1:3" x14ac:dyDescent="0.25">
      <c r="A35" s="4" t="s">
        <v>1489</v>
      </c>
      <c r="B35" s="7">
        <v>4954</v>
      </c>
      <c r="C35" s="7">
        <v>2070</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4"/>
  <sheetViews>
    <sheetView workbookViewId="0"/>
  </sheetViews>
  <sheetFormatPr defaultRowHeight="15" x14ac:dyDescent="0.25"/>
  <cols>
    <col min="1" max="1" width="22" customWidth="1"/>
    <col min="2" max="2" width="80" customWidth="1"/>
  </cols>
  <sheetData>
    <row r="1" spans="1:2" x14ac:dyDescent="0.25">
      <c r="A1" s="12" t="s">
        <v>231</v>
      </c>
      <c r="B1" s="2" t="s">
        <v>1</v>
      </c>
    </row>
    <row r="2" spans="1:2" x14ac:dyDescent="0.25">
      <c r="A2" s="13"/>
      <c r="B2" s="2" t="s">
        <v>2</v>
      </c>
    </row>
    <row r="3" spans="1:2" x14ac:dyDescent="0.25">
      <c r="A3" s="3" t="s">
        <v>226</v>
      </c>
    </row>
    <row r="4" spans="1:2" ht="409.5" x14ac:dyDescent="0.25">
      <c r="A4" s="4" t="s">
        <v>231</v>
      </c>
      <c r="B4" s="4" t="s">
        <v>232</v>
      </c>
    </row>
  </sheetData>
  <mergeCells count="1">
    <mergeCell ref="A1:A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C19"/>
  <sheetViews>
    <sheetView workbookViewId="0"/>
  </sheetViews>
  <sheetFormatPr defaultRowHeight="15" x14ac:dyDescent="0.25"/>
  <cols>
    <col min="1" max="1" width="80" customWidth="1"/>
    <col min="2" max="3" width="14" customWidth="1"/>
  </cols>
  <sheetData>
    <row r="1" spans="1:3" ht="30" x14ac:dyDescent="0.25">
      <c r="A1" s="1" t="s">
        <v>1495</v>
      </c>
      <c r="B1" s="2" t="s">
        <v>2</v>
      </c>
      <c r="C1" s="2" t="s">
        <v>32</v>
      </c>
    </row>
    <row r="2" spans="1:3" x14ac:dyDescent="0.25">
      <c r="A2" s="4" t="s">
        <v>1496</v>
      </c>
    </row>
    <row r="3" spans="1:3" x14ac:dyDescent="0.25">
      <c r="A3" s="3" t="s">
        <v>1487</v>
      </c>
    </row>
    <row r="4" spans="1:3" x14ac:dyDescent="0.25">
      <c r="A4" s="4" t="s">
        <v>1497</v>
      </c>
      <c r="B4" s="4" t="s">
        <v>741</v>
      </c>
      <c r="C4" s="4" t="s">
        <v>741</v>
      </c>
    </row>
    <row r="5" spans="1:3" x14ac:dyDescent="0.25">
      <c r="A5" s="4" t="s">
        <v>1498</v>
      </c>
    </row>
    <row r="6" spans="1:3" x14ac:dyDescent="0.25">
      <c r="A6" s="3" t="s">
        <v>1487</v>
      </c>
    </row>
    <row r="7" spans="1:3" x14ac:dyDescent="0.25">
      <c r="A7" s="4" t="s">
        <v>1497</v>
      </c>
      <c r="B7" s="4" t="s">
        <v>1499</v>
      </c>
      <c r="C7" s="4" t="s">
        <v>1499</v>
      </c>
    </row>
    <row r="8" spans="1:3" x14ac:dyDescent="0.25">
      <c r="A8" s="4" t="s">
        <v>1500</v>
      </c>
    </row>
    <row r="9" spans="1:3" x14ac:dyDescent="0.25">
      <c r="A9" s="3" t="s">
        <v>1487</v>
      </c>
    </row>
    <row r="10" spans="1:3" x14ac:dyDescent="0.25">
      <c r="A10" s="4" t="s">
        <v>1497</v>
      </c>
      <c r="B10" s="4" t="s">
        <v>1501</v>
      </c>
      <c r="C10" s="4" t="s">
        <v>1502</v>
      </c>
    </row>
    <row r="11" spans="1:3" x14ac:dyDescent="0.25">
      <c r="A11" s="4" t="s">
        <v>1503</v>
      </c>
    </row>
    <row r="12" spans="1:3" x14ac:dyDescent="0.25">
      <c r="A12" s="3" t="s">
        <v>1487</v>
      </c>
    </row>
    <row r="13" spans="1:3" x14ac:dyDescent="0.25">
      <c r="A13" s="4" t="s">
        <v>1497</v>
      </c>
      <c r="B13" s="4" t="s">
        <v>1504</v>
      </c>
      <c r="C13" s="4" t="s">
        <v>962</v>
      </c>
    </row>
    <row r="14" spans="1:3" x14ac:dyDescent="0.25">
      <c r="A14" s="4" t="s">
        <v>1505</v>
      </c>
    </row>
    <row r="15" spans="1:3" x14ac:dyDescent="0.25">
      <c r="A15" s="3" t="s">
        <v>1487</v>
      </c>
    </row>
    <row r="16" spans="1:3" x14ac:dyDescent="0.25">
      <c r="A16" s="4" t="s">
        <v>1497</v>
      </c>
      <c r="B16" s="4" t="s">
        <v>713</v>
      </c>
      <c r="C16" s="4" t="s">
        <v>713</v>
      </c>
    </row>
    <row r="17" spans="1:3" x14ac:dyDescent="0.25">
      <c r="A17" s="4" t="s">
        <v>1506</v>
      </c>
    </row>
    <row r="18" spans="1:3" x14ac:dyDescent="0.25">
      <c r="A18" s="3" t="s">
        <v>1487</v>
      </c>
    </row>
    <row r="19" spans="1:3" x14ac:dyDescent="0.25">
      <c r="A19" s="4" t="s">
        <v>1497</v>
      </c>
      <c r="B19" s="4" t="s">
        <v>1507</v>
      </c>
      <c r="C19" s="4" t="s">
        <v>1508</v>
      </c>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C30"/>
  <sheetViews>
    <sheetView workbookViewId="0"/>
  </sheetViews>
  <sheetFormatPr defaultRowHeight="15" x14ac:dyDescent="0.25"/>
  <cols>
    <col min="1" max="1" width="80" customWidth="1"/>
    <col min="2" max="3" width="14" customWidth="1"/>
  </cols>
  <sheetData>
    <row r="1" spans="1:3" ht="30" x14ac:dyDescent="0.25">
      <c r="A1" s="1" t="s">
        <v>1509</v>
      </c>
      <c r="B1" s="2" t="s">
        <v>2</v>
      </c>
      <c r="C1" s="2" t="s">
        <v>32</v>
      </c>
    </row>
    <row r="2" spans="1:3" x14ac:dyDescent="0.25">
      <c r="A2" s="3" t="s">
        <v>1487</v>
      </c>
    </row>
    <row r="3" spans="1:3" x14ac:dyDescent="0.25">
      <c r="A3" s="4" t="s">
        <v>131</v>
      </c>
      <c r="B3" s="7">
        <v>189086</v>
      </c>
      <c r="C3" s="7">
        <v>175422</v>
      </c>
    </row>
    <row r="4" spans="1:3" x14ac:dyDescent="0.25">
      <c r="A4" s="4" t="s">
        <v>1510</v>
      </c>
    </row>
    <row r="5" spans="1:3" x14ac:dyDescent="0.25">
      <c r="A5" s="3" t="s">
        <v>1487</v>
      </c>
    </row>
    <row r="6" spans="1:3" x14ac:dyDescent="0.25">
      <c r="A6" s="5">
        <v>2018</v>
      </c>
      <c r="B6" s="5">
        <v>26704</v>
      </c>
    </row>
    <row r="7" spans="1:3" x14ac:dyDescent="0.25">
      <c r="A7" s="5">
        <v>2019</v>
      </c>
      <c r="B7" s="5">
        <v>25594</v>
      </c>
    </row>
    <row r="8" spans="1:3" x14ac:dyDescent="0.25">
      <c r="A8" s="5">
        <v>2020</v>
      </c>
      <c r="B8" s="5">
        <v>18409</v>
      </c>
    </row>
    <row r="9" spans="1:3" x14ac:dyDescent="0.25">
      <c r="A9" s="5">
        <v>2021</v>
      </c>
      <c r="B9" s="5">
        <v>20745</v>
      </c>
    </row>
    <row r="10" spans="1:3" x14ac:dyDescent="0.25">
      <c r="A10" s="4" t="s">
        <v>1292</v>
      </c>
      <c r="B10" s="5">
        <v>97634</v>
      </c>
    </row>
    <row r="11" spans="1:3" x14ac:dyDescent="0.25">
      <c r="A11" s="4" t="s">
        <v>1482</v>
      </c>
    </row>
    <row r="12" spans="1:3" x14ac:dyDescent="0.25">
      <c r="A12" s="3" t="s">
        <v>1487</v>
      </c>
    </row>
    <row r="13" spans="1:3" x14ac:dyDescent="0.25">
      <c r="A13" s="4" t="s">
        <v>131</v>
      </c>
      <c r="B13" s="5">
        <v>172135</v>
      </c>
      <c r="C13" s="5">
        <v>164681</v>
      </c>
    </row>
    <row r="14" spans="1:3" x14ac:dyDescent="0.25">
      <c r="A14" s="4" t="s">
        <v>1511</v>
      </c>
    </row>
    <row r="15" spans="1:3" x14ac:dyDescent="0.25">
      <c r="A15" s="3" t="s">
        <v>1487</v>
      </c>
    </row>
    <row r="16" spans="1:3" x14ac:dyDescent="0.25">
      <c r="A16" s="5">
        <v>2018</v>
      </c>
      <c r="B16" s="5">
        <v>23814</v>
      </c>
    </row>
    <row r="17" spans="1:3" x14ac:dyDescent="0.25">
      <c r="A17" s="5">
        <v>2019</v>
      </c>
      <c r="B17" s="5">
        <v>23012</v>
      </c>
    </row>
    <row r="18" spans="1:3" x14ac:dyDescent="0.25">
      <c r="A18" s="5">
        <v>2020</v>
      </c>
      <c r="B18" s="5">
        <v>17291</v>
      </c>
    </row>
    <row r="19" spans="1:3" x14ac:dyDescent="0.25">
      <c r="A19" s="5">
        <v>2021</v>
      </c>
      <c r="B19" s="5">
        <v>20005</v>
      </c>
    </row>
    <row r="20" spans="1:3" x14ac:dyDescent="0.25">
      <c r="A20" s="4" t="s">
        <v>1292</v>
      </c>
      <c r="B20" s="5">
        <v>88013</v>
      </c>
    </row>
    <row r="21" spans="1:3" x14ac:dyDescent="0.25">
      <c r="A21" s="4" t="s">
        <v>1490</v>
      </c>
    </row>
    <row r="22" spans="1:3" x14ac:dyDescent="0.25">
      <c r="A22" s="3" t="s">
        <v>1487</v>
      </c>
    </row>
    <row r="23" spans="1:3" x14ac:dyDescent="0.25">
      <c r="A23" s="4" t="s">
        <v>131</v>
      </c>
      <c r="B23" s="5">
        <v>16951</v>
      </c>
      <c r="C23" s="7">
        <v>10741</v>
      </c>
    </row>
    <row r="24" spans="1:3" x14ac:dyDescent="0.25">
      <c r="A24" s="4" t="s">
        <v>1512</v>
      </c>
    </row>
    <row r="25" spans="1:3" x14ac:dyDescent="0.25">
      <c r="A25" s="3" t="s">
        <v>1487</v>
      </c>
    </row>
    <row r="26" spans="1:3" x14ac:dyDescent="0.25">
      <c r="A26" s="5">
        <v>2018</v>
      </c>
      <c r="B26" s="5">
        <v>2890</v>
      </c>
    </row>
    <row r="27" spans="1:3" x14ac:dyDescent="0.25">
      <c r="A27" s="5">
        <v>2019</v>
      </c>
      <c r="B27" s="5">
        <v>2582</v>
      </c>
    </row>
    <row r="28" spans="1:3" x14ac:dyDescent="0.25">
      <c r="A28" s="5">
        <v>2020</v>
      </c>
      <c r="B28" s="5">
        <v>1118</v>
      </c>
    </row>
    <row r="29" spans="1:3" x14ac:dyDescent="0.25">
      <c r="A29" s="5">
        <v>2021</v>
      </c>
      <c r="B29" s="5">
        <v>740</v>
      </c>
    </row>
    <row r="30" spans="1:3" x14ac:dyDescent="0.25">
      <c r="A30" s="4" t="s">
        <v>1292</v>
      </c>
      <c r="B30" s="7">
        <v>9621</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B8"/>
  <sheetViews>
    <sheetView workbookViewId="0"/>
  </sheetViews>
  <sheetFormatPr defaultRowHeight="15" x14ac:dyDescent="0.25"/>
  <cols>
    <col min="1" max="1" width="80" customWidth="1"/>
    <col min="2" max="2" width="21" customWidth="1"/>
  </cols>
  <sheetData>
    <row r="1" spans="1:2" ht="30" x14ac:dyDescent="0.25">
      <c r="A1" s="1" t="s">
        <v>1513</v>
      </c>
      <c r="B1" s="2" t="s">
        <v>1436</v>
      </c>
    </row>
    <row r="2" spans="1:2" x14ac:dyDescent="0.25">
      <c r="A2" s="3" t="s">
        <v>255</v>
      </c>
    </row>
    <row r="3" spans="1:2" x14ac:dyDescent="0.25">
      <c r="A3" s="5">
        <v>2018</v>
      </c>
      <c r="B3" s="7">
        <v>386</v>
      </c>
    </row>
    <row r="4" spans="1:2" x14ac:dyDescent="0.25">
      <c r="A4" s="5">
        <v>2019</v>
      </c>
      <c r="B4" s="5">
        <v>295</v>
      </c>
    </row>
    <row r="5" spans="1:2" x14ac:dyDescent="0.25">
      <c r="A5" s="5">
        <v>2020</v>
      </c>
      <c r="B5" s="5">
        <v>355</v>
      </c>
    </row>
    <row r="6" spans="1:2" x14ac:dyDescent="0.25">
      <c r="A6" s="5">
        <v>2021</v>
      </c>
      <c r="B6" s="5">
        <v>586</v>
      </c>
    </row>
    <row r="7" spans="1:2" x14ac:dyDescent="0.25">
      <c r="A7" s="4" t="s">
        <v>1514</v>
      </c>
      <c r="B7" s="5">
        <v>5810</v>
      </c>
    </row>
    <row r="8" spans="1:2" x14ac:dyDescent="0.25">
      <c r="A8" s="4" t="s">
        <v>1515</v>
      </c>
      <c r="B8" s="7">
        <v>7430</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C21"/>
  <sheetViews>
    <sheetView workbookViewId="0"/>
  </sheetViews>
  <sheetFormatPr defaultRowHeight="15" x14ac:dyDescent="0.25"/>
  <cols>
    <col min="1" max="1" width="80" customWidth="1"/>
    <col min="2" max="3" width="14" customWidth="1"/>
  </cols>
  <sheetData>
    <row r="1" spans="1:3" ht="30" x14ac:dyDescent="0.25">
      <c r="A1" s="1" t="s">
        <v>1516</v>
      </c>
      <c r="B1" s="2" t="s">
        <v>2</v>
      </c>
      <c r="C1" s="2" t="s">
        <v>32</v>
      </c>
    </row>
    <row r="2" spans="1:3" x14ac:dyDescent="0.25">
      <c r="A2" s="3" t="s">
        <v>1487</v>
      </c>
    </row>
    <row r="3" spans="1:3" x14ac:dyDescent="0.25">
      <c r="A3" s="4" t="s">
        <v>1517</v>
      </c>
      <c r="B3" s="7">
        <v>150</v>
      </c>
      <c r="C3" s="7">
        <v>21</v>
      </c>
    </row>
    <row r="4" spans="1:3" x14ac:dyDescent="0.25">
      <c r="A4" s="4" t="s">
        <v>1518</v>
      </c>
      <c r="B4" s="5">
        <v>74718</v>
      </c>
      <c r="C4" s="5">
        <v>55017</v>
      </c>
    </row>
    <row r="5" spans="1:3" x14ac:dyDescent="0.25">
      <c r="A5" s="4" t="s">
        <v>1519</v>
      </c>
      <c r="B5" s="5">
        <v>29260</v>
      </c>
      <c r="C5" s="5">
        <v>22252</v>
      </c>
    </row>
    <row r="6" spans="1:3" x14ac:dyDescent="0.25">
      <c r="A6" s="4" t="s">
        <v>1520</v>
      </c>
      <c r="B6" s="5">
        <v>84958</v>
      </c>
      <c r="C6" s="5">
        <v>98132</v>
      </c>
    </row>
    <row r="7" spans="1:3" x14ac:dyDescent="0.25">
      <c r="A7" s="4" t="s">
        <v>131</v>
      </c>
      <c r="B7" s="5">
        <v>189086</v>
      </c>
      <c r="C7" s="5">
        <v>175422</v>
      </c>
    </row>
    <row r="8" spans="1:3" x14ac:dyDescent="0.25">
      <c r="A8" s="4" t="s">
        <v>1482</v>
      </c>
    </row>
    <row r="9" spans="1:3" x14ac:dyDescent="0.25">
      <c r="A9" s="3" t="s">
        <v>1487</v>
      </c>
    </row>
    <row r="10" spans="1:3" x14ac:dyDescent="0.25">
      <c r="A10" s="4" t="s">
        <v>1517</v>
      </c>
      <c r="B10" s="5">
        <v>0</v>
      </c>
      <c r="C10" s="5">
        <v>0</v>
      </c>
    </row>
    <row r="11" spans="1:3" x14ac:dyDescent="0.25">
      <c r="A11" s="4" t="s">
        <v>1518</v>
      </c>
      <c r="B11" s="5">
        <v>71225</v>
      </c>
      <c r="C11" s="5">
        <v>52448</v>
      </c>
    </row>
    <row r="12" spans="1:3" x14ac:dyDescent="0.25">
      <c r="A12" s="4" t="s">
        <v>1519</v>
      </c>
      <c r="B12" s="5">
        <v>17591</v>
      </c>
      <c r="C12" s="5">
        <v>16194</v>
      </c>
    </row>
    <row r="13" spans="1:3" x14ac:dyDescent="0.25">
      <c r="A13" s="4" t="s">
        <v>1520</v>
      </c>
      <c r="B13" s="5">
        <v>83319</v>
      </c>
      <c r="C13" s="5">
        <v>96039</v>
      </c>
    </row>
    <row r="14" spans="1:3" x14ac:dyDescent="0.25">
      <c r="A14" s="4" t="s">
        <v>131</v>
      </c>
      <c r="B14" s="5">
        <v>172135</v>
      </c>
      <c r="C14" s="5">
        <v>164681</v>
      </c>
    </row>
    <row r="15" spans="1:3" x14ac:dyDescent="0.25">
      <c r="A15" s="4" t="s">
        <v>1490</v>
      </c>
    </row>
    <row r="16" spans="1:3" x14ac:dyDescent="0.25">
      <c r="A16" s="3" t="s">
        <v>1487</v>
      </c>
    </row>
    <row r="17" spans="1:3" x14ac:dyDescent="0.25">
      <c r="A17" s="4" t="s">
        <v>1517</v>
      </c>
      <c r="B17" s="5">
        <v>150</v>
      </c>
      <c r="C17" s="5">
        <v>21</v>
      </c>
    </row>
    <row r="18" spans="1:3" x14ac:dyDescent="0.25">
      <c r="A18" s="4" t="s">
        <v>1518</v>
      </c>
      <c r="B18" s="5">
        <v>3493</v>
      </c>
      <c r="C18" s="5">
        <v>2569</v>
      </c>
    </row>
    <row r="19" spans="1:3" x14ac:dyDescent="0.25">
      <c r="A19" s="4" t="s">
        <v>1519</v>
      </c>
      <c r="B19" s="5">
        <v>11669</v>
      </c>
      <c r="C19" s="5">
        <v>6058</v>
      </c>
    </row>
    <row r="20" spans="1:3" x14ac:dyDescent="0.25">
      <c r="A20" s="4" t="s">
        <v>1520</v>
      </c>
      <c r="B20" s="5">
        <v>1639</v>
      </c>
      <c r="C20" s="5">
        <v>2093</v>
      </c>
    </row>
    <row r="21" spans="1:3" x14ac:dyDescent="0.25">
      <c r="A21" s="4" t="s">
        <v>131</v>
      </c>
      <c r="B21" s="7">
        <v>16951</v>
      </c>
      <c r="C21" s="7">
        <v>10741</v>
      </c>
    </row>
  </sheetData>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C5"/>
  <sheetViews>
    <sheetView workbookViewId="0"/>
  </sheetViews>
  <sheetFormatPr defaultRowHeight="15" x14ac:dyDescent="0.25"/>
  <cols>
    <col min="1" max="1" width="80" customWidth="1"/>
    <col min="2" max="3" width="14" customWidth="1"/>
  </cols>
  <sheetData>
    <row r="1" spans="1:3" ht="30" x14ac:dyDescent="0.25">
      <c r="A1" s="1" t="s">
        <v>1521</v>
      </c>
      <c r="B1" s="2" t="s">
        <v>2</v>
      </c>
      <c r="C1" s="2" t="s">
        <v>32</v>
      </c>
    </row>
    <row r="2" spans="1:3" x14ac:dyDescent="0.25">
      <c r="A2" s="3" t="s">
        <v>255</v>
      </c>
    </row>
    <row r="3" spans="1:3" ht="30" x14ac:dyDescent="0.25">
      <c r="A3" s="4" t="s">
        <v>1522</v>
      </c>
      <c r="B3" s="4" t="s">
        <v>1275</v>
      </c>
      <c r="C3" s="4" t="s">
        <v>1523</v>
      </c>
    </row>
    <row r="4" spans="1:3" ht="30" x14ac:dyDescent="0.25">
      <c r="A4" s="4" t="s">
        <v>1524</v>
      </c>
      <c r="B4" s="4" t="s">
        <v>1525</v>
      </c>
      <c r="C4" s="4" t="s">
        <v>1526</v>
      </c>
    </row>
    <row r="5" spans="1:3" ht="30" x14ac:dyDescent="0.25">
      <c r="A5" s="4" t="s">
        <v>1527</v>
      </c>
      <c r="B5" s="4" t="s">
        <v>1528</v>
      </c>
      <c r="C5" s="4" t="s">
        <v>1529</v>
      </c>
    </row>
  </sheetData>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E31"/>
  <sheetViews>
    <sheetView workbookViewId="0"/>
  </sheetViews>
  <sheetFormatPr defaultRowHeight="15" x14ac:dyDescent="0.25"/>
  <cols>
    <col min="1" max="2" width="80" customWidth="1"/>
    <col min="3" max="3" width="16" customWidth="1"/>
    <col min="4" max="5" width="14" customWidth="1"/>
  </cols>
  <sheetData>
    <row r="1" spans="1:5" x14ac:dyDescent="0.25">
      <c r="A1" s="12" t="s">
        <v>1530</v>
      </c>
      <c r="B1" s="14" t="s">
        <v>1</v>
      </c>
      <c r="C1" s="13"/>
    </row>
    <row r="2" spans="1:5" x14ac:dyDescent="0.25">
      <c r="A2" s="13"/>
      <c r="B2" s="2" t="s">
        <v>2</v>
      </c>
      <c r="C2" s="2" t="s">
        <v>32</v>
      </c>
      <c r="D2" s="2" t="s">
        <v>1531</v>
      </c>
      <c r="E2" s="2" t="s">
        <v>33</v>
      </c>
    </row>
    <row r="3" spans="1:5" x14ac:dyDescent="0.25">
      <c r="A3" s="3" t="s">
        <v>1487</v>
      </c>
    </row>
    <row r="4" spans="1:5" x14ac:dyDescent="0.25">
      <c r="A4" s="4" t="s">
        <v>1532</v>
      </c>
      <c r="B4" s="7">
        <v>253</v>
      </c>
    </row>
    <row r="5" spans="1:5" x14ac:dyDescent="0.25">
      <c r="A5" s="4" t="s">
        <v>1533</v>
      </c>
      <c r="B5" s="5">
        <v>1320</v>
      </c>
    </row>
    <row r="6" spans="1:5" x14ac:dyDescent="0.25">
      <c r="A6" s="4" t="s">
        <v>1534</v>
      </c>
      <c r="B6" s="7">
        <v>1320</v>
      </c>
    </row>
    <row r="7" spans="1:5" x14ac:dyDescent="0.25">
      <c r="A7" s="4" t="s">
        <v>1535</v>
      </c>
    </row>
    <row r="8" spans="1:5" x14ac:dyDescent="0.25">
      <c r="A8" s="3" t="s">
        <v>1487</v>
      </c>
    </row>
    <row r="9" spans="1:5" ht="30" x14ac:dyDescent="0.25">
      <c r="A9" s="4" t="s">
        <v>1536</v>
      </c>
      <c r="B9" s="4" t="s">
        <v>1537</v>
      </c>
    </row>
    <row r="10" spans="1:5" ht="30" x14ac:dyDescent="0.25">
      <c r="A10" s="4" t="s">
        <v>1538</v>
      </c>
      <c r="B10" s="4" t="s">
        <v>1539</v>
      </c>
      <c r="C10" s="4" t="s">
        <v>1539</v>
      </c>
    </row>
    <row r="11" spans="1:5" ht="30" x14ac:dyDescent="0.25">
      <c r="A11" s="4" t="s">
        <v>1540</v>
      </c>
      <c r="B11" s="4" t="s">
        <v>1541</v>
      </c>
      <c r="C11" s="4" t="s">
        <v>1541</v>
      </c>
    </row>
    <row r="12" spans="1:5" x14ac:dyDescent="0.25">
      <c r="A12" s="4" t="s">
        <v>1542</v>
      </c>
    </row>
    <row r="13" spans="1:5" x14ac:dyDescent="0.25">
      <c r="A13" s="3" t="s">
        <v>1487</v>
      </c>
    </row>
    <row r="14" spans="1:5" x14ac:dyDescent="0.25">
      <c r="A14" s="4" t="s">
        <v>1543</v>
      </c>
      <c r="B14" s="4" t="s">
        <v>1544</v>
      </c>
    </row>
    <row r="15" spans="1:5" ht="30" x14ac:dyDescent="0.25">
      <c r="A15" s="4" t="s">
        <v>1545</v>
      </c>
      <c r="B15" s="4" t="s">
        <v>1546</v>
      </c>
    </row>
    <row r="16" spans="1:5" x14ac:dyDescent="0.25">
      <c r="A16" s="4" t="s">
        <v>1547</v>
      </c>
      <c r="B16" s="7">
        <v>2840</v>
      </c>
    </row>
    <row r="17" spans="1:5" x14ac:dyDescent="0.25">
      <c r="A17" s="4" t="s">
        <v>1548</v>
      </c>
      <c r="B17" s="5">
        <v>2750</v>
      </c>
    </row>
    <row r="18" spans="1:5" x14ac:dyDescent="0.25">
      <c r="A18" s="4" t="s">
        <v>1549</v>
      </c>
      <c r="B18" s="5">
        <v>85</v>
      </c>
    </row>
    <row r="19" spans="1:5" x14ac:dyDescent="0.25">
      <c r="A19" s="4" t="s">
        <v>1550</v>
      </c>
      <c r="D19" s="6">
        <v>44.2</v>
      </c>
      <c r="E19" s="6">
        <v>44.2</v>
      </c>
    </row>
    <row r="20" spans="1:5" x14ac:dyDescent="0.25">
      <c r="A20" s="4" t="s">
        <v>1551</v>
      </c>
      <c r="D20" s="7">
        <v>1430</v>
      </c>
      <c r="E20" s="7">
        <v>1430</v>
      </c>
    </row>
    <row r="21" spans="1:5" x14ac:dyDescent="0.25">
      <c r="A21" s="4" t="s">
        <v>1552</v>
      </c>
      <c r="B21" s="5">
        <v>1360</v>
      </c>
    </row>
    <row r="22" spans="1:5" x14ac:dyDescent="0.25">
      <c r="A22" s="4" t="s">
        <v>1553</v>
      </c>
      <c r="B22" s="5">
        <v>1320</v>
      </c>
    </row>
    <row r="23" spans="1:5" x14ac:dyDescent="0.25">
      <c r="A23" s="4" t="s">
        <v>1554</v>
      </c>
      <c r="B23" s="6">
        <v>40.799999999999997</v>
      </c>
    </row>
    <row r="24" spans="1:5" x14ac:dyDescent="0.25">
      <c r="A24" s="4" t="s">
        <v>1555</v>
      </c>
      <c r="B24" s="4" t="s">
        <v>1544</v>
      </c>
    </row>
    <row r="25" spans="1:5" ht="30" x14ac:dyDescent="0.25">
      <c r="A25" s="4" t="s">
        <v>1556</v>
      </c>
      <c r="B25" s="4" t="s">
        <v>1546</v>
      </c>
    </row>
    <row r="26" spans="1:5" x14ac:dyDescent="0.25">
      <c r="A26" s="4" t="s">
        <v>1557</v>
      </c>
    </row>
    <row r="27" spans="1:5" x14ac:dyDescent="0.25">
      <c r="A27" s="3" t="s">
        <v>1487</v>
      </c>
    </row>
    <row r="28" spans="1:5" ht="30" x14ac:dyDescent="0.25">
      <c r="A28" s="4" t="s">
        <v>1558</v>
      </c>
      <c r="B28" s="7">
        <v>2250</v>
      </c>
    </row>
    <row r="29" spans="1:5" ht="30" x14ac:dyDescent="0.25">
      <c r="A29" s="4" t="s">
        <v>1559</v>
      </c>
      <c r="B29" s="7">
        <v>1450</v>
      </c>
    </row>
    <row r="30" spans="1:5" ht="30" x14ac:dyDescent="0.25">
      <c r="A30" s="4" t="s">
        <v>1560</v>
      </c>
      <c r="B30" s="4" t="s">
        <v>1561</v>
      </c>
    </row>
    <row r="31" spans="1:5" x14ac:dyDescent="0.25">
      <c r="A31" s="4" t="s">
        <v>1562</v>
      </c>
      <c r="B31" s="4" t="s">
        <v>1563</v>
      </c>
    </row>
  </sheetData>
  <mergeCells count="2">
    <mergeCell ref="A1:A2"/>
    <mergeCell ref="B1:C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C15"/>
  <sheetViews>
    <sheetView workbookViewId="0"/>
  </sheetViews>
  <sheetFormatPr defaultRowHeight="15" x14ac:dyDescent="0.25"/>
  <cols>
    <col min="1" max="1" width="80" customWidth="1"/>
    <col min="2" max="3" width="14" customWidth="1"/>
  </cols>
  <sheetData>
    <row r="1" spans="1:3" ht="30" x14ac:dyDescent="0.25">
      <c r="A1" s="1" t="s">
        <v>1564</v>
      </c>
      <c r="B1" s="2" t="s">
        <v>2</v>
      </c>
      <c r="C1" s="2" t="s">
        <v>32</v>
      </c>
    </row>
    <row r="2" spans="1:3" x14ac:dyDescent="0.25">
      <c r="A2" s="3" t="s">
        <v>1487</v>
      </c>
    </row>
    <row r="3" spans="1:3" x14ac:dyDescent="0.25">
      <c r="A3" s="4" t="s">
        <v>1565</v>
      </c>
      <c r="B3" s="7">
        <v>16418</v>
      </c>
      <c r="C3" s="7">
        <v>19363</v>
      </c>
    </row>
    <row r="4" spans="1:3" x14ac:dyDescent="0.25">
      <c r="A4" s="4" t="s">
        <v>1566</v>
      </c>
      <c r="B4" s="5">
        <v>17604</v>
      </c>
      <c r="C4" s="5">
        <v>20784</v>
      </c>
    </row>
    <row r="5" spans="1:3" x14ac:dyDescent="0.25">
      <c r="A5" s="4" t="s">
        <v>1567</v>
      </c>
      <c r="B5" s="5">
        <v>1809</v>
      </c>
      <c r="C5" s="5">
        <v>1817</v>
      </c>
    </row>
    <row r="6" spans="1:3" x14ac:dyDescent="0.25">
      <c r="A6" s="4" t="s">
        <v>1568</v>
      </c>
      <c r="B6" s="7">
        <v>19413</v>
      </c>
      <c r="C6" s="7">
        <v>22601</v>
      </c>
    </row>
    <row r="7" spans="1:3" ht="30" x14ac:dyDescent="0.25">
      <c r="A7" s="4" t="s">
        <v>1569</v>
      </c>
      <c r="B7" s="4" t="s">
        <v>1570</v>
      </c>
      <c r="C7" s="4" t="s">
        <v>1571</v>
      </c>
    </row>
    <row r="8" spans="1:3" ht="30" x14ac:dyDescent="0.25">
      <c r="A8" s="4" t="s">
        <v>1572</v>
      </c>
      <c r="B8" s="4" t="s">
        <v>1573</v>
      </c>
      <c r="C8" s="4" t="s">
        <v>1574</v>
      </c>
    </row>
    <row r="9" spans="1:3" ht="30" x14ac:dyDescent="0.25">
      <c r="A9" s="4" t="s">
        <v>1575</v>
      </c>
      <c r="B9" s="4" t="s">
        <v>1576</v>
      </c>
      <c r="C9" s="4" t="s">
        <v>1577</v>
      </c>
    </row>
    <row r="10" spans="1:3" x14ac:dyDescent="0.25">
      <c r="A10" s="4" t="s">
        <v>1535</v>
      </c>
    </row>
    <row r="11" spans="1:3" x14ac:dyDescent="0.25">
      <c r="A11" s="3" t="s">
        <v>1487</v>
      </c>
    </row>
    <row r="12" spans="1:3" x14ac:dyDescent="0.25">
      <c r="A12" s="4" t="s">
        <v>1578</v>
      </c>
      <c r="B12" s="7">
        <v>15058</v>
      </c>
      <c r="C12" s="7">
        <v>18004</v>
      </c>
    </row>
    <row r="13" spans="1:3" x14ac:dyDescent="0.25">
      <c r="A13" s="4" t="s">
        <v>1579</v>
      </c>
    </row>
    <row r="14" spans="1:3" x14ac:dyDescent="0.25">
      <c r="A14" s="3" t="s">
        <v>1487</v>
      </c>
    </row>
    <row r="15" spans="1:3" x14ac:dyDescent="0.25">
      <c r="A15" s="4" t="s">
        <v>1578</v>
      </c>
      <c r="B15" s="7">
        <v>1360</v>
      </c>
      <c r="C15" s="7">
        <v>1359</v>
      </c>
    </row>
  </sheetData>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C12"/>
  <sheetViews>
    <sheetView workbookViewId="0"/>
  </sheetViews>
  <sheetFormatPr defaultRowHeight="15" x14ac:dyDescent="0.25"/>
  <cols>
    <col min="1" max="1" width="80" customWidth="1"/>
    <col min="2" max="3" width="14" customWidth="1"/>
  </cols>
  <sheetData>
    <row r="1" spans="1:3" ht="30" x14ac:dyDescent="0.25">
      <c r="A1" s="1" t="s">
        <v>1580</v>
      </c>
      <c r="B1" s="2" t="s">
        <v>2</v>
      </c>
      <c r="C1" s="2" t="s">
        <v>32</v>
      </c>
    </row>
    <row r="2" spans="1:3" x14ac:dyDescent="0.25">
      <c r="A2" s="3" t="s">
        <v>1487</v>
      </c>
    </row>
    <row r="3" spans="1:3" x14ac:dyDescent="0.25">
      <c r="A3" s="4" t="s">
        <v>1566</v>
      </c>
      <c r="B3" s="7">
        <v>17604</v>
      </c>
      <c r="C3" s="7">
        <v>20784</v>
      </c>
    </row>
    <row r="4" spans="1:3" x14ac:dyDescent="0.25">
      <c r="A4" s="4" t="s">
        <v>1535</v>
      </c>
    </row>
    <row r="5" spans="1:3" x14ac:dyDescent="0.25">
      <c r="A5" s="3" t="s">
        <v>1487</v>
      </c>
    </row>
    <row r="6" spans="1:3" x14ac:dyDescent="0.25">
      <c r="A6" s="4" t="s">
        <v>1578</v>
      </c>
      <c r="B6" s="5">
        <v>15058</v>
      </c>
      <c r="C6" s="5">
        <v>18004</v>
      </c>
    </row>
    <row r="7" spans="1:3" x14ac:dyDescent="0.25">
      <c r="A7" s="4" t="s">
        <v>1482</v>
      </c>
    </row>
    <row r="8" spans="1:3" x14ac:dyDescent="0.25">
      <c r="A8" s="3" t="s">
        <v>1487</v>
      </c>
    </row>
    <row r="9" spans="1:3" x14ac:dyDescent="0.25">
      <c r="A9" s="4" t="s">
        <v>1566</v>
      </c>
      <c r="B9" s="5">
        <v>17390</v>
      </c>
      <c r="C9" s="5">
        <v>20250</v>
      </c>
    </row>
    <row r="10" spans="1:3" x14ac:dyDescent="0.25">
      <c r="A10" s="4" t="s">
        <v>1581</v>
      </c>
    </row>
    <row r="11" spans="1:3" x14ac:dyDescent="0.25">
      <c r="A11" s="3" t="s">
        <v>1487</v>
      </c>
    </row>
    <row r="12" spans="1:3" x14ac:dyDescent="0.25">
      <c r="A12" s="4" t="s">
        <v>1578</v>
      </c>
      <c r="B12" s="7">
        <v>14840</v>
      </c>
      <c r="C12" s="7">
        <v>17470</v>
      </c>
    </row>
  </sheetData>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9"/>
  <sheetViews>
    <sheetView workbookViewId="0"/>
  </sheetViews>
  <sheetFormatPr defaultRowHeight="15" x14ac:dyDescent="0.25"/>
  <cols>
    <col min="1" max="1" width="80" customWidth="1"/>
    <col min="2" max="3" width="14" customWidth="1"/>
  </cols>
  <sheetData>
    <row r="1" spans="1:3" x14ac:dyDescent="0.25">
      <c r="A1" s="1" t="s">
        <v>1582</v>
      </c>
      <c r="B1" s="2" t="s">
        <v>2</v>
      </c>
      <c r="C1" s="2" t="s">
        <v>32</v>
      </c>
    </row>
    <row r="2" spans="1:3" x14ac:dyDescent="0.25">
      <c r="A2" s="3" t="s">
        <v>260</v>
      </c>
    </row>
    <row r="3" spans="1:3" x14ac:dyDescent="0.25">
      <c r="A3" s="4" t="s">
        <v>45</v>
      </c>
      <c r="B3" s="7">
        <v>7181</v>
      </c>
      <c r="C3" s="7">
        <v>8149</v>
      </c>
    </row>
    <row r="4" spans="1:3" x14ac:dyDescent="0.25">
      <c r="A4" s="4" t="s">
        <v>1583</v>
      </c>
      <c r="B4" s="5">
        <v>506</v>
      </c>
      <c r="C4" s="5">
        <v>459</v>
      </c>
    </row>
    <row r="5" spans="1:3" x14ac:dyDescent="0.25">
      <c r="A5" s="4" t="s">
        <v>1584</v>
      </c>
      <c r="B5" s="5">
        <v>1794</v>
      </c>
      <c r="C5" s="5">
        <v>1280</v>
      </c>
    </row>
    <row r="6" spans="1:3" x14ac:dyDescent="0.25">
      <c r="A6" s="4" t="s">
        <v>1585</v>
      </c>
      <c r="B6" s="5">
        <v>77</v>
      </c>
      <c r="C6" s="5">
        <v>149</v>
      </c>
    </row>
    <row r="7" spans="1:3" x14ac:dyDescent="0.25">
      <c r="A7" s="4" t="s">
        <v>1586</v>
      </c>
      <c r="B7" s="5">
        <v>584</v>
      </c>
      <c r="C7" s="5">
        <v>501</v>
      </c>
    </row>
    <row r="8" spans="1:3" x14ac:dyDescent="0.25">
      <c r="A8" s="4" t="s">
        <v>1587</v>
      </c>
      <c r="B8" s="5">
        <v>4220</v>
      </c>
      <c r="C8" s="5">
        <v>8355</v>
      </c>
    </row>
    <row r="9" spans="1:3" x14ac:dyDescent="0.25">
      <c r="A9" s="4" t="s">
        <v>131</v>
      </c>
      <c r="B9" s="7">
        <v>14362</v>
      </c>
      <c r="C9" s="7">
        <v>18893</v>
      </c>
    </row>
  </sheetData>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C83"/>
  <sheetViews>
    <sheetView workbookViewId="0"/>
  </sheetViews>
  <sheetFormatPr defaultRowHeight="15" x14ac:dyDescent="0.25"/>
  <cols>
    <col min="1" max="1" width="80" customWidth="1"/>
    <col min="2" max="3" width="14" customWidth="1"/>
  </cols>
  <sheetData>
    <row r="1" spans="1:3" ht="30" x14ac:dyDescent="0.25">
      <c r="A1" s="1" t="s">
        <v>1588</v>
      </c>
      <c r="B1" s="2" t="s">
        <v>2</v>
      </c>
      <c r="C1" s="2" t="s">
        <v>32</v>
      </c>
    </row>
    <row r="2" spans="1:3" x14ac:dyDescent="0.25">
      <c r="A2" s="3" t="s">
        <v>1589</v>
      </c>
    </row>
    <row r="3" spans="1:3" x14ac:dyDescent="0.25">
      <c r="A3" s="4" t="s">
        <v>1590</v>
      </c>
      <c r="B3" s="7">
        <v>112056</v>
      </c>
      <c r="C3" s="7">
        <v>117158</v>
      </c>
    </row>
    <row r="4" spans="1:3" x14ac:dyDescent="0.25">
      <c r="A4" s="4" t="s">
        <v>1591</v>
      </c>
      <c r="B4" s="5">
        <v>25348</v>
      </c>
      <c r="C4" s="5">
        <v>28874</v>
      </c>
    </row>
    <row r="5" spans="1:3" x14ac:dyDescent="0.25">
      <c r="A5" s="4" t="s">
        <v>1592</v>
      </c>
      <c r="B5" s="5">
        <v>8939</v>
      </c>
      <c r="C5" s="5">
        <v>5878</v>
      </c>
    </row>
    <row r="6" spans="1:3" x14ac:dyDescent="0.25">
      <c r="A6" s="4" t="s">
        <v>1593</v>
      </c>
      <c r="B6" s="5">
        <v>373</v>
      </c>
      <c r="C6" s="5">
        <v>249</v>
      </c>
    </row>
    <row r="7" spans="1:3" x14ac:dyDescent="0.25">
      <c r="A7" s="4" t="s">
        <v>1594</v>
      </c>
      <c r="B7" s="5">
        <v>8444</v>
      </c>
      <c r="C7" s="5">
        <v>6054</v>
      </c>
    </row>
    <row r="8" spans="1:3" x14ac:dyDescent="0.25">
      <c r="A8" s="4" t="s">
        <v>149</v>
      </c>
      <c r="B8" s="5">
        <v>6014</v>
      </c>
      <c r="C8" s="5">
        <v>6944</v>
      </c>
    </row>
    <row r="9" spans="1:3" x14ac:dyDescent="0.25">
      <c r="A9" s="4" t="s">
        <v>1595</v>
      </c>
      <c r="B9" s="5">
        <v>161174</v>
      </c>
      <c r="C9" s="5">
        <v>165157</v>
      </c>
    </row>
    <row r="10" spans="1:3" x14ac:dyDescent="0.25">
      <c r="A10" s="4" t="s">
        <v>1596</v>
      </c>
    </row>
    <row r="11" spans="1:3" x14ac:dyDescent="0.25">
      <c r="A11" s="3" t="s">
        <v>1589</v>
      </c>
    </row>
    <row r="12" spans="1:3" x14ac:dyDescent="0.25">
      <c r="A12" s="4" t="s">
        <v>1590</v>
      </c>
      <c r="B12" s="5">
        <v>22358</v>
      </c>
    </row>
    <row r="13" spans="1:3" x14ac:dyDescent="0.25">
      <c r="A13" s="4" t="s">
        <v>1591</v>
      </c>
      <c r="B13" s="5">
        <v>25348</v>
      </c>
    </row>
    <row r="14" spans="1:3" x14ac:dyDescent="0.25">
      <c r="A14" s="4" t="s">
        <v>1592</v>
      </c>
      <c r="B14" s="5">
        <v>8939</v>
      </c>
    </row>
    <row r="15" spans="1:3" x14ac:dyDescent="0.25">
      <c r="A15" s="4" t="s">
        <v>1593</v>
      </c>
      <c r="B15" s="5">
        <v>308</v>
      </c>
    </row>
    <row r="16" spans="1:3" x14ac:dyDescent="0.25">
      <c r="A16" s="4" t="s">
        <v>1594</v>
      </c>
      <c r="B16" s="5">
        <v>6713</v>
      </c>
    </row>
    <row r="17" spans="1:2" x14ac:dyDescent="0.25">
      <c r="A17" s="4" t="s">
        <v>149</v>
      </c>
      <c r="B17" s="5">
        <v>5756</v>
      </c>
    </row>
    <row r="18" spans="1:2" x14ac:dyDescent="0.25">
      <c r="A18" s="4" t="s">
        <v>1595</v>
      </c>
      <c r="B18" s="5">
        <v>69422</v>
      </c>
    </row>
    <row r="19" spans="1:2" x14ac:dyDescent="0.25">
      <c r="A19" s="4" t="s">
        <v>1597</v>
      </c>
    </row>
    <row r="20" spans="1:2" x14ac:dyDescent="0.25">
      <c r="A20" s="3" t="s">
        <v>1589</v>
      </c>
    </row>
    <row r="21" spans="1:2" x14ac:dyDescent="0.25">
      <c r="A21" s="4" t="s">
        <v>1590</v>
      </c>
      <c r="B21" s="5">
        <v>24905</v>
      </c>
    </row>
    <row r="22" spans="1:2" x14ac:dyDescent="0.25">
      <c r="A22" s="4" t="s">
        <v>1593</v>
      </c>
      <c r="B22" s="5">
        <v>21</v>
      </c>
    </row>
    <row r="23" spans="1:2" x14ac:dyDescent="0.25">
      <c r="A23" s="4" t="s">
        <v>1594</v>
      </c>
      <c r="B23" s="5">
        <v>415</v>
      </c>
    </row>
    <row r="24" spans="1:2" x14ac:dyDescent="0.25">
      <c r="A24" s="4" t="s">
        <v>149</v>
      </c>
      <c r="B24" s="5">
        <v>200</v>
      </c>
    </row>
    <row r="25" spans="1:2" x14ac:dyDescent="0.25">
      <c r="A25" s="4" t="s">
        <v>1595</v>
      </c>
      <c r="B25" s="5">
        <v>25541</v>
      </c>
    </row>
    <row r="26" spans="1:2" x14ac:dyDescent="0.25">
      <c r="A26" s="4" t="s">
        <v>1598</v>
      </c>
    </row>
    <row r="27" spans="1:2" x14ac:dyDescent="0.25">
      <c r="A27" s="3" t="s">
        <v>1589</v>
      </c>
    </row>
    <row r="28" spans="1:2" x14ac:dyDescent="0.25">
      <c r="A28" s="4" t="s">
        <v>1590</v>
      </c>
      <c r="B28" s="5">
        <v>58412</v>
      </c>
    </row>
    <row r="29" spans="1:2" x14ac:dyDescent="0.25">
      <c r="A29" s="4" t="s">
        <v>1594</v>
      </c>
      <c r="B29" s="5">
        <v>108</v>
      </c>
    </row>
    <row r="30" spans="1:2" x14ac:dyDescent="0.25">
      <c r="A30" s="4" t="s">
        <v>149</v>
      </c>
      <c r="B30" s="5">
        <v>15</v>
      </c>
    </row>
    <row r="31" spans="1:2" x14ac:dyDescent="0.25">
      <c r="A31" s="4" t="s">
        <v>1595</v>
      </c>
      <c r="B31" s="5">
        <v>58535</v>
      </c>
    </row>
    <row r="32" spans="1:2" x14ac:dyDescent="0.25">
      <c r="A32" s="4" t="s">
        <v>1599</v>
      </c>
    </row>
    <row r="33" spans="1:3" x14ac:dyDescent="0.25">
      <c r="A33" s="3" t="s">
        <v>1589</v>
      </c>
    </row>
    <row r="34" spans="1:3" x14ac:dyDescent="0.25">
      <c r="A34" s="4" t="s">
        <v>1590</v>
      </c>
      <c r="B34" s="5">
        <v>6381</v>
      </c>
    </row>
    <row r="35" spans="1:3" x14ac:dyDescent="0.25">
      <c r="A35" s="4" t="s">
        <v>1593</v>
      </c>
      <c r="B35" s="5">
        <v>44</v>
      </c>
    </row>
    <row r="36" spans="1:3" x14ac:dyDescent="0.25">
      <c r="A36" s="4" t="s">
        <v>1594</v>
      </c>
      <c r="B36" s="5">
        <v>1208</v>
      </c>
    </row>
    <row r="37" spans="1:3" x14ac:dyDescent="0.25">
      <c r="A37" s="4" t="s">
        <v>149</v>
      </c>
      <c r="B37" s="5">
        <v>43</v>
      </c>
    </row>
    <row r="38" spans="1:3" x14ac:dyDescent="0.25">
      <c r="A38" s="4" t="s">
        <v>1595</v>
      </c>
      <c r="B38" s="5">
        <v>7676</v>
      </c>
    </row>
    <row r="39" spans="1:3" x14ac:dyDescent="0.25">
      <c r="A39" s="4" t="s">
        <v>1600</v>
      </c>
    </row>
    <row r="40" spans="1:3" x14ac:dyDescent="0.25">
      <c r="A40" s="3" t="s">
        <v>1589</v>
      </c>
    </row>
    <row r="41" spans="1:3" x14ac:dyDescent="0.25">
      <c r="A41" s="4" t="s">
        <v>1590</v>
      </c>
      <c r="B41" s="5">
        <v>73664</v>
      </c>
      <c r="C41" s="5">
        <v>72428</v>
      </c>
    </row>
    <row r="42" spans="1:3" x14ac:dyDescent="0.25">
      <c r="A42" s="4" t="s">
        <v>1601</v>
      </c>
    </row>
    <row r="43" spans="1:3" x14ac:dyDescent="0.25">
      <c r="A43" s="3" t="s">
        <v>1589</v>
      </c>
    </row>
    <row r="44" spans="1:3" x14ac:dyDescent="0.25">
      <c r="A44" s="4" t="s">
        <v>1590</v>
      </c>
      <c r="B44" s="5">
        <v>19408</v>
      </c>
    </row>
    <row r="45" spans="1:3" ht="30" x14ac:dyDescent="0.25">
      <c r="A45" s="4" t="s">
        <v>1602</v>
      </c>
    </row>
    <row r="46" spans="1:3" x14ac:dyDescent="0.25">
      <c r="A46" s="3" t="s">
        <v>1589</v>
      </c>
    </row>
    <row r="47" spans="1:3" x14ac:dyDescent="0.25">
      <c r="A47" s="4" t="s">
        <v>1590</v>
      </c>
      <c r="B47" s="5">
        <v>14091</v>
      </c>
    </row>
    <row r="48" spans="1:3" ht="30" x14ac:dyDescent="0.25">
      <c r="A48" s="4" t="s">
        <v>1603</v>
      </c>
    </row>
    <row r="49" spans="1:3" x14ac:dyDescent="0.25">
      <c r="A49" s="3" t="s">
        <v>1589</v>
      </c>
    </row>
    <row r="50" spans="1:3" x14ac:dyDescent="0.25">
      <c r="A50" s="4" t="s">
        <v>1590</v>
      </c>
      <c r="B50" s="5">
        <v>39665</v>
      </c>
    </row>
    <row r="51" spans="1:3" ht="30" x14ac:dyDescent="0.25">
      <c r="A51" s="4" t="s">
        <v>1604</v>
      </c>
    </row>
    <row r="52" spans="1:3" x14ac:dyDescent="0.25">
      <c r="A52" s="3" t="s">
        <v>1589</v>
      </c>
    </row>
    <row r="53" spans="1:3" x14ac:dyDescent="0.25">
      <c r="A53" s="4" t="s">
        <v>1590</v>
      </c>
      <c r="B53" s="5">
        <v>500</v>
      </c>
    </row>
    <row r="54" spans="1:3" x14ac:dyDescent="0.25">
      <c r="A54" s="4" t="s">
        <v>1605</v>
      </c>
    </row>
    <row r="55" spans="1:3" x14ac:dyDescent="0.25">
      <c r="A55" s="3" t="s">
        <v>1589</v>
      </c>
    </row>
    <row r="56" spans="1:3" x14ac:dyDescent="0.25">
      <c r="A56" s="4" t="s">
        <v>1590</v>
      </c>
      <c r="B56" s="5">
        <v>34878</v>
      </c>
      <c r="C56" s="5">
        <v>41277</v>
      </c>
    </row>
    <row r="57" spans="1:3" x14ac:dyDescent="0.25">
      <c r="A57" s="4" t="s">
        <v>1606</v>
      </c>
    </row>
    <row r="58" spans="1:3" x14ac:dyDescent="0.25">
      <c r="A58" s="3" t="s">
        <v>1589</v>
      </c>
    </row>
    <row r="59" spans="1:3" x14ac:dyDescent="0.25">
      <c r="A59" s="4" t="s">
        <v>1590</v>
      </c>
      <c r="B59" s="5">
        <v>2562</v>
      </c>
    </row>
    <row r="60" spans="1:3" ht="30" x14ac:dyDescent="0.25">
      <c r="A60" s="4" t="s">
        <v>1607</v>
      </c>
    </row>
    <row r="61" spans="1:3" x14ac:dyDescent="0.25">
      <c r="A61" s="3" t="s">
        <v>1589</v>
      </c>
    </row>
    <row r="62" spans="1:3" x14ac:dyDescent="0.25">
      <c r="A62" s="4" t="s">
        <v>1590</v>
      </c>
      <c r="B62" s="5">
        <v>9458</v>
      </c>
    </row>
    <row r="63" spans="1:3" ht="30" x14ac:dyDescent="0.25">
      <c r="A63" s="4" t="s">
        <v>1608</v>
      </c>
    </row>
    <row r="64" spans="1:3" x14ac:dyDescent="0.25">
      <c r="A64" s="3" t="s">
        <v>1589</v>
      </c>
    </row>
    <row r="65" spans="1:3" x14ac:dyDescent="0.25">
      <c r="A65" s="4" t="s">
        <v>1590</v>
      </c>
      <c r="B65" s="5">
        <v>18484</v>
      </c>
    </row>
    <row r="66" spans="1:3" ht="30" x14ac:dyDescent="0.25">
      <c r="A66" s="4" t="s">
        <v>1609</v>
      </c>
    </row>
    <row r="67" spans="1:3" x14ac:dyDescent="0.25">
      <c r="A67" s="3" t="s">
        <v>1589</v>
      </c>
    </row>
    <row r="68" spans="1:3" x14ac:dyDescent="0.25">
      <c r="A68" s="4" t="s">
        <v>1590</v>
      </c>
      <c r="B68" s="5">
        <v>4374</v>
      </c>
    </row>
    <row r="69" spans="1:3" x14ac:dyDescent="0.25">
      <c r="A69" s="4" t="s">
        <v>1610</v>
      </c>
    </row>
    <row r="70" spans="1:3" x14ac:dyDescent="0.25">
      <c r="A70" s="3" t="s">
        <v>1589</v>
      </c>
    </row>
    <row r="71" spans="1:3" x14ac:dyDescent="0.25">
      <c r="A71" s="4" t="s">
        <v>1590</v>
      </c>
      <c r="B71" s="5">
        <v>3514</v>
      </c>
      <c r="C71" s="7">
        <v>3453</v>
      </c>
    </row>
    <row r="72" spans="1:3" x14ac:dyDescent="0.25">
      <c r="A72" s="4" t="s">
        <v>1611</v>
      </c>
    </row>
    <row r="73" spans="1:3" x14ac:dyDescent="0.25">
      <c r="A73" s="3" t="s">
        <v>1589</v>
      </c>
    </row>
    <row r="74" spans="1:3" x14ac:dyDescent="0.25">
      <c r="A74" s="4" t="s">
        <v>1590</v>
      </c>
      <c r="B74" s="5">
        <v>388</v>
      </c>
    </row>
    <row r="75" spans="1:3" x14ac:dyDescent="0.25">
      <c r="A75" s="4" t="s">
        <v>1612</v>
      </c>
    </row>
    <row r="76" spans="1:3" x14ac:dyDescent="0.25">
      <c r="A76" s="3" t="s">
        <v>1589</v>
      </c>
    </row>
    <row r="77" spans="1:3" x14ac:dyDescent="0.25">
      <c r="A77" s="4" t="s">
        <v>1590</v>
      </c>
      <c r="B77" s="5">
        <v>1356</v>
      </c>
    </row>
    <row r="78" spans="1:3" x14ac:dyDescent="0.25">
      <c r="A78" s="4" t="s">
        <v>1613</v>
      </c>
    </row>
    <row r="79" spans="1:3" x14ac:dyDescent="0.25">
      <c r="A79" s="3" t="s">
        <v>1589</v>
      </c>
    </row>
    <row r="80" spans="1:3" x14ac:dyDescent="0.25">
      <c r="A80" s="4" t="s">
        <v>1590</v>
      </c>
      <c r="B80" s="5">
        <v>263</v>
      </c>
    </row>
    <row r="81" spans="1:2" x14ac:dyDescent="0.25">
      <c r="A81" s="4" t="s">
        <v>1614</v>
      </c>
    </row>
    <row r="82" spans="1:2" x14ac:dyDescent="0.25">
      <c r="A82" s="3" t="s">
        <v>1589</v>
      </c>
    </row>
    <row r="83" spans="1:2" x14ac:dyDescent="0.25">
      <c r="A83" s="4" t="s">
        <v>1590</v>
      </c>
      <c r="B83" s="7">
        <v>1507</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
  <sheetViews>
    <sheetView workbookViewId="0"/>
  </sheetViews>
  <sheetFormatPr defaultRowHeight="15" x14ac:dyDescent="0.25"/>
  <cols>
    <col min="1" max="1" width="68" customWidth="1"/>
    <col min="2" max="2" width="80" customWidth="1"/>
  </cols>
  <sheetData>
    <row r="1" spans="1:2" x14ac:dyDescent="0.25">
      <c r="A1" s="12" t="s">
        <v>233</v>
      </c>
      <c r="B1" s="2" t="s">
        <v>1</v>
      </c>
    </row>
    <row r="2" spans="1:2" x14ac:dyDescent="0.25">
      <c r="A2" s="13"/>
      <c r="B2" s="2" t="s">
        <v>2</v>
      </c>
    </row>
    <row r="3" spans="1:2" x14ac:dyDescent="0.25">
      <c r="A3" s="3" t="s">
        <v>234</v>
      </c>
    </row>
    <row r="4" spans="1:2" ht="409.5" x14ac:dyDescent="0.25">
      <c r="A4" s="4" t="s">
        <v>233</v>
      </c>
      <c r="B4" s="4" t="s">
        <v>235</v>
      </c>
    </row>
  </sheetData>
  <mergeCells count="1">
    <mergeCell ref="A1:A2"/>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22"/>
  <sheetViews>
    <sheetView workbookViewId="0"/>
  </sheetViews>
  <sheetFormatPr defaultRowHeight="15" x14ac:dyDescent="0.25"/>
  <cols>
    <col min="1" max="1" width="80" customWidth="1"/>
    <col min="2" max="3" width="16" customWidth="1"/>
    <col min="4" max="4" width="14" customWidth="1"/>
  </cols>
  <sheetData>
    <row r="1" spans="1:4" x14ac:dyDescent="0.25">
      <c r="A1" s="12" t="s">
        <v>1615</v>
      </c>
      <c r="B1" s="14" t="s">
        <v>1</v>
      </c>
      <c r="C1" s="13"/>
      <c r="D1" s="13"/>
    </row>
    <row r="2" spans="1:4" x14ac:dyDescent="0.25">
      <c r="A2" s="13"/>
      <c r="B2" s="2" t="s">
        <v>2</v>
      </c>
      <c r="C2" s="2" t="s">
        <v>32</v>
      </c>
      <c r="D2" s="2" t="s">
        <v>33</v>
      </c>
    </row>
    <row r="3" spans="1:4" x14ac:dyDescent="0.25">
      <c r="A3" s="3" t="s">
        <v>1616</v>
      </c>
    </row>
    <row r="4" spans="1:4" x14ac:dyDescent="0.25">
      <c r="A4" s="4" t="s">
        <v>1617</v>
      </c>
      <c r="B4" s="7">
        <v>98050000000</v>
      </c>
      <c r="C4" s="7">
        <v>93920000000</v>
      </c>
    </row>
    <row r="5" spans="1:4" x14ac:dyDescent="0.25">
      <c r="A5" s="4" t="s">
        <v>1618</v>
      </c>
      <c r="B5" s="5">
        <v>6870000000</v>
      </c>
      <c r="C5" s="5">
        <v>9920000000</v>
      </c>
    </row>
    <row r="6" spans="1:4" x14ac:dyDescent="0.25">
      <c r="A6" s="4" t="s">
        <v>1619</v>
      </c>
      <c r="B6" s="7">
        <v>26880000000</v>
      </c>
      <c r="C6" s="5">
        <v>27030000000</v>
      </c>
    </row>
    <row r="7" spans="1:4" x14ac:dyDescent="0.25">
      <c r="A7" s="4" t="s">
        <v>1620</v>
      </c>
      <c r="B7" s="4" t="s">
        <v>1621</v>
      </c>
    </row>
    <row r="8" spans="1:4" ht="30" x14ac:dyDescent="0.25">
      <c r="A8" s="4" t="s">
        <v>1622</v>
      </c>
      <c r="B8" s="7">
        <v>950000000</v>
      </c>
    </row>
    <row r="9" spans="1:4" x14ac:dyDescent="0.25">
      <c r="A9" s="4" t="s">
        <v>1623</v>
      </c>
      <c r="B9" s="4" t="s">
        <v>966</v>
      </c>
    </row>
    <row r="10" spans="1:4" x14ac:dyDescent="0.25">
      <c r="A10" s="4" t="s">
        <v>1624</v>
      </c>
      <c r="B10" s="7">
        <v>1130000000</v>
      </c>
    </row>
    <row r="11" spans="1:4" x14ac:dyDescent="0.25">
      <c r="A11" s="4" t="s">
        <v>1625</v>
      </c>
      <c r="B11" s="5">
        <v>768000000</v>
      </c>
      <c r="C11" s="5">
        <v>768000000</v>
      </c>
    </row>
    <row r="12" spans="1:4" x14ac:dyDescent="0.25">
      <c r="A12" s="4" t="s">
        <v>1626</v>
      </c>
      <c r="B12" s="7">
        <v>2100000000</v>
      </c>
      <c r="C12" s="5">
        <v>2860000000</v>
      </c>
    </row>
    <row r="13" spans="1:4" x14ac:dyDescent="0.25">
      <c r="A13" s="4" t="s">
        <v>1627</v>
      </c>
      <c r="B13" s="5">
        <v>2069</v>
      </c>
    </row>
    <row r="14" spans="1:4" x14ac:dyDescent="0.25">
      <c r="A14" s="4" t="s">
        <v>1628</v>
      </c>
      <c r="B14" s="7">
        <v>244000000</v>
      </c>
      <c r="C14" s="5">
        <v>249000000</v>
      </c>
      <c r="D14" s="7">
        <v>309000000</v>
      </c>
    </row>
    <row r="15" spans="1:4" x14ac:dyDescent="0.25">
      <c r="A15" s="4" t="s">
        <v>1629</v>
      </c>
      <c r="B15" s="5">
        <v>-68000000</v>
      </c>
    </row>
    <row r="16" spans="1:4" ht="30" x14ac:dyDescent="0.25">
      <c r="A16" s="4" t="s">
        <v>1630</v>
      </c>
      <c r="B16" s="5">
        <v>10000000000</v>
      </c>
    </row>
    <row r="17" spans="1:3" x14ac:dyDescent="0.25">
      <c r="A17" s="4" t="s">
        <v>1631</v>
      </c>
      <c r="B17" s="5">
        <v>11000000000</v>
      </c>
    </row>
    <row r="18" spans="1:3" ht="30" x14ac:dyDescent="0.25">
      <c r="A18" s="4" t="s">
        <v>1632</v>
      </c>
      <c r="B18" s="5">
        <v>125000000000</v>
      </c>
    </row>
    <row r="19" spans="1:3" x14ac:dyDescent="0.25">
      <c r="A19" s="4" t="s">
        <v>1633</v>
      </c>
      <c r="B19" s="5">
        <v>34330000000</v>
      </c>
      <c r="C19" s="7">
        <v>32850000000</v>
      </c>
    </row>
    <row r="20" spans="1:3" x14ac:dyDescent="0.25">
      <c r="A20" s="4" t="s">
        <v>1634</v>
      </c>
    </row>
    <row r="21" spans="1:3" x14ac:dyDescent="0.25">
      <c r="A21" s="3" t="s">
        <v>1616</v>
      </c>
    </row>
    <row r="22" spans="1:3" x14ac:dyDescent="0.25">
      <c r="A22" s="4" t="s">
        <v>1635</v>
      </c>
      <c r="B22" s="7">
        <v>1800000000</v>
      </c>
    </row>
  </sheetData>
  <mergeCells count="2">
    <mergeCell ref="A1:A2"/>
    <mergeCell ref="B1:D1"/>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B9"/>
  <sheetViews>
    <sheetView workbookViewId="0"/>
  </sheetViews>
  <sheetFormatPr defaultRowHeight="15" x14ac:dyDescent="0.25"/>
  <cols>
    <col min="1" max="1" width="74" customWidth="1"/>
    <col min="2" max="2" width="21" customWidth="1"/>
  </cols>
  <sheetData>
    <row r="1" spans="1:2" x14ac:dyDescent="0.25">
      <c r="A1" s="1" t="s">
        <v>1636</v>
      </c>
      <c r="B1" s="2" t="s">
        <v>1436</v>
      </c>
    </row>
    <row r="2" spans="1:2" x14ac:dyDescent="0.25">
      <c r="A2" s="3" t="s">
        <v>263</v>
      </c>
    </row>
    <row r="3" spans="1:2" x14ac:dyDescent="0.25">
      <c r="A3" s="5">
        <v>2017</v>
      </c>
      <c r="B3" s="7">
        <v>290</v>
      </c>
    </row>
    <row r="4" spans="1:2" x14ac:dyDescent="0.25">
      <c r="A4" s="5">
        <v>2018</v>
      </c>
      <c r="B4" s="5">
        <v>282</v>
      </c>
    </row>
    <row r="5" spans="1:2" x14ac:dyDescent="0.25">
      <c r="A5" s="5">
        <v>2019</v>
      </c>
      <c r="B5" s="5">
        <v>238</v>
      </c>
    </row>
    <row r="6" spans="1:2" x14ac:dyDescent="0.25">
      <c r="A6" s="5">
        <v>2020</v>
      </c>
      <c r="B6" s="5">
        <v>206</v>
      </c>
    </row>
    <row r="7" spans="1:2" x14ac:dyDescent="0.25">
      <c r="A7" s="5">
        <v>2021</v>
      </c>
      <c r="B7" s="5">
        <v>159</v>
      </c>
    </row>
    <row r="8" spans="1:2" x14ac:dyDescent="0.25">
      <c r="A8" s="4" t="s">
        <v>1292</v>
      </c>
      <c r="B8" s="5">
        <v>766</v>
      </c>
    </row>
    <row r="9" spans="1:2" x14ac:dyDescent="0.25">
      <c r="A9" s="4" t="s">
        <v>131</v>
      </c>
      <c r="B9" s="7">
        <v>1941</v>
      </c>
    </row>
  </sheetData>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C39"/>
  <sheetViews>
    <sheetView workbookViewId="0"/>
  </sheetViews>
  <sheetFormatPr defaultRowHeight="15" x14ac:dyDescent="0.25"/>
  <cols>
    <col min="1" max="1" width="80" customWidth="1"/>
    <col min="2" max="3" width="14" customWidth="1"/>
  </cols>
  <sheetData>
    <row r="1" spans="1:3" ht="30" x14ac:dyDescent="0.25">
      <c r="A1" s="1" t="s">
        <v>1637</v>
      </c>
      <c r="B1" s="2" t="s">
        <v>2</v>
      </c>
      <c r="C1" s="2" t="s">
        <v>32</v>
      </c>
    </row>
    <row r="2" spans="1:3" x14ac:dyDescent="0.25">
      <c r="A2" s="4" t="s">
        <v>1638</v>
      </c>
    </row>
    <row r="3" spans="1:3" x14ac:dyDescent="0.25">
      <c r="A3" s="3" t="s">
        <v>1639</v>
      </c>
    </row>
    <row r="4" spans="1:3" x14ac:dyDescent="0.25">
      <c r="A4" s="4" t="s">
        <v>1640</v>
      </c>
      <c r="B4" s="7">
        <v>8873</v>
      </c>
      <c r="C4" s="7">
        <v>8351</v>
      </c>
    </row>
    <row r="5" spans="1:3" x14ac:dyDescent="0.25">
      <c r="A5" s="4" t="s">
        <v>1641</v>
      </c>
      <c r="B5" s="5">
        <v>816774</v>
      </c>
      <c r="C5" s="5">
        <v>926443</v>
      </c>
    </row>
    <row r="6" spans="1:3" x14ac:dyDescent="0.25">
      <c r="A6" s="4" t="s">
        <v>1642</v>
      </c>
    </row>
    <row r="7" spans="1:3" x14ac:dyDescent="0.25">
      <c r="A7" s="3" t="s">
        <v>1639</v>
      </c>
    </row>
    <row r="8" spans="1:3" x14ac:dyDescent="0.25">
      <c r="A8" s="4" t="s">
        <v>1641</v>
      </c>
      <c r="B8" s="5">
        <v>432328</v>
      </c>
      <c r="C8" s="5">
        <v>640288</v>
      </c>
    </row>
    <row r="9" spans="1:3" x14ac:dyDescent="0.25">
      <c r="A9" s="4" t="s">
        <v>1643</v>
      </c>
    </row>
    <row r="10" spans="1:3" x14ac:dyDescent="0.25">
      <c r="A10" s="3" t="s">
        <v>1639</v>
      </c>
    </row>
    <row r="11" spans="1:3" x14ac:dyDescent="0.25">
      <c r="A11" s="4" t="s">
        <v>1641</v>
      </c>
      <c r="B11" s="5">
        <v>261676</v>
      </c>
      <c r="C11" s="5">
        <v>168784</v>
      </c>
    </row>
    <row r="12" spans="1:3" x14ac:dyDescent="0.25">
      <c r="A12" s="4" t="s">
        <v>1644</v>
      </c>
    </row>
    <row r="13" spans="1:3" x14ac:dyDescent="0.25">
      <c r="A13" s="3" t="s">
        <v>1639</v>
      </c>
    </row>
    <row r="14" spans="1:3" x14ac:dyDescent="0.25">
      <c r="A14" s="4" t="s">
        <v>1641</v>
      </c>
      <c r="B14" s="5">
        <v>71264</v>
      </c>
      <c r="C14" s="5">
        <v>67643</v>
      </c>
    </row>
    <row r="15" spans="1:3" x14ac:dyDescent="0.25">
      <c r="A15" s="4" t="s">
        <v>1645</v>
      </c>
    </row>
    <row r="16" spans="1:3" x14ac:dyDescent="0.25">
      <c r="A16" s="3" t="s">
        <v>1639</v>
      </c>
    </row>
    <row r="17" spans="1:3" x14ac:dyDescent="0.25">
      <c r="A17" s="4" t="s">
        <v>1641</v>
      </c>
      <c r="B17" s="5">
        <v>51506</v>
      </c>
      <c r="C17" s="5">
        <v>49728</v>
      </c>
    </row>
    <row r="18" spans="1:3" x14ac:dyDescent="0.25">
      <c r="A18" s="4" t="s">
        <v>1646</v>
      </c>
    </row>
    <row r="19" spans="1:3" x14ac:dyDescent="0.25">
      <c r="A19" s="3" t="s">
        <v>1639</v>
      </c>
    </row>
    <row r="20" spans="1:3" x14ac:dyDescent="0.25">
      <c r="A20" s="4" t="s">
        <v>1641</v>
      </c>
      <c r="B20" s="5">
        <v>33403</v>
      </c>
      <c r="C20" s="5">
        <v>31902</v>
      </c>
    </row>
    <row r="21" spans="1:3" x14ac:dyDescent="0.25">
      <c r="A21" s="4" t="s">
        <v>1647</v>
      </c>
    </row>
    <row r="22" spans="1:3" x14ac:dyDescent="0.25">
      <c r="A22" s="3" t="s">
        <v>1639</v>
      </c>
    </row>
    <row r="23" spans="1:3" x14ac:dyDescent="0.25">
      <c r="A23" s="4" t="s">
        <v>1641</v>
      </c>
      <c r="B23" s="5">
        <v>33403</v>
      </c>
      <c r="C23" s="5">
        <v>31902</v>
      </c>
    </row>
    <row r="24" spans="1:3" x14ac:dyDescent="0.25">
      <c r="A24" s="4" t="s">
        <v>1648</v>
      </c>
    </row>
    <row r="25" spans="1:3" x14ac:dyDescent="0.25">
      <c r="A25" s="3" t="s">
        <v>1639</v>
      </c>
    </row>
    <row r="26" spans="1:3" x14ac:dyDescent="0.25">
      <c r="A26" s="4" t="s">
        <v>1640</v>
      </c>
      <c r="B26" s="5">
        <v>50</v>
      </c>
      <c r="C26" s="5">
        <v>76</v>
      </c>
    </row>
    <row r="27" spans="1:3" x14ac:dyDescent="0.25">
      <c r="A27" s="4" t="s">
        <v>1641</v>
      </c>
      <c r="B27" s="5">
        <v>3662</v>
      </c>
      <c r="C27" s="5">
        <v>4461</v>
      </c>
    </row>
    <row r="28" spans="1:3" x14ac:dyDescent="0.25">
      <c r="A28" s="4" t="s">
        <v>1649</v>
      </c>
    </row>
    <row r="29" spans="1:3" x14ac:dyDescent="0.25">
      <c r="A29" s="3" t="s">
        <v>1639</v>
      </c>
    </row>
    <row r="30" spans="1:3" x14ac:dyDescent="0.25">
      <c r="A30" s="4" t="s">
        <v>1641</v>
      </c>
      <c r="B30" s="5">
        <v>1064</v>
      </c>
      <c r="C30" s="5">
        <v>611</v>
      </c>
    </row>
    <row r="31" spans="1:3" x14ac:dyDescent="0.25">
      <c r="A31" s="4" t="s">
        <v>1650</v>
      </c>
    </row>
    <row r="32" spans="1:3" x14ac:dyDescent="0.25">
      <c r="A32" s="3" t="s">
        <v>1639</v>
      </c>
    </row>
    <row r="33" spans="1:3" x14ac:dyDescent="0.25">
      <c r="A33" s="4" t="s">
        <v>1641</v>
      </c>
      <c r="B33" s="5">
        <v>763</v>
      </c>
      <c r="C33" s="5">
        <v>1402</v>
      </c>
    </row>
    <row r="34" spans="1:3" x14ac:dyDescent="0.25">
      <c r="A34" s="4" t="s">
        <v>1651</v>
      </c>
    </row>
    <row r="35" spans="1:3" x14ac:dyDescent="0.25">
      <c r="A35" s="3" t="s">
        <v>1639</v>
      </c>
    </row>
    <row r="36" spans="1:3" x14ac:dyDescent="0.25">
      <c r="A36" s="4" t="s">
        <v>1641</v>
      </c>
      <c r="B36" s="5">
        <v>1662</v>
      </c>
      <c r="C36" s="5">
        <v>1772</v>
      </c>
    </row>
    <row r="37" spans="1:3" x14ac:dyDescent="0.25">
      <c r="A37" s="4" t="s">
        <v>1652</v>
      </c>
    </row>
    <row r="38" spans="1:3" x14ac:dyDescent="0.25">
      <c r="A38" s="3" t="s">
        <v>1639</v>
      </c>
    </row>
    <row r="39" spans="1:3" x14ac:dyDescent="0.25">
      <c r="A39" s="4" t="s">
        <v>1641</v>
      </c>
      <c r="B39" s="7">
        <v>173</v>
      </c>
      <c r="C39" s="7">
        <v>676</v>
      </c>
    </row>
  </sheetData>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F116"/>
  <sheetViews>
    <sheetView workbookViewId="0"/>
  </sheetViews>
  <sheetFormatPr defaultRowHeight="15" x14ac:dyDescent="0.25"/>
  <cols>
    <col min="1" max="1" width="80" customWidth="1"/>
    <col min="2" max="3" width="16" customWidth="1"/>
    <col min="4" max="6" width="14" customWidth="1"/>
  </cols>
  <sheetData>
    <row r="1" spans="1:6" ht="30" x14ac:dyDescent="0.25">
      <c r="A1" s="1" t="s">
        <v>1653</v>
      </c>
      <c r="B1" s="2" t="s">
        <v>1654</v>
      </c>
      <c r="C1" s="2" t="s">
        <v>1655</v>
      </c>
      <c r="D1" s="2" t="s">
        <v>2</v>
      </c>
      <c r="E1" s="2" t="s">
        <v>32</v>
      </c>
      <c r="F1" s="2" t="s">
        <v>33</v>
      </c>
    </row>
    <row r="2" spans="1:6" x14ac:dyDescent="0.25">
      <c r="A2" s="3" t="s">
        <v>1656</v>
      </c>
    </row>
    <row r="3" spans="1:6" x14ac:dyDescent="0.25">
      <c r="A3" s="4" t="s">
        <v>1657</v>
      </c>
      <c r="D3" s="8">
        <v>2.6</v>
      </c>
      <c r="E3" s="8">
        <v>2.5499999999999998</v>
      </c>
      <c r="F3" s="8">
        <v>2.25</v>
      </c>
    </row>
    <row r="4" spans="1:6" x14ac:dyDescent="0.25">
      <c r="A4" s="4" t="s">
        <v>1658</v>
      </c>
      <c r="D4" s="5">
        <v>49374</v>
      </c>
      <c r="E4" s="5">
        <v>35217</v>
      </c>
      <c r="F4" s="5">
        <v>174489</v>
      </c>
    </row>
    <row r="5" spans="1:6" x14ac:dyDescent="0.25">
      <c r="A5" s="4" t="s">
        <v>1659</v>
      </c>
      <c r="D5" s="7">
        <v>7</v>
      </c>
      <c r="E5" s="7">
        <v>6</v>
      </c>
      <c r="F5" s="7">
        <v>31</v>
      </c>
    </row>
    <row r="6" spans="1:6" x14ac:dyDescent="0.25">
      <c r="A6" s="4" t="s">
        <v>1660</v>
      </c>
      <c r="D6" s="5">
        <v>6100000</v>
      </c>
      <c r="E6" s="5">
        <v>5700000</v>
      </c>
      <c r="F6" s="5">
        <v>5800000</v>
      </c>
    </row>
    <row r="7" spans="1:6" x14ac:dyDescent="0.25">
      <c r="A7" s="4" t="s">
        <v>1661</v>
      </c>
      <c r="D7" s="7">
        <v>921</v>
      </c>
      <c r="E7" s="7">
        <v>1030</v>
      </c>
      <c r="F7" s="7">
        <v>974</v>
      </c>
    </row>
    <row r="8" spans="1:6" ht="30" x14ac:dyDescent="0.25">
      <c r="A8" s="4" t="s">
        <v>1662</v>
      </c>
      <c r="D8" s="5">
        <v>5500000</v>
      </c>
      <c r="E8" s="5">
        <v>2000000</v>
      </c>
      <c r="F8" s="5">
        <v>15600000</v>
      </c>
    </row>
    <row r="9" spans="1:6" x14ac:dyDescent="0.25">
      <c r="A9" s="4" t="s">
        <v>1663</v>
      </c>
      <c r="D9" s="7">
        <v>1110</v>
      </c>
      <c r="E9" s="7">
        <v>406</v>
      </c>
      <c r="F9" s="7">
        <v>2650</v>
      </c>
    </row>
    <row r="10" spans="1:6" x14ac:dyDescent="0.25">
      <c r="A10" s="4" t="s">
        <v>1533</v>
      </c>
      <c r="D10" s="5">
        <v>1320</v>
      </c>
    </row>
    <row r="11" spans="1:6" x14ac:dyDescent="0.25">
      <c r="A11" s="4" t="s">
        <v>208</v>
      </c>
      <c r="D11" s="7">
        <v>1040</v>
      </c>
      <c r="E11" s="4" t="s">
        <v>96</v>
      </c>
      <c r="F11" s="4" t="s">
        <v>96</v>
      </c>
    </row>
    <row r="12" spans="1:6" x14ac:dyDescent="0.25">
      <c r="A12" s="4" t="s">
        <v>1664</v>
      </c>
      <c r="D12" s="5">
        <v>9833</v>
      </c>
    </row>
    <row r="13" spans="1:6" x14ac:dyDescent="0.25">
      <c r="A13" s="4" t="s">
        <v>1665</v>
      </c>
      <c r="D13" s="5">
        <v>3385</v>
      </c>
    </row>
    <row r="14" spans="1:6" x14ac:dyDescent="0.25">
      <c r="A14" s="4" t="s">
        <v>1666</v>
      </c>
      <c r="D14" s="7">
        <v>1320</v>
      </c>
    </row>
    <row r="15" spans="1:6" x14ac:dyDescent="0.25">
      <c r="A15" s="4" t="s">
        <v>209</v>
      </c>
      <c r="D15" s="5">
        <v>1310</v>
      </c>
      <c r="E15" s="4" t="s">
        <v>96</v>
      </c>
      <c r="F15" s="4" t="s">
        <v>96</v>
      </c>
    </row>
    <row r="16" spans="1:6" ht="30" x14ac:dyDescent="0.25">
      <c r="A16" s="4" t="s">
        <v>1667</v>
      </c>
      <c r="D16" s="5">
        <v>266</v>
      </c>
    </row>
    <row r="17" spans="1:6" x14ac:dyDescent="0.25">
      <c r="A17" s="4" t="s">
        <v>1482</v>
      </c>
    </row>
    <row r="18" spans="1:6" x14ac:dyDescent="0.25">
      <c r="A18" s="3" t="s">
        <v>1656</v>
      </c>
    </row>
    <row r="19" spans="1:6" x14ac:dyDescent="0.25">
      <c r="A19" s="4" t="s">
        <v>208</v>
      </c>
      <c r="D19" s="5">
        <v>1040</v>
      </c>
    </row>
    <row r="20" spans="1:6" x14ac:dyDescent="0.25">
      <c r="A20" s="4" t="s">
        <v>209</v>
      </c>
      <c r="D20" s="7">
        <v>1310</v>
      </c>
    </row>
    <row r="21" spans="1:6" x14ac:dyDescent="0.25">
      <c r="A21" s="4" t="s">
        <v>1668</v>
      </c>
    </row>
    <row r="22" spans="1:6" x14ac:dyDescent="0.25">
      <c r="A22" s="3" t="s">
        <v>1656</v>
      </c>
    </row>
    <row r="23" spans="1:6" x14ac:dyDescent="0.25">
      <c r="A23" s="4" t="s">
        <v>1669</v>
      </c>
      <c r="D23" s="8">
        <v>953.12</v>
      </c>
      <c r="E23" s="8">
        <v>950.52</v>
      </c>
      <c r="F23" s="8">
        <v>945.32</v>
      </c>
    </row>
    <row r="24" spans="1:6" x14ac:dyDescent="0.25">
      <c r="A24" s="4" t="s">
        <v>1670</v>
      </c>
    </row>
    <row r="25" spans="1:6" x14ac:dyDescent="0.25">
      <c r="A25" s="3" t="s">
        <v>1656</v>
      </c>
    </row>
    <row r="26" spans="1:6" x14ac:dyDescent="0.25">
      <c r="A26" s="4" t="s">
        <v>1669</v>
      </c>
      <c r="D26" s="5">
        <v>1550</v>
      </c>
      <c r="E26" s="5">
        <v>1550</v>
      </c>
      <c r="F26" s="5">
        <v>1550</v>
      </c>
    </row>
    <row r="27" spans="1:6" x14ac:dyDescent="0.25">
      <c r="A27" s="4" t="s">
        <v>1671</v>
      </c>
    </row>
    <row r="28" spans="1:6" x14ac:dyDescent="0.25">
      <c r="A28" s="3" t="s">
        <v>1656</v>
      </c>
    </row>
    <row r="29" spans="1:6" x14ac:dyDescent="0.25">
      <c r="A29" s="4" t="s">
        <v>1669</v>
      </c>
      <c r="D29" s="10">
        <v>1016.68</v>
      </c>
      <c r="E29" s="10">
        <v>1013.9</v>
      </c>
      <c r="F29" s="10">
        <v>1008.34</v>
      </c>
    </row>
    <row r="30" spans="1:6" x14ac:dyDescent="0.25">
      <c r="A30" s="4" t="s">
        <v>1672</v>
      </c>
    </row>
    <row r="31" spans="1:6" x14ac:dyDescent="0.25">
      <c r="A31" s="3" t="s">
        <v>1656</v>
      </c>
    </row>
    <row r="32" spans="1:6" x14ac:dyDescent="0.25">
      <c r="A32" s="4" t="s">
        <v>1669</v>
      </c>
      <c r="D32" s="10">
        <v>1016.68</v>
      </c>
      <c r="E32" s="10">
        <v>1013.9</v>
      </c>
      <c r="F32" s="10">
        <v>1008.34</v>
      </c>
    </row>
    <row r="33" spans="1:6" x14ac:dyDescent="0.25">
      <c r="A33" s="4" t="s">
        <v>1673</v>
      </c>
    </row>
    <row r="34" spans="1:6" x14ac:dyDescent="0.25">
      <c r="A34" s="3" t="s">
        <v>1656</v>
      </c>
    </row>
    <row r="35" spans="1:6" x14ac:dyDescent="0.25">
      <c r="A35" s="4" t="s">
        <v>1669</v>
      </c>
      <c r="D35" s="10">
        <v>1487.52</v>
      </c>
      <c r="E35" s="10">
        <v>1487.52</v>
      </c>
      <c r="F35" s="10">
        <v>1487.52</v>
      </c>
    </row>
    <row r="36" spans="1:6" x14ac:dyDescent="0.25">
      <c r="A36" s="4" t="s">
        <v>1674</v>
      </c>
    </row>
    <row r="37" spans="1:6" x14ac:dyDescent="0.25">
      <c r="A37" s="3" t="s">
        <v>1656</v>
      </c>
    </row>
    <row r="38" spans="1:6" x14ac:dyDescent="0.25">
      <c r="A38" s="4" t="s">
        <v>1669</v>
      </c>
      <c r="D38" s="5">
        <v>1375</v>
      </c>
      <c r="E38" s="5">
        <v>1375</v>
      </c>
      <c r="F38" s="5">
        <v>1375</v>
      </c>
    </row>
    <row r="39" spans="1:6" x14ac:dyDescent="0.25">
      <c r="A39" s="4" t="s">
        <v>1675</v>
      </c>
    </row>
    <row r="40" spans="1:6" x14ac:dyDescent="0.25">
      <c r="A40" s="3" t="s">
        <v>1656</v>
      </c>
    </row>
    <row r="41" spans="1:6" x14ac:dyDescent="0.25">
      <c r="A41" s="4" t="s">
        <v>1669</v>
      </c>
      <c r="D41" s="10">
        <v>1593.76</v>
      </c>
      <c r="E41" s="10">
        <v>1593.76</v>
      </c>
      <c r="F41" s="5">
        <v>850</v>
      </c>
    </row>
    <row r="42" spans="1:6" x14ac:dyDescent="0.25">
      <c r="A42" s="4" t="s">
        <v>1676</v>
      </c>
    </row>
    <row r="43" spans="1:6" x14ac:dyDescent="0.25">
      <c r="A43" s="3" t="s">
        <v>1656</v>
      </c>
    </row>
    <row r="44" spans="1:6" x14ac:dyDescent="0.25">
      <c r="A44" s="4" t="s">
        <v>1669</v>
      </c>
      <c r="D44" s="10">
        <v>1124.3800000000001</v>
      </c>
    </row>
    <row r="45" spans="1:6" x14ac:dyDescent="0.25">
      <c r="A45" s="4" t="s">
        <v>1677</v>
      </c>
    </row>
    <row r="46" spans="1:6" x14ac:dyDescent="0.25">
      <c r="A46" s="3" t="s">
        <v>1656</v>
      </c>
    </row>
    <row r="47" spans="1:6" x14ac:dyDescent="0.25">
      <c r="A47" s="4" t="s">
        <v>1669</v>
      </c>
      <c r="D47" s="10">
        <v>4066.66</v>
      </c>
      <c r="E47" s="10">
        <v>4055.55</v>
      </c>
      <c r="F47" s="10">
        <v>4044.44</v>
      </c>
    </row>
    <row r="48" spans="1:6" x14ac:dyDescent="0.25">
      <c r="A48" s="4" t="s">
        <v>1678</v>
      </c>
    </row>
    <row r="49" spans="1:6" x14ac:dyDescent="0.25">
      <c r="A49" s="3" t="s">
        <v>1656</v>
      </c>
    </row>
    <row r="50" spans="1:6" x14ac:dyDescent="0.25">
      <c r="A50" s="4" t="s">
        <v>1669</v>
      </c>
      <c r="D50" s="8">
        <v>4066.66</v>
      </c>
      <c r="E50" s="8">
        <v>4055.55</v>
      </c>
      <c r="F50" s="8">
        <v>4044.44</v>
      </c>
    </row>
    <row r="51" spans="1:6" x14ac:dyDescent="0.25">
      <c r="A51" s="4" t="s">
        <v>1679</v>
      </c>
    </row>
    <row r="52" spans="1:6" x14ac:dyDescent="0.25">
      <c r="A52" s="3" t="s">
        <v>1656</v>
      </c>
    </row>
    <row r="53" spans="1:6" x14ac:dyDescent="0.25">
      <c r="A53" s="4" t="s">
        <v>1657</v>
      </c>
      <c r="B53" s="8">
        <v>0.65</v>
      </c>
    </row>
    <row r="54" spans="1:6" ht="30" x14ac:dyDescent="0.25">
      <c r="A54" s="4" t="s">
        <v>1680</v>
      </c>
      <c r="B54" s="4" t="s">
        <v>1681</v>
      </c>
    </row>
    <row r="55" spans="1:6" ht="30" x14ac:dyDescent="0.25">
      <c r="A55" s="4" t="s">
        <v>1682</v>
      </c>
      <c r="B55" s="4" t="s">
        <v>1683</v>
      </c>
    </row>
    <row r="56" spans="1:6" ht="30" x14ac:dyDescent="0.25">
      <c r="A56" s="4" t="s">
        <v>1684</v>
      </c>
      <c r="B56" s="4" t="s">
        <v>1685</v>
      </c>
    </row>
    <row r="57" spans="1:6" ht="30" x14ac:dyDescent="0.25">
      <c r="A57" s="4" t="s">
        <v>1686</v>
      </c>
    </row>
    <row r="58" spans="1:6" x14ac:dyDescent="0.25">
      <c r="A58" s="3" t="s">
        <v>1656</v>
      </c>
    </row>
    <row r="59" spans="1:6" ht="30" x14ac:dyDescent="0.25">
      <c r="A59" s="4" t="s">
        <v>1680</v>
      </c>
      <c r="C59" s="4" t="s">
        <v>1687</v>
      </c>
    </row>
    <row r="60" spans="1:6" ht="30" x14ac:dyDescent="0.25">
      <c r="A60" s="4" t="s">
        <v>1682</v>
      </c>
      <c r="C60" s="4" t="s">
        <v>1688</v>
      </c>
    </row>
    <row r="61" spans="1:6" ht="30" x14ac:dyDescent="0.25">
      <c r="A61" s="4" t="s">
        <v>1684</v>
      </c>
      <c r="C61" s="4" t="s">
        <v>1689</v>
      </c>
    </row>
    <row r="62" spans="1:6" x14ac:dyDescent="0.25">
      <c r="A62" s="4" t="s">
        <v>1669</v>
      </c>
      <c r="C62" s="8">
        <v>239.58</v>
      </c>
    </row>
    <row r="63" spans="1:6" ht="30" x14ac:dyDescent="0.25">
      <c r="A63" s="4" t="s">
        <v>1690</v>
      </c>
    </row>
    <row r="64" spans="1:6" x14ac:dyDescent="0.25">
      <c r="A64" s="3" t="s">
        <v>1656</v>
      </c>
    </row>
    <row r="65" spans="1:3" ht="30" x14ac:dyDescent="0.25">
      <c r="A65" s="4" t="s">
        <v>1680</v>
      </c>
      <c r="C65" s="4" t="s">
        <v>1687</v>
      </c>
    </row>
    <row r="66" spans="1:3" ht="30" x14ac:dyDescent="0.25">
      <c r="A66" s="4" t="s">
        <v>1682</v>
      </c>
      <c r="C66" s="4" t="s">
        <v>1688</v>
      </c>
    </row>
    <row r="67" spans="1:3" ht="30" x14ac:dyDescent="0.25">
      <c r="A67" s="4" t="s">
        <v>1684</v>
      </c>
      <c r="C67" s="4" t="s">
        <v>1689</v>
      </c>
    </row>
    <row r="68" spans="1:3" x14ac:dyDescent="0.25">
      <c r="A68" s="4" t="s">
        <v>1669</v>
      </c>
      <c r="C68" s="8">
        <v>387.5</v>
      </c>
    </row>
    <row r="69" spans="1:3" ht="30" x14ac:dyDescent="0.25">
      <c r="A69" s="4" t="s">
        <v>1691</v>
      </c>
    </row>
    <row r="70" spans="1:3" x14ac:dyDescent="0.25">
      <c r="A70" s="3" t="s">
        <v>1656</v>
      </c>
    </row>
    <row r="71" spans="1:3" ht="30" x14ac:dyDescent="0.25">
      <c r="A71" s="4" t="s">
        <v>1680</v>
      </c>
      <c r="C71" s="4" t="s">
        <v>1687</v>
      </c>
    </row>
    <row r="72" spans="1:3" ht="30" x14ac:dyDescent="0.25">
      <c r="A72" s="4" t="s">
        <v>1682</v>
      </c>
      <c r="C72" s="4" t="s">
        <v>1688</v>
      </c>
    </row>
    <row r="73" spans="1:3" ht="30" x14ac:dyDescent="0.25">
      <c r="A73" s="4" t="s">
        <v>1684</v>
      </c>
      <c r="C73" s="4" t="s">
        <v>1689</v>
      </c>
    </row>
    <row r="74" spans="1:3" x14ac:dyDescent="0.25">
      <c r="A74" s="4" t="s">
        <v>1669</v>
      </c>
      <c r="C74" s="8">
        <v>255.56</v>
      </c>
    </row>
    <row r="75" spans="1:3" ht="30" x14ac:dyDescent="0.25">
      <c r="A75" s="4" t="s">
        <v>1692</v>
      </c>
    </row>
    <row r="76" spans="1:3" x14ac:dyDescent="0.25">
      <c r="A76" s="3" t="s">
        <v>1656</v>
      </c>
    </row>
    <row r="77" spans="1:3" ht="30" x14ac:dyDescent="0.25">
      <c r="A77" s="4" t="s">
        <v>1680</v>
      </c>
      <c r="C77" s="4" t="s">
        <v>1687</v>
      </c>
    </row>
    <row r="78" spans="1:3" ht="30" x14ac:dyDescent="0.25">
      <c r="A78" s="4" t="s">
        <v>1682</v>
      </c>
      <c r="C78" s="4" t="s">
        <v>1688</v>
      </c>
    </row>
    <row r="79" spans="1:3" ht="30" x14ac:dyDescent="0.25">
      <c r="A79" s="4" t="s">
        <v>1684</v>
      </c>
      <c r="C79" s="4" t="s">
        <v>1689</v>
      </c>
    </row>
    <row r="80" spans="1:3" x14ac:dyDescent="0.25">
      <c r="A80" s="4" t="s">
        <v>1669</v>
      </c>
      <c r="C80" s="8">
        <v>255.56</v>
      </c>
    </row>
    <row r="81" spans="1:3" ht="30" x14ac:dyDescent="0.25">
      <c r="A81" s="4" t="s">
        <v>1693</v>
      </c>
    </row>
    <row r="82" spans="1:3" x14ac:dyDescent="0.25">
      <c r="A82" s="3" t="s">
        <v>1656</v>
      </c>
    </row>
    <row r="83" spans="1:3" ht="30" x14ac:dyDescent="0.25">
      <c r="A83" s="4" t="s">
        <v>1680</v>
      </c>
      <c r="C83" s="4" t="s">
        <v>1687</v>
      </c>
    </row>
    <row r="84" spans="1:3" ht="30" x14ac:dyDescent="0.25">
      <c r="A84" s="4" t="s">
        <v>1682</v>
      </c>
      <c r="C84" s="4" t="s">
        <v>1688</v>
      </c>
    </row>
    <row r="85" spans="1:3" ht="30" x14ac:dyDescent="0.25">
      <c r="A85" s="4" t="s">
        <v>1684</v>
      </c>
      <c r="C85" s="4" t="s">
        <v>1689</v>
      </c>
    </row>
    <row r="86" spans="1:3" x14ac:dyDescent="0.25">
      <c r="A86" s="4" t="s">
        <v>1669</v>
      </c>
      <c r="C86" s="8">
        <v>371.88</v>
      </c>
    </row>
    <row r="87" spans="1:3" ht="30" x14ac:dyDescent="0.25">
      <c r="A87" s="4" t="s">
        <v>1694</v>
      </c>
    </row>
    <row r="88" spans="1:3" x14ac:dyDescent="0.25">
      <c r="A88" s="3" t="s">
        <v>1656</v>
      </c>
    </row>
    <row r="89" spans="1:3" ht="30" x14ac:dyDescent="0.25">
      <c r="A89" s="4" t="s">
        <v>1680</v>
      </c>
      <c r="C89" s="4" t="s">
        <v>1687</v>
      </c>
    </row>
    <row r="90" spans="1:3" ht="30" x14ac:dyDescent="0.25">
      <c r="A90" s="4" t="s">
        <v>1682</v>
      </c>
      <c r="C90" s="4" t="s">
        <v>1688</v>
      </c>
    </row>
    <row r="91" spans="1:3" ht="30" x14ac:dyDescent="0.25">
      <c r="A91" s="4" t="s">
        <v>1684</v>
      </c>
      <c r="C91" s="4" t="s">
        <v>1689</v>
      </c>
    </row>
    <row r="92" spans="1:3" x14ac:dyDescent="0.25">
      <c r="A92" s="4" t="s">
        <v>1669</v>
      </c>
      <c r="C92" s="8">
        <v>343.75</v>
      </c>
    </row>
    <row r="93" spans="1:3" ht="30" x14ac:dyDescent="0.25">
      <c r="A93" s="4" t="s">
        <v>1695</v>
      </c>
    </row>
    <row r="94" spans="1:3" x14ac:dyDescent="0.25">
      <c r="A94" s="3" t="s">
        <v>1656</v>
      </c>
    </row>
    <row r="95" spans="1:3" ht="30" x14ac:dyDescent="0.25">
      <c r="A95" s="4" t="s">
        <v>1680</v>
      </c>
      <c r="C95" s="4" t="s">
        <v>1687</v>
      </c>
    </row>
    <row r="96" spans="1:3" ht="30" x14ac:dyDescent="0.25">
      <c r="A96" s="4" t="s">
        <v>1682</v>
      </c>
      <c r="C96" s="4" t="s">
        <v>1688</v>
      </c>
    </row>
    <row r="97" spans="1:3" ht="30" x14ac:dyDescent="0.25">
      <c r="A97" s="4" t="s">
        <v>1684</v>
      </c>
      <c r="C97" s="4" t="s">
        <v>1689</v>
      </c>
    </row>
    <row r="98" spans="1:3" x14ac:dyDescent="0.25">
      <c r="A98" s="4" t="s">
        <v>1669</v>
      </c>
      <c r="C98" s="8">
        <v>398.44</v>
      </c>
    </row>
    <row r="99" spans="1:3" ht="30" x14ac:dyDescent="0.25">
      <c r="A99" s="4" t="s">
        <v>1696</v>
      </c>
    </row>
    <row r="100" spans="1:3" x14ac:dyDescent="0.25">
      <c r="A100" s="3" t="s">
        <v>1656</v>
      </c>
    </row>
    <row r="101" spans="1:3" ht="30" x14ac:dyDescent="0.25">
      <c r="A101" s="4" t="s">
        <v>1680</v>
      </c>
      <c r="C101" s="4" t="s">
        <v>1687</v>
      </c>
    </row>
    <row r="102" spans="1:3" ht="30" x14ac:dyDescent="0.25">
      <c r="A102" s="4" t="s">
        <v>1682</v>
      </c>
      <c r="C102" s="4" t="s">
        <v>1688</v>
      </c>
    </row>
    <row r="103" spans="1:3" ht="30" x14ac:dyDescent="0.25">
      <c r="A103" s="4" t="s">
        <v>1684</v>
      </c>
      <c r="C103" s="4" t="s">
        <v>1689</v>
      </c>
    </row>
    <row r="104" spans="1:3" x14ac:dyDescent="0.25">
      <c r="A104" s="4" t="s">
        <v>1669</v>
      </c>
      <c r="C104" s="8">
        <v>393.75</v>
      </c>
    </row>
    <row r="105" spans="1:3" ht="30" x14ac:dyDescent="0.25">
      <c r="A105" s="4" t="s">
        <v>1697</v>
      </c>
    </row>
    <row r="106" spans="1:3" x14ac:dyDescent="0.25">
      <c r="A106" s="3" t="s">
        <v>1656</v>
      </c>
    </row>
    <row r="107" spans="1:3" ht="30" x14ac:dyDescent="0.25">
      <c r="A107" s="4" t="s">
        <v>1680</v>
      </c>
      <c r="C107" s="4" t="s">
        <v>1687</v>
      </c>
    </row>
    <row r="108" spans="1:3" ht="30" x14ac:dyDescent="0.25">
      <c r="A108" s="4" t="s">
        <v>1682</v>
      </c>
      <c r="C108" s="4" t="s">
        <v>1698</v>
      </c>
    </row>
    <row r="109" spans="1:3" ht="30" x14ac:dyDescent="0.25">
      <c r="A109" s="4" t="s">
        <v>1684</v>
      </c>
      <c r="C109" s="4" t="s">
        <v>1699</v>
      </c>
    </row>
    <row r="110" spans="1:3" x14ac:dyDescent="0.25">
      <c r="A110" s="4" t="s">
        <v>1669</v>
      </c>
      <c r="C110" s="7">
        <v>1000</v>
      </c>
    </row>
    <row r="111" spans="1:3" ht="30" x14ac:dyDescent="0.25">
      <c r="A111" s="4" t="s">
        <v>1700</v>
      </c>
    </row>
    <row r="112" spans="1:3" x14ac:dyDescent="0.25">
      <c r="A112" s="3" t="s">
        <v>1656</v>
      </c>
    </row>
    <row r="113" spans="1:3" ht="30" x14ac:dyDescent="0.25">
      <c r="A113" s="4" t="s">
        <v>1680</v>
      </c>
      <c r="C113" s="4" t="s">
        <v>1687</v>
      </c>
    </row>
    <row r="114" spans="1:3" ht="30" x14ac:dyDescent="0.25">
      <c r="A114" s="4" t="s">
        <v>1682</v>
      </c>
      <c r="C114" s="4" t="s">
        <v>1698</v>
      </c>
    </row>
    <row r="115" spans="1:3" ht="30" x14ac:dyDescent="0.25">
      <c r="A115" s="4" t="s">
        <v>1684</v>
      </c>
      <c r="C115" s="4" t="s">
        <v>1699</v>
      </c>
    </row>
    <row r="116" spans="1:3" x14ac:dyDescent="0.25">
      <c r="A116" s="4" t="s">
        <v>1669</v>
      </c>
      <c r="C116" s="7">
        <v>1000</v>
      </c>
    </row>
  </sheetData>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1701</v>
      </c>
      <c r="B1" s="14" t="s">
        <v>1</v>
      </c>
      <c r="C1" s="13"/>
      <c r="D1" s="13"/>
    </row>
    <row r="2" spans="1:4" x14ac:dyDescent="0.25">
      <c r="A2" s="13"/>
      <c r="B2" s="2" t="s">
        <v>2</v>
      </c>
      <c r="C2" s="2" t="s">
        <v>32</v>
      </c>
      <c r="D2" s="2" t="s">
        <v>33</v>
      </c>
    </row>
    <row r="3" spans="1:4" x14ac:dyDescent="0.25">
      <c r="A3" s="3" t="s">
        <v>1702</v>
      </c>
    </row>
    <row r="4" spans="1:4" x14ac:dyDescent="0.25">
      <c r="A4" s="4" t="s">
        <v>1703</v>
      </c>
      <c r="B4" s="9">
        <v>36.6</v>
      </c>
      <c r="C4" s="9">
        <v>22.1</v>
      </c>
      <c r="D4" s="9">
        <v>31.8</v>
      </c>
    </row>
    <row r="5" spans="1:4" x14ac:dyDescent="0.25">
      <c r="A5" s="4" t="s">
        <v>1704</v>
      </c>
      <c r="B5" s="8">
        <v>165.88</v>
      </c>
      <c r="C5" s="8">
        <v>189.41</v>
      </c>
      <c r="D5" s="8">
        <v>171.79</v>
      </c>
    </row>
    <row r="6" spans="1:4" x14ac:dyDescent="0.25">
      <c r="A6" s="4" t="s">
        <v>1705</v>
      </c>
      <c r="B6" s="7">
        <v>6069</v>
      </c>
      <c r="C6" s="7">
        <v>4195</v>
      </c>
      <c r="D6" s="7">
        <v>5469</v>
      </c>
    </row>
  </sheetData>
  <mergeCells count="2">
    <mergeCell ref="A1:A2"/>
    <mergeCell ref="B1:D1"/>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D135"/>
  <sheetViews>
    <sheetView workbookViewId="0"/>
  </sheetViews>
  <sheetFormatPr defaultRowHeight="15" x14ac:dyDescent="0.25"/>
  <cols>
    <col min="1" max="2" width="80" customWidth="1"/>
    <col min="3" max="4" width="14" customWidth="1"/>
  </cols>
  <sheetData>
    <row r="1" spans="1:4" x14ac:dyDescent="0.25">
      <c r="A1" s="12" t="s">
        <v>1706</v>
      </c>
      <c r="B1" s="2" t="s">
        <v>1</v>
      </c>
    </row>
    <row r="2" spans="1:4" x14ac:dyDescent="0.25">
      <c r="A2" s="13"/>
      <c r="B2" s="2" t="s">
        <v>2</v>
      </c>
      <c r="C2" s="2" t="s">
        <v>1707</v>
      </c>
      <c r="D2" s="2" t="s">
        <v>1708</v>
      </c>
    </row>
    <row r="3" spans="1:4" x14ac:dyDescent="0.25">
      <c r="A3" s="3" t="s">
        <v>1709</v>
      </c>
    </row>
    <row r="4" spans="1:4" x14ac:dyDescent="0.25">
      <c r="A4" s="4" t="s">
        <v>1710</v>
      </c>
      <c r="B4" s="5">
        <v>509250</v>
      </c>
    </row>
    <row r="5" spans="1:4" x14ac:dyDescent="0.25">
      <c r="A5" s="4" t="s">
        <v>1711</v>
      </c>
      <c r="B5" s="5">
        <v>420282</v>
      </c>
    </row>
    <row r="6" spans="1:4" x14ac:dyDescent="0.25">
      <c r="A6" s="4" t="s">
        <v>1712</v>
      </c>
      <c r="B6" s="5">
        <v>420280</v>
      </c>
    </row>
    <row r="7" spans="1:4" x14ac:dyDescent="0.25">
      <c r="A7" s="4" t="s">
        <v>1713</v>
      </c>
      <c r="B7" s="7">
        <v>11203</v>
      </c>
    </row>
    <row r="8" spans="1:4" x14ac:dyDescent="0.25">
      <c r="A8" s="4" t="s">
        <v>1668</v>
      </c>
    </row>
    <row r="9" spans="1:4" x14ac:dyDescent="0.25">
      <c r="A9" s="3" t="s">
        <v>1709</v>
      </c>
    </row>
    <row r="10" spans="1:4" x14ac:dyDescent="0.25">
      <c r="A10" s="4" t="s">
        <v>1710</v>
      </c>
      <c r="B10" s="5">
        <v>50000</v>
      </c>
    </row>
    <row r="11" spans="1:4" x14ac:dyDescent="0.25">
      <c r="A11" s="4" t="s">
        <v>1711</v>
      </c>
      <c r="B11" s="5">
        <v>30000</v>
      </c>
    </row>
    <row r="12" spans="1:4" x14ac:dyDescent="0.25">
      <c r="A12" s="4" t="s">
        <v>1712</v>
      </c>
      <c r="B12" s="5">
        <v>29999</v>
      </c>
    </row>
    <row r="13" spans="1:4" x14ac:dyDescent="0.25">
      <c r="A13" s="4" t="s">
        <v>1714</v>
      </c>
      <c r="B13" s="5">
        <v>1000</v>
      </c>
    </row>
    <row r="14" spans="1:4" x14ac:dyDescent="0.25">
      <c r="A14" s="4" t="s">
        <v>1715</v>
      </c>
      <c r="B14" s="4" t="s">
        <v>1716</v>
      </c>
    </row>
    <row r="15" spans="1:4" x14ac:dyDescent="0.25">
      <c r="A15" s="4" t="s">
        <v>1717</v>
      </c>
      <c r="B15" s="7">
        <v>25000</v>
      </c>
    </row>
    <row r="16" spans="1:4" x14ac:dyDescent="0.25">
      <c r="A16" s="4" t="s">
        <v>1713</v>
      </c>
      <c r="B16" s="7">
        <v>750</v>
      </c>
    </row>
    <row r="17" spans="1:2" x14ac:dyDescent="0.25">
      <c r="A17" s="4" t="s">
        <v>1718</v>
      </c>
      <c r="B17" s="4" t="s">
        <v>1719</v>
      </c>
    </row>
    <row r="18" spans="1:2" x14ac:dyDescent="0.25">
      <c r="A18" s="4" t="s">
        <v>1670</v>
      </c>
    </row>
    <row r="19" spans="1:2" x14ac:dyDescent="0.25">
      <c r="A19" s="3" t="s">
        <v>1709</v>
      </c>
    </row>
    <row r="20" spans="1:2" x14ac:dyDescent="0.25">
      <c r="A20" s="4" t="s">
        <v>1710</v>
      </c>
      <c r="B20" s="5">
        <v>50000</v>
      </c>
    </row>
    <row r="21" spans="1:2" x14ac:dyDescent="0.25">
      <c r="A21" s="4" t="s">
        <v>1711</v>
      </c>
      <c r="B21" s="5">
        <v>32000</v>
      </c>
    </row>
    <row r="22" spans="1:2" x14ac:dyDescent="0.25">
      <c r="A22" s="4" t="s">
        <v>1712</v>
      </c>
      <c r="B22" s="5">
        <v>32000</v>
      </c>
    </row>
    <row r="23" spans="1:2" x14ac:dyDescent="0.25">
      <c r="A23" s="4" t="s">
        <v>1714</v>
      </c>
      <c r="B23" s="5">
        <v>1000</v>
      </c>
    </row>
    <row r="24" spans="1:2" x14ac:dyDescent="0.25">
      <c r="A24" s="4" t="s">
        <v>1715</v>
      </c>
      <c r="B24" s="4" t="s">
        <v>1716</v>
      </c>
    </row>
    <row r="25" spans="1:2" x14ac:dyDescent="0.25">
      <c r="A25" s="4" t="s">
        <v>1717</v>
      </c>
      <c r="B25" s="7">
        <v>25000</v>
      </c>
    </row>
    <row r="26" spans="1:2" x14ac:dyDescent="0.25">
      <c r="A26" s="4" t="s">
        <v>1713</v>
      </c>
      <c r="B26" s="7">
        <v>800</v>
      </c>
    </row>
    <row r="27" spans="1:2" x14ac:dyDescent="0.25">
      <c r="A27" s="4" t="s">
        <v>1718</v>
      </c>
      <c r="B27" s="4" t="s">
        <v>1720</v>
      </c>
    </row>
    <row r="28" spans="1:2" x14ac:dyDescent="0.25">
      <c r="A28" s="4" t="s">
        <v>1671</v>
      </c>
    </row>
    <row r="29" spans="1:2" x14ac:dyDescent="0.25">
      <c r="A29" s="3" t="s">
        <v>1709</v>
      </c>
    </row>
    <row r="30" spans="1:2" x14ac:dyDescent="0.25">
      <c r="A30" s="4" t="s">
        <v>1710</v>
      </c>
      <c r="B30" s="5">
        <v>25000</v>
      </c>
    </row>
    <row r="31" spans="1:2" x14ac:dyDescent="0.25">
      <c r="A31" s="4" t="s">
        <v>1711</v>
      </c>
      <c r="B31" s="5">
        <v>8000</v>
      </c>
    </row>
    <row r="32" spans="1:2" x14ac:dyDescent="0.25">
      <c r="A32" s="4" t="s">
        <v>1712</v>
      </c>
      <c r="B32" s="5">
        <v>8000</v>
      </c>
    </row>
    <row r="33" spans="1:2" x14ac:dyDescent="0.25">
      <c r="A33" s="4" t="s">
        <v>1714</v>
      </c>
      <c r="B33" s="5">
        <v>1000</v>
      </c>
    </row>
    <row r="34" spans="1:2" x14ac:dyDescent="0.25">
      <c r="A34" s="4" t="s">
        <v>1715</v>
      </c>
      <c r="B34" s="4" t="s">
        <v>1716</v>
      </c>
    </row>
    <row r="35" spans="1:2" x14ac:dyDescent="0.25">
      <c r="A35" s="4" t="s">
        <v>1717</v>
      </c>
      <c r="B35" s="7">
        <v>25000</v>
      </c>
    </row>
    <row r="36" spans="1:2" x14ac:dyDescent="0.25">
      <c r="A36" s="4" t="s">
        <v>1713</v>
      </c>
      <c r="B36" s="7">
        <v>200</v>
      </c>
    </row>
    <row r="37" spans="1:2" x14ac:dyDescent="0.25">
      <c r="A37" s="4" t="s">
        <v>1718</v>
      </c>
      <c r="B37" s="4" t="s">
        <v>1721</v>
      </c>
    </row>
    <row r="38" spans="1:2" x14ac:dyDescent="0.25">
      <c r="A38" s="4" t="s">
        <v>1672</v>
      </c>
    </row>
    <row r="39" spans="1:2" x14ac:dyDescent="0.25">
      <c r="A39" s="3" t="s">
        <v>1709</v>
      </c>
    </row>
    <row r="40" spans="1:2" x14ac:dyDescent="0.25">
      <c r="A40" s="4" t="s">
        <v>1710</v>
      </c>
      <c r="B40" s="5">
        <v>60000</v>
      </c>
    </row>
    <row r="41" spans="1:2" x14ac:dyDescent="0.25">
      <c r="A41" s="4" t="s">
        <v>1711</v>
      </c>
      <c r="B41" s="5">
        <v>54000</v>
      </c>
    </row>
    <row r="42" spans="1:2" x14ac:dyDescent="0.25">
      <c r="A42" s="4" t="s">
        <v>1712</v>
      </c>
      <c r="B42" s="5">
        <v>53999</v>
      </c>
    </row>
    <row r="43" spans="1:2" x14ac:dyDescent="0.25">
      <c r="A43" s="4" t="s">
        <v>1714</v>
      </c>
      <c r="B43" s="5">
        <v>1000</v>
      </c>
    </row>
    <row r="44" spans="1:2" x14ac:dyDescent="0.25">
      <c r="A44" s="4" t="s">
        <v>1715</v>
      </c>
      <c r="B44" s="4" t="s">
        <v>1716</v>
      </c>
    </row>
    <row r="45" spans="1:2" x14ac:dyDescent="0.25">
      <c r="A45" s="4" t="s">
        <v>1717</v>
      </c>
      <c r="B45" s="7">
        <v>25000</v>
      </c>
    </row>
    <row r="46" spans="1:2" x14ac:dyDescent="0.25">
      <c r="A46" s="4" t="s">
        <v>1713</v>
      </c>
      <c r="B46" s="7">
        <v>1350</v>
      </c>
    </row>
    <row r="47" spans="1:2" x14ac:dyDescent="0.25">
      <c r="A47" s="4" t="s">
        <v>1718</v>
      </c>
      <c r="B47" s="4" t="s">
        <v>1722</v>
      </c>
    </row>
    <row r="48" spans="1:2" x14ac:dyDescent="0.25">
      <c r="A48" s="4" t="s">
        <v>1677</v>
      </c>
    </row>
    <row r="49" spans="1:2" x14ac:dyDescent="0.25">
      <c r="A49" s="3" t="s">
        <v>1709</v>
      </c>
    </row>
    <row r="50" spans="1:2" x14ac:dyDescent="0.25">
      <c r="A50" s="4" t="s">
        <v>1710</v>
      </c>
      <c r="B50" s="5">
        <v>17500</v>
      </c>
    </row>
    <row r="51" spans="1:2" x14ac:dyDescent="0.25">
      <c r="A51" s="4" t="s">
        <v>1711</v>
      </c>
      <c r="B51" s="5">
        <v>7667</v>
      </c>
    </row>
    <row r="52" spans="1:2" x14ac:dyDescent="0.25">
      <c r="A52" s="4" t="s">
        <v>1712</v>
      </c>
      <c r="B52" s="5">
        <v>7667</v>
      </c>
    </row>
    <row r="53" spans="1:2" x14ac:dyDescent="0.25">
      <c r="A53" s="4" t="s">
        <v>1715</v>
      </c>
      <c r="B53" s="4" t="s">
        <v>1716</v>
      </c>
    </row>
    <row r="54" spans="1:2" x14ac:dyDescent="0.25">
      <c r="A54" s="4" t="s">
        <v>1717</v>
      </c>
      <c r="B54" s="7">
        <v>100000</v>
      </c>
    </row>
    <row r="55" spans="1:2" x14ac:dyDescent="0.25">
      <c r="A55" s="4" t="s">
        <v>1713</v>
      </c>
      <c r="B55" s="7">
        <v>767</v>
      </c>
    </row>
    <row r="56" spans="1:2" x14ac:dyDescent="0.25">
      <c r="A56" s="4" t="s">
        <v>1718</v>
      </c>
      <c r="B56" s="4" t="s">
        <v>1723</v>
      </c>
    </row>
    <row r="57" spans="1:2" x14ac:dyDescent="0.25">
      <c r="A57" s="4" t="s">
        <v>1678</v>
      </c>
    </row>
    <row r="58" spans="1:2" x14ac:dyDescent="0.25">
      <c r="A58" s="3" t="s">
        <v>1709</v>
      </c>
    </row>
    <row r="59" spans="1:2" x14ac:dyDescent="0.25">
      <c r="A59" s="4" t="s">
        <v>1710</v>
      </c>
      <c r="B59" s="5">
        <v>5000</v>
      </c>
    </row>
    <row r="60" spans="1:2" x14ac:dyDescent="0.25">
      <c r="A60" s="4" t="s">
        <v>1711</v>
      </c>
      <c r="B60" s="5">
        <v>1615</v>
      </c>
    </row>
    <row r="61" spans="1:2" x14ac:dyDescent="0.25">
      <c r="A61" s="4" t="s">
        <v>1712</v>
      </c>
      <c r="B61" s="5">
        <v>1615</v>
      </c>
    </row>
    <row r="62" spans="1:2" x14ac:dyDescent="0.25">
      <c r="A62" s="4" t="s">
        <v>1715</v>
      </c>
      <c r="B62" s="4" t="s">
        <v>1716</v>
      </c>
    </row>
    <row r="63" spans="1:2" x14ac:dyDescent="0.25">
      <c r="A63" s="4" t="s">
        <v>1717</v>
      </c>
      <c r="B63" s="7">
        <v>100000</v>
      </c>
    </row>
    <row r="64" spans="1:2" x14ac:dyDescent="0.25">
      <c r="A64" s="4" t="s">
        <v>1713</v>
      </c>
      <c r="B64" s="7">
        <v>161</v>
      </c>
    </row>
    <row r="65" spans="1:2" x14ac:dyDescent="0.25">
      <c r="A65" s="4" t="s">
        <v>1718</v>
      </c>
      <c r="B65" s="4" t="s">
        <v>1723</v>
      </c>
    </row>
    <row r="66" spans="1:2" x14ac:dyDescent="0.25">
      <c r="A66" s="4" t="s">
        <v>1673</v>
      </c>
    </row>
    <row r="67" spans="1:2" x14ac:dyDescent="0.25">
      <c r="A67" s="3" t="s">
        <v>1709</v>
      </c>
    </row>
    <row r="68" spans="1:2" x14ac:dyDescent="0.25">
      <c r="A68" s="4" t="s">
        <v>1710</v>
      </c>
      <c r="B68" s="5">
        <v>34500</v>
      </c>
    </row>
    <row r="69" spans="1:2" x14ac:dyDescent="0.25">
      <c r="A69" s="4" t="s">
        <v>1711</v>
      </c>
      <c r="B69" s="5">
        <v>34000</v>
      </c>
    </row>
    <row r="70" spans="1:2" x14ac:dyDescent="0.25">
      <c r="A70" s="4" t="s">
        <v>1712</v>
      </c>
      <c r="B70" s="5">
        <v>34000</v>
      </c>
    </row>
    <row r="71" spans="1:2" x14ac:dyDescent="0.25">
      <c r="A71" s="4" t="s">
        <v>1714</v>
      </c>
      <c r="B71" s="5">
        <v>1000</v>
      </c>
    </row>
    <row r="72" spans="1:2" ht="30" x14ac:dyDescent="0.25">
      <c r="A72" s="4" t="s">
        <v>1715</v>
      </c>
      <c r="B72" s="4" t="s">
        <v>1724</v>
      </c>
    </row>
    <row r="73" spans="1:2" x14ac:dyDescent="0.25">
      <c r="A73" s="4" t="s">
        <v>1717</v>
      </c>
      <c r="B73" s="7">
        <v>25000</v>
      </c>
    </row>
    <row r="74" spans="1:2" x14ac:dyDescent="0.25">
      <c r="A74" s="4" t="s">
        <v>1713</v>
      </c>
      <c r="B74" s="7">
        <v>850</v>
      </c>
    </row>
    <row r="75" spans="1:2" x14ac:dyDescent="0.25">
      <c r="A75" s="4" t="s">
        <v>1718</v>
      </c>
      <c r="B75" s="4" t="s">
        <v>1725</v>
      </c>
    </row>
    <row r="76" spans="1:2" x14ac:dyDescent="0.25">
      <c r="A76" s="4" t="s">
        <v>1674</v>
      </c>
    </row>
    <row r="77" spans="1:2" x14ac:dyDescent="0.25">
      <c r="A77" s="3" t="s">
        <v>1709</v>
      </c>
    </row>
    <row r="78" spans="1:2" x14ac:dyDescent="0.25">
      <c r="A78" s="4" t="s">
        <v>1710</v>
      </c>
      <c r="B78" s="5">
        <v>46000</v>
      </c>
    </row>
    <row r="79" spans="1:2" x14ac:dyDescent="0.25">
      <c r="A79" s="4" t="s">
        <v>1711</v>
      </c>
      <c r="B79" s="5">
        <v>40000</v>
      </c>
    </row>
    <row r="80" spans="1:2" x14ac:dyDescent="0.25">
      <c r="A80" s="4" t="s">
        <v>1712</v>
      </c>
      <c r="B80" s="5">
        <v>40000</v>
      </c>
    </row>
    <row r="81" spans="1:2" x14ac:dyDescent="0.25">
      <c r="A81" s="4" t="s">
        <v>1714</v>
      </c>
      <c r="B81" s="5">
        <v>1000</v>
      </c>
    </row>
    <row r="82" spans="1:2" ht="30" x14ac:dyDescent="0.25">
      <c r="A82" s="4" t="s">
        <v>1715</v>
      </c>
      <c r="B82" s="4" t="s">
        <v>1726</v>
      </c>
    </row>
    <row r="83" spans="1:2" x14ac:dyDescent="0.25">
      <c r="A83" s="4" t="s">
        <v>1717</v>
      </c>
      <c r="B83" s="7">
        <v>25000</v>
      </c>
    </row>
    <row r="84" spans="1:2" x14ac:dyDescent="0.25">
      <c r="A84" s="4" t="s">
        <v>1713</v>
      </c>
      <c r="B84" s="7">
        <v>1000</v>
      </c>
    </row>
    <row r="85" spans="1:2" ht="30" x14ac:dyDescent="0.25">
      <c r="A85" s="4" t="s">
        <v>1718</v>
      </c>
      <c r="B85" s="4" t="s">
        <v>1727</v>
      </c>
    </row>
    <row r="86" spans="1:2" x14ac:dyDescent="0.25">
      <c r="A86" s="4" t="s">
        <v>1675</v>
      </c>
    </row>
    <row r="87" spans="1:2" x14ac:dyDescent="0.25">
      <c r="A87" s="3" t="s">
        <v>1709</v>
      </c>
    </row>
    <row r="88" spans="1:2" x14ac:dyDescent="0.25">
      <c r="A88" s="4" t="s">
        <v>1710</v>
      </c>
      <c r="B88" s="5">
        <v>32200</v>
      </c>
    </row>
    <row r="89" spans="1:2" x14ac:dyDescent="0.25">
      <c r="A89" s="4" t="s">
        <v>1711</v>
      </c>
      <c r="B89" s="5">
        <v>28000</v>
      </c>
    </row>
    <row r="90" spans="1:2" x14ac:dyDescent="0.25">
      <c r="A90" s="4" t="s">
        <v>1712</v>
      </c>
      <c r="B90" s="5">
        <v>28000</v>
      </c>
    </row>
    <row r="91" spans="1:2" x14ac:dyDescent="0.25">
      <c r="A91" s="4" t="s">
        <v>1714</v>
      </c>
      <c r="B91" s="5">
        <v>1000</v>
      </c>
    </row>
    <row r="92" spans="1:2" ht="30" x14ac:dyDescent="0.25">
      <c r="A92" s="4" t="s">
        <v>1715</v>
      </c>
      <c r="B92" s="4" t="s">
        <v>1728</v>
      </c>
    </row>
    <row r="93" spans="1:2" x14ac:dyDescent="0.25">
      <c r="A93" s="4" t="s">
        <v>1717</v>
      </c>
      <c r="B93" s="7">
        <v>25000</v>
      </c>
    </row>
    <row r="94" spans="1:2" x14ac:dyDescent="0.25">
      <c r="A94" s="4" t="s">
        <v>1713</v>
      </c>
      <c r="B94" s="7">
        <v>700</v>
      </c>
    </row>
    <row r="95" spans="1:2" ht="30" x14ac:dyDescent="0.25">
      <c r="A95" s="4" t="s">
        <v>1718</v>
      </c>
      <c r="B95" s="4" t="s">
        <v>1729</v>
      </c>
    </row>
    <row r="96" spans="1:2" x14ac:dyDescent="0.25">
      <c r="A96" s="4" t="s">
        <v>1730</v>
      </c>
    </row>
    <row r="97" spans="1:2" x14ac:dyDescent="0.25">
      <c r="A97" s="3" t="s">
        <v>1709</v>
      </c>
    </row>
    <row r="98" spans="1:2" x14ac:dyDescent="0.25">
      <c r="A98" s="4" t="s">
        <v>1710</v>
      </c>
      <c r="B98" s="5">
        <v>52000</v>
      </c>
    </row>
    <row r="99" spans="1:2" x14ac:dyDescent="0.25">
      <c r="A99" s="4" t="s">
        <v>1711</v>
      </c>
      <c r="B99" s="5">
        <v>52000</v>
      </c>
    </row>
    <row r="100" spans="1:2" x14ac:dyDescent="0.25">
      <c r="A100" s="4" t="s">
        <v>1712</v>
      </c>
      <c r="B100" s="5">
        <v>52000</v>
      </c>
    </row>
    <row r="101" spans="1:2" x14ac:dyDescent="0.25">
      <c r="A101" s="4" t="s">
        <v>1714</v>
      </c>
      <c r="B101" s="5">
        <v>25</v>
      </c>
    </row>
    <row r="102" spans="1:2" ht="30" x14ac:dyDescent="0.25">
      <c r="A102" s="4" t="s">
        <v>1715</v>
      </c>
      <c r="B102" s="4" t="s">
        <v>1731</v>
      </c>
    </row>
    <row r="103" spans="1:2" x14ac:dyDescent="0.25">
      <c r="A103" s="4" t="s">
        <v>1717</v>
      </c>
      <c r="B103" s="7">
        <v>25000</v>
      </c>
    </row>
    <row r="104" spans="1:2" x14ac:dyDescent="0.25">
      <c r="A104" s="4" t="s">
        <v>1713</v>
      </c>
      <c r="B104" s="7">
        <v>1300</v>
      </c>
    </row>
    <row r="105" spans="1:2" ht="30" x14ac:dyDescent="0.25">
      <c r="A105" s="4" t="s">
        <v>1718</v>
      </c>
      <c r="B105" s="4" t="s">
        <v>1732</v>
      </c>
    </row>
    <row r="106" spans="1:2" x14ac:dyDescent="0.25">
      <c r="A106" s="4" t="s">
        <v>1733</v>
      </c>
    </row>
    <row r="107" spans="1:2" x14ac:dyDescent="0.25">
      <c r="A107" s="3" t="s">
        <v>1709</v>
      </c>
    </row>
    <row r="108" spans="1:2" x14ac:dyDescent="0.25">
      <c r="A108" s="4" t="s">
        <v>1710</v>
      </c>
      <c r="B108" s="5">
        <v>80000</v>
      </c>
    </row>
    <row r="109" spans="1:2" x14ac:dyDescent="0.25">
      <c r="A109" s="4" t="s">
        <v>1711</v>
      </c>
      <c r="B109" s="5">
        <v>80000</v>
      </c>
    </row>
    <row r="110" spans="1:2" x14ac:dyDescent="0.25">
      <c r="A110" s="4" t="s">
        <v>1712</v>
      </c>
      <c r="B110" s="5">
        <v>80000</v>
      </c>
    </row>
    <row r="111" spans="1:2" x14ac:dyDescent="0.25">
      <c r="A111" s="4" t="s">
        <v>1714</v>
      </c>
      <c r="B111" s="5">
        <v>25</v>
      </c>
    </row>
    <row r="112" spans="1:2" ht="30" x14ac:dyDescent="0.25">
      <c r="A112" s="4" t="s">
        <v>1715</v>
      </c>
      <c r="B112" s="4" t="s">
        <v>1734</v>
      </c>
    </row>
    <row r="113" spans="1:4" x14ac:dyDescent="0.25">
      <c r="A113" s="4" t="s">
        <v>1717</v>
      </c>
      <c r="B113" s="7">
        <v>25000</v>
      </c>
    </row>
    <row r="114" spans="1:4" x14ac:dyDescent="0.25">
      <c r="A114" s="4" t="s">
        <v>1713</v>
      </c>
      <c r="B114" s="7">
        <v>2000</v>
      </c>
    </row>
    <row r="115" spans="1:4" ht="30" x14ac:dyDescent="0.25">
      <c r="A115" s="4" t="s">
        <v>1718</v>
      </c>
      <c r="B115" s="4" t="s">
        <v>1735</v>
      </c>
    </row>
    <row r="116" spans="1:4" x14ac:dyDescent="0.25">
      <c r="A116" s="4" t="s">
        <v>1676</v>
      </c>
    </row>
    <row r="117" spans="1:4" x14ac:dyDescent="0.25">
      <c r="A117" s="3" t="s">
        <v>1709</v>
      </c>
    </row>
    <row r="118" spans="1:4" x14ac:dyDescent="0.25">
      <c r="A118" s="4" t="s">
        <v>1710</v>
      </c>
      <c r="B118" s="5">
        <v>31050</v>
      </c>
    </row>
    <row r="119" spans="1:4" x14ac:dyDescent="0.25">
      <c r="A119" s="4" t="s">
        <v>1711</v>
      </c>
      <c r="B119" s="5">
        <v>27000</v>
      </c>
      <c r="D119" s="5">
        <v>27000</v>
      </c>
    </row>
    <row r="120" spans="1:4" x14ac:dyDescent="0.25">
      <c r="A120" s="4" t="s">
        <v>1712</v>
      </c>
      <c r="B120" s="5">
        <v>27000</v>
      </c>
    </row>
    <row r="121" spans="1:4" x14ac:dyDescent="0.25">
      <c r="A121" s="4" t="s">
        <v>1714</v>
      </c>
      <c r="B121" s="5">
        <v>1000</v>
      </c>
    </row>
    <row r="122" spans="1:4" ht="30" x14ac:dyDescent="0.25">
      <c r="A122" s="4" t="s">
        <v>1715</v>
      </c>
      <c r="B122" s="4" t="s">
        <v>1736</v>
      </c>
    </row>
    <row r="123" spans="1:4" x14ac:dyDescent="0.25">
      <c r="A123" s="4" t="s">
        <v>1717</v>
      </c>
      <c r="B123" s="7">
        <v>25000</v>
      </c>
    </row>
    <row r="124" spans="1:4" x14ac:dyDescent="0.25">
      <c r="A124" s="4" t="s">
        <v>1713</v>
      </c>
      <c r="B124" s="7">
        <v>675</v>
      </c>
    </row>
    <row r="125" spans="1:4" x14ac:dyDescent="0.25">
      <c r="A125" s="4" t="s">
        <v>1718</v>
      </c>
      <c r="B125" s="4" t="s">
        <v>1737</v>
      </c>
    </row>
    <row r="126" spans="1:4" x14ac:dyDescent="0.25">
      <c r="A126" s="4" t="s">
        <v>1738</v>
      </c>
    </row>
    <row r="127" spans="1:4" x14ac:dyDescent="0.25">
      <c r="A127" s="3" t="s">
        <v>1709</v>
      </c>
    </row>
    <row r="128" spans="1:4" x14ac:dyDescent="0.25">
      <c r="A128" s="4" t="s">
        <v>1710</v>
      </c>
      <c r="B128" s="5">
        <v>26000</v>
      </c>
    </row>
    <row r="129" spans="1:3" x14ac:dyDescent="0.25">
      <c r="A129" s="4" t="s">
        <v>1711</v>
      </c>
      <c r="B129" s="5">
        <v>26000</v>
      </c>
      <c r="C129" s="5">
        <v>26000</v>
      </c>
    </row>
    <row r="130" spans="1:3" x14ac:dyDescent="0.25">
      <c r="A130" s="4" t="s">
        <v>1712</v>
      </c>
      <c r="B130" s="5">
        <v>26000</v>
      </c>
    </row>
    <row r="131" spans="1:3" x14ac:dyDescent="0.25">
      <c r="A131" s="4" t="s">
        <v>1714</v>
      </c>
      <c r="B131" s="5">
        <v>25</v>
      </c>
    </row>
    <row r="132" spans="1:3" ht="30" x14ac:dyDescent="0.25">
      <c r="A132" s="4" t="s">
        <v>1715</v>
      </c>
      <c r="B132" s="4" t="s">
        <v>1739</v>
      </c>
    </row>
    <row r="133" spans="1:3" x14ac:dyDescent="0.25">
      <c r="A133" s="4" t="s">
        <v>1717</v>
      </c>
      <c r="B133" s="7">
        <v>25000</v>
      </c>
    </row>
    <row r="134" spans="1:3" x14ac:dyDescent="0.25">
      <c r="A134" s="4" t="s">
        <v>1713</v>
      </c>
      <c r="B134" s="7">
        <v>650</v>
      </c>
    </row>
    <row r="135" spans="1:3" ht="30" x14ac:dyDescent="0.25">
      <c r="A135" s="4" t="s">
        <v>1718</v>
      </c>
      <c r="B135" s="4" t="s">
        <v>1740</v>
      </c>
    </row>
  </sheetData>
  <mergeCells count="1">
    <mergeCell ref="A1:A2"/>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E59"/>
  <sheetViews>
    <sheetView workbookViewId="0"/>
  </sheetViews>
  <sheetFormatPr defaultRowHeight="15" x14ac:dyDescent="0.25"/>
  <cols>
    <col min="1" max="1" width="80" customWidth="1"/>
    <col min="2" max="2" width="15" customWidth="1"/>
    <col min="3" max="5" width="14" customWidth="1"/>
  </cols>
  <sheetData>
    <row r="1" spans="1:5" x14ac:dyDescent="0.25">
      <c r="A1" s="12" t="s">
        <v>1741</v>
      </c>
      <c r="B1" s="14" t="s">
        <v>564</v>
      </c>
      <c r="C1" s="13"/>
    </row>
    <row r="2" spans="1:5" x14ac:dyDescent="0.25">
      <c r="A2" s="13"/>
      <c r="B2" s="2" t="s">
        <v>1707</v>
      </c>
      <c r="C2" s="2" t="s">
        <v>1708</v>
      </c>
      <c r="D2" s="2" t="s">
        <v>2</v>
      </c>
      <c r="E2" s="2" t="s">
        <v>32</v>
      </c>
    </row>
    <row r="3" spans="1:5" x14ac:dyDescent="0.25">
      <c r="A3" s="3" t="s">
        <v>1709</v>
      </c>
    </row>
    <row r="4" spans="1:5" x14ac:dyDescent="0.25">
      <c r="A4" s="4" t="s">
        <v>1742</v>
      </c>
      <c r="D4" s="8">
        <v>0.01</v>
      </c>
      <c r="E4" s="8">
        <v>0.01</v>
      </c>
    </row>
    <row r="5" spans="1:5" x14ac:dyDescent="0.25">
      <c r="A5" s="4" t="s">
        <v>1711</v>
      </c>
      <c r="D5" s="5">
        <v>420282</v>
      </c>
    </row>
    <row r="6" spans="1:5" x14ac:dyDescent="0.25">
      <c r="A6" s="4" t="s">
        <v>1668</v>
      </c>
    </row>
    <row r="7" spans="1:5" x14ac:dyDescent="0.25">
      <c r="A7" s="3" t="s">
        <v>1709</v>
      </c>
    </row>
    <row r="8" spans="1:5" x14ac:dyDescent="0.25">
      <c r="A8" s="4" t="s">
        <v>1742</v>
      </c>
      <c r="D8" s="8">
        <v>0.01</v>
      </c>
    </row>
    <row r="9" spans="1:5" x14ac:dyDescent="0.25">
      <c r="A9" s="4" t="s">
        <v>1711</v>
      </c>
      <c r="D9" s="5">
        <v>30000</v>
      </c>
    </row>
    <row r="10" spans="1:5" x14ac:dyDescent="0.25">
      <c r="A10" s="4" t="s">
        <v>1670</v>
      </c>
    </row>
    <row r="11" spans="1:5" x14ac:dyDescent="0.25">
      <c r="A11" s="3" t="s">
        <v>1709</v>
      </c>
    </row>
    <row r="12" spans="1:5" x14ac:dyDescent="0.25">
      <c r="A12" s="4" t="s">
        <v>1742</v>
      </c>
      <c r="D12" s="8">
        <v>0.01</v>
      </c>
    </row>
    <row r="13" spans="1:5" x14ac:dyDescent="0.25">
      <c r="A13" s="4" t="s">
        <v>1711</v>
      </c>
      <c r="D13" s="5">
        <v>32000</v>
      </c>
    </row>
    <row r="14" spans="1:5" x14ac:dyDescent="0.25">
      <c r="A14" s="4" t="s">
        <v>1671</v>
      </c>
    </row>
    <row r="15" spans="1:5" x14ac:dyDescent="0.25">
      <c r="A15" s="3" t="s">
        <v>1709</v>
      </c>
    </row>
    <row r="16" spans="1:5" x14ac:dyDescent="0.25">
      <c r="A16" s="4" t="s">
        <v>1742</v>
      </c>
      <c r="D16" s="8">
        <v>0.01</v>
      </c>
    </row>
    <row r="17" spans="1:4" x14ac:dyDescent="0.25">
      <c r="A17" s="4" t="s">
        <v>1711</v>
      </c>
      <c r="D17" s="5">
        <v>8000</v>
      </c>
    </row>
    <row r="18" spans="1:4" x14ac:dyDescent="0.25">
      <c r="A18" s="4" t="s">
        <v>1672</v>
      </c>
    </row>
    <row r="19" spans="1:4" x14ac:dyDescent="0.25">
      <c r="A19" s="3" t="s">
        <v>1709</v>
      </c>
    </row>
    <row r="20" spans="1:4" x14ac:dyDescent="0.25">
      <c r="A20" s="4" t="s">
        <v>1742</v>
      </c>
      <c r="D20" s="8">
        <v>0.01</v>
      </c>
    </row>
    <row r="21" spans="1:4" x14ac:dyDescent="0.25">
      <c r="A21" s="4" t="s">
        <v>1711</v>
      </c>
      <c r="D21" s="5">
        <v>54000</v>
      </c>
    </row>
    <row r="22" spans="1:4" x14ac:dyDescent="0.25">
      <c r="A22" s="4" t="s">
        <v>1677</v>
      </c>
    </row>
    <row r="23" spans="1:4" x14ac:dyDescent="0.25">
      <c r="A23" s="3" t="s">
        <v>1709</v>
      </c>
    </row>
    <row r="24" spans="1:4" x14ac:dyDescent="0.25">
      <c r="A24" s="4" t="s">
        <v>1742</v>
      </c>
      <c r="D24" s="8">
        <v>0.01</v>
      </c>
    </row>
    <row r="25" spans="1:4" x14ac:dyDescent="0.25">
      <c r="A25" s="4" t="s">
        <v>1711</v>
      </c>
      <c r="D25" s="5">
        <v>7667</v>
      </c>
    </row>
    <row r="26" spans="1:4" x14ac:dyDescent="0.25">
      <c r="A26" s="4" t="s">
        <v>1678</v>
      </c>
    </row>
    <row r="27" spans="1:4" x14ac:dyDescent="0.25">
      <c r="A27" s="3" t="s">
        <v>1709</v>
      </c>
    </row>
    <row r="28" spans="1:4" x14ac:dyDescent="0.25">
      <c r="A28" s="4" t="s">
        <v>1742</v>
      </c>
      <c r="D28" s="8">
        <v>0.01</v>
      </c>
    </row>
    <row r="29" spans="1:4" x14ac:dyDescent="0.25">
      <c r="A29" s="4" t="s">
        <v>1711</v>
      </c>
      <c r="D29" s="5">
        <v>1615</v>
      </c>
    </row>
    <row r="30" spans="1:4" x14ac:dyDescent="0.25">
      <c r="A30" s="4" t="s">
        <v>1673</v>
      </c>
    </row>
    <row r="31" spans="1:4" x14ac:dyDescent="0.25">
      <c r="A31" s="3" t="s">
        <v>1709</v>
      </c>
    </row>
    <row r="32" spans="1:4" x14ac:dyDescent="0.25">
      <c r="A32" s="4" t="s">
        <v>1742</v>
      </c>
      <c r="D32" s="8">
        <v>0.01</v>
      </c>
    </row>
    <row r="33" spans="1:4" x14ac:dyDescent="0.25">
      <c r="A33" s="4" t="s">
        <v>1711</v>
      </c>
      <c r="D33" s="5">
        <v>34000</v>
      </c>
    </row>
    <row r="34" spans="1:4" x14ac:dyDescent="0.25">
      <c r="A34" s="4" t="s">
        <v>1674</v>
      </c>
    </row>
    <row r="35" spans="1:4" x14ac:dyDescent="0.25">
      <c r="A35" s="3" t="s">
        <v>1709</v>
      </c>
    </row>
    <row r="36" spans="1:4" x14ac:dyDescent="0.25">
      <c r="A36" s="4" t="s">
        <v>1742</v>
      </c>
      <c r="D36" s="8">
        <v>0.01</v>
      </c>
    </row>
    <row r="37" spans="1:4" x14ac:dyDescent="0.25">
      <c r="A37" s="4" t="s">
        <v>1711</v>
      </c>
      <c r="D37" s="5">
        <v>40000</v>
      </c>
    </row>
    <row r="38" spans="1:4" x14ac:dyDescent="0.25">
      <c r="A38" s="4" t="s">
        <v>1675</v>
      </c>
    </row>
    <row r="39" spans="1:4" x14ac:dyDescent="0.25">
      <c r="A39" s="3" t="s">
        <v>1709</v>
      </c>
    </row>
    <row r="40" spans="1:4" x14ac:dyDescent="0.25">
      <c r="A40" s="4" t="s">
        <v>1742</v>
      </c>
      <c r="D40" s="8">
        <v>0.01</v>
      </c>
    </row>
    <row r="41" spans="1:4" x14ac:dyDescent="0.25">
      <c r="A41" s="4" t="s">
        <v>1711</v>
      </c>
      <c r="D41" s="5">
        <v>28000</v>
      </c>
    </row>
    <row r="42" spans="1:4" x14ac:dyDescent="0.25">
      <c r="A42" s="4" t="s">
        <v>1730</v>
      </c>
    </row>
    <row r="43" spans="1:4" x14ac:dyDescent="0.25">
      <c r="A43" s="3" t="s">
        <v>1709</v>
      </c>
    </row>
    <row r="44" spans="1:4" x14ac:dyDescent="0.25">
      <c r="A44" s="4" t="s">
        <v>1742</v>
      </c>
      <c r="D44" s="8">
        <v>0.01</v>
      </c>
    </row>
    <row r="45" spans="1:4" x14ac:dyDescent="0.25">
      <c r="A45" s="4" t="s">
        <v>1711</v>
      </c>
      <c r="D45" s="5">
        <v>52000</v>
      </c>
    </row>
    <row r="46" spans="1:4" x14ac:dyDescent="0.25">
      <c r="A46" s="4" t="s">
        <v>1733</v>
      </c>
    </row>
    <row r="47" spans="1:4" x14ac:dyDescent="0.25">
      <c r="A47" s="3" t="s">
        <v>1709</v>
      </c>
    </row>
    <row r="48" spans="1:4" x14ac:dyDescent="0.25">
      <c r="A48" s="4" t="s">
        <v>1742</v>
      </c>
      <c r="D48" s="8">
        <v>0.01</v>
      </c>
    </row>
    <row r="49" spans="1:4" x14ac:dyDescent="0.25">
      <c r="A49" s="4" t="s">
        <v>1711</v>
      </c>
      <c r="D49" s="5">
        <v>80000</v>
      </c>
    </row>
    <row r="50" spans="1:4" x14ac:dyDescent="0.25">
      <c r="A50" s="4" t="s">
        <v>1676</v>
      </c>
    </row>
    <row r="51" spans="1:4" x14ac:dyDescent="0.25">
      <c r="A51" s="3" t="s">
        <v>1709</v>
      </c>
    </row>
    <row r="52" spans="1:4" x14ac:dyDescent="0.25">
      <c r="A52" s="4" t="s">
        <v>1742</v>
      </c>
      <c r="D52" s="8">
        <v>0.01</v>
      </c>
    </row>
    <row r="53" spans="1:4" x14ac:dyDescent="0.25">
      <c r="A53" s="4" t="s">
        <v>1711</v>
      </c>
      <c r="C53" s="5">
        <v>27000</v>
      </c>
      <c r="D53" s="5">
        <v>27000</v>
      </c>
    </row>
    <row r="54" spans="1:4" x14ac:dyDescent="0.25">
      <c r="A54" s="4" t="s">
        <v>1743</v>
      </c>
      <c r="C54" s="4" t="s">
        <v>1744</v>
      </c>
    </row>
    <row r="55" spans="1:4" x14ac:dyDescent="0.25">
      <c r="A55" s="4" t="s">
        <v>1738</v>
      </c>
    </row>
    <row r="56" spans="1:4" x14ac:dyDescent="0.25">
      <c r="A56" s="3" t="s">
        <v>1709</v>
      </c>
    </row>
    <row r="57" spans="1:4" x14ac:dyDescent="0.25">
      <c r="A57" s="4" t="s">
        <v>1742</v>
      </c>
      <c r="D57" s="8">
        <v>0.01</v>
      </c>
    </row>
    <row r="58" spans="1:4" x14ac:dyDescent="0.25">
      <c r="A58" s="4" t="s">
        <v>1711</v>
      </c>
      <c r="B58" s="5">
        <v>26000</v>
      </c>
      <c r="D58" s="5">
        <v>26000</v>
      </c>
    </row>
    <row r="59" spans="1:4" x14ac:dyDescent="0.25">
      <c r="A59" s="4" t="s">
        <v>1743</v>
      </c>
      <c r="B59" s="4" t="s">
        <v>1337</v>
      </c>
    </row>
  </sheetData>
  <mergeCells count="2">
    <mergeCell ref="A1:A2"/>
    <mergeCell ref="B1:C1"/>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D56"/>
  <sheetViews>
    <sheetView workbookViewId="0"/>
  </sheetViews>
  <sheetFormatPr defaultRowHeight="15" x14ac:dyDescent="0.25"/>
  <cols>
    <col min="1" max="1" width="80" customWidth="1"/>
    <col min="2" max="2" width="16" customWidth="1"/>
    <col min="3" max="4" width="14" customWidth="1"/>
  </cols>
  <sheetData>
    <row r="1" spans="1:4" x14ac:dyDescent="0.25">
      <c r="A1" s="12" t="s">
        <v>1745</v>
      </c>
      <c r="B1" s="14" t="s">
        <v>1</v>
      </c>
      <c r="C1" s="13"/>
      <c r="D1" s="13"/>
    </row>
    <row r="2" spans="1:4" x14ac:dyDescent="0.25">
      <c r="A2" s="13"/>
      <c r="B2" s="2" t="s">
        <v>2</v>
      </c>
      <c r="C2" s="2" t="s">
        <v>32</v>
      </c>
      <c r="D2" s="2" t="s">
        <v>33</v>
      </c>
    </row>
    <row r="3" spans="1:4" x14ac:dyDescent="0.25">
      <c r="A3" s="3" t="s">
        <v>1709</v>
      </c>
    </row>
    <row r="4" spans="1:4" x14ac:dyDescent="0.25">
      <c r="A4" s="4" t="s">
        <v>1746</v>
      </c>
      <c r="B4" s="7">
        <v>577</v>
      </c>
      <c r="C4" s="7">
        <v>515</v>
      </c>
      <c r="D4" s="7">
        <v>400</v>
      </c>
    </row>
    <row r="5" spans="1:4" x14ac:dyDescent="0.25">
      <c r="A5" s="4" t="s">
        <v>1668</v>
      </c>
    </row>
    <row r="6" spans="1:4" x14ac:dyDescent="0.25">
      <c r="A6" s="3" t="s">
        <v>1709</v>
      </c>
    </row>
    <row r="7" spans="1:4" x14ac:dyDescent="0.25">
      <c r="A7" s="4" t="s">
        <v>1669</v>
      </c>
      <c r="B7" s="8">
        <v>953.12</v>
      </c>
      <c r="C7" s="8">
        <v>950.52</v>
      </c>
      <c r="D7" s="8">
        <v>945.32</v>
      </c>
    </row>
    <row r="8" spans="1:4" x14ac:dyDescent="0.25">
      <c r="A8" s="4" t="s">
        <v>1746</v>
      </c>
      <c r="B8" s="7">
        <v>29</v>
      </c>
      <c r="C8" s="7">
        <v>28</v>
      </c>
      <c r="D8" s="7">
        <v>28</v>
      </c>
    </row>
    <row r="9" spans="1:4" x14ac:dyDescent="0.25">
      <c r="A9" s="4" t="s">
        <v>1670</v>
      </c>
    </row>
    <row r="10" spans="1:4" x14ac:dyDescent="0.25">
      <c r="A10" s="3" t="s">
        <v>1709</v>
      </c>
    </row>
    <row r="11" spans="1:4" x14ac:dyDescent="0.25">
      <c r="A11" s="4" t="s">
        <v>1669</v>
      </c>
      <c r="B11" s="7">
        <v>1550</v>
      </c>
      <c r="C11" s="7">
        <v>1550</v>
      </c>
      <c r="D11" s="7">
        <v>1550</v>
      </c>
    </row>
    <row r="12" spans="1:4" x14ac:dyDescent="0.25">
      <c r="A12" s="4" t="s">
        <v>1746</v>
      </c>
      <c r="B12" s="7">
        <v>50</v>
      </c>
      <c r="C12" s="7">
        <v>50</v>
      </c>
      <c r="D12" s="7">
        <v>50</v>
      </c>
    </row>
    <row r="13" spans="1:4" x14ac:dyDescent="0.25">
      <c r="A13" s="4" t="s">
        <v>1671</v>
      </c>
    </row>
    <row r="14" spans="1:4" x14ac:dyDescent="0.25">
      <c r="A14" s="3" t="s">
        <v>1709</v>
      </c>
    </row>
    <row r="15" spans="1:4" x14ac:dyDescent="0.25">
      <c r="A15" s="4" t="s">
        <v>1669</v>
      </c>
      <c r="B15" s="8">
        <v>1016.68</v>
      </c>
      <c r="C15" s="8">
        <v>1013.9</v>
      </c>
      <c r="D15" s="8">
        <v>1008.34</v>
      </c>
    </row>
    <row r="16" spans="1:4" x14ac:dyDescent="0.25">
      <c r="A16" s="4" t="s">
        <v>1746</v>
      </c>
      <c r="B16" s="7">
        <v>8</v>
      </c>
      <c r="C16" s="7">
        <v>8</v>
      </c>
      <c r="D16" s="7">
        <v>8</v>
      </c>
    </row>
    <row r="17" spans="1:4" x14ac:dyDescent="0.25">
      <c r="A17" s="4" t="s">
        <v>1672</v>
      </c>
    </row>
    <row r="18" spans="1:4" x14ac:dyDescent="0.25">
      <c r="A18" s="3" t="s">
        <v>1709</v>
      </c>
    </row>
    <row r="19" spans="1:4" x14ac:dyDescent="0.25">
      <c r="A19" s="4" t="s">
        <v>1669</v>
      </c>
      <c r="B19" s="8">
        <v>1016.68</v>
      </c>
      <c r="C19" s="8">
        <v>1013.9</v>
      </c>
      <c r="D19" s="8">
        <v>1008.34</v>
      </c>
    </row>
    <row r="20" spans="1:4" x14ac:dyDescent="0.25">
      <c r="A20" s="4" t="s">
        <v>1746</v>
      </c>
      <c r="B20" s="7">
        <v>55</v>
      </c>
      <c r="C20" s="7">
        <v>54</v>
      </c>
      <c r="D20" s="7">
        <v>54</v>
      </c>
    </row>
    <row r="21" spans="1:4" x14ac:dyDescent="0.25">
      <c r="A21" s="4" t="s">
        <v>1677</v>
      </c>
    </row>
    <row r="22" spans="1:4" x14ac:dyDescent="0.25">
      <c r="A22" s="3" t="s">
        <v>1709</v>
      </c>
    </row>
    <row r="23" spans="1:4" x14ac:dyDescent="0.25">
      <c r="A23" s="4" t="s">
        <v>1669</v>
      </c>
      <c r="B23" s="8">
        <v>4066.66</v>
      </c>
      <c r="C23" s="8">
        <v>4055.55</v>
      </c>
      <c r="D23" s="8">
        <v>4044.44</v>
      </c>
    </row>
    <row r="24" spans="1:4" x14ac:dyDescent="0.25">
      <c r="A24" s="4" t="s">
        <v>1746</v>
      </c>
      <c r="B24" s="7">
        <v>50</v>
      </c>
      <c r="C24" s="7">
        <v>71</v>
      </c>
      <c r="D24" s="7">
        <v>71</v>
      </c>
    </row>
    <row r="25" spans="1:4" x14ac:dyDescent="0.25">
      <c r="A25" s="4" t="s">
        <v>1678</v>
      </c>
    </row>
    <row r="26" spans="1:4" x14ac:dyDescent="0.25">
      <c r="A26" s="3" t="s">
        <v>1709</v>
      </c>
    </row>
    <row r="27" spans="1:4" x14ac:dyDescent="0.25">
      <c r="A27" s="4" t="s">
        <v>1669</v>
      </c>
      <c r="B27" s="8">
        <v>4066.66</v>
      </c>
      <c r="C27" s="8">
        <v>4055.55</v>
      </c>
      <c r="D27" s="8">
        <v>4044.44</v>
      </c>
    </row>
    <row r="28" spans="1:4" x14ac:dyDescent="0.25">
      <c r="A28" s="4" t="s">
        <v>1746</v>
      </c>
      <c r="B28" s="7">
        <v>13</v>
      </c>
      <c r="C28" s="7">
        <v>20</v>
      </c>
      <c r="D28" s="7">
        <v>20</v>
      </c>
    </row>
    <row r="29" spans="1:4" x14ac:dyDescent="0.25">
      <c r="A29" s="4" t="s">
        <v>1673</v>
      </c>
    </row>
    <row r="30" spans="1:4" x14ac:dyDescent="0.25">
      <c r="A30" s="3" t="s">
        <v>1709</v>
      </c>
    </row>
    <row r="31" spans="1:4" x14ac:dyDescent="0.25">
      <c r="A31" s="4" t="s">
        <v>1669</v>
      </c>
      <c r="B31" s="8">
        <v>1487.52</v>
      </c>
      <c r="C31" s="8">
        <v>1487.52</v>
      </c>
      <c r="D31" s="8">
        <v>1487.52</v>
      </c>
    </row>
    <row r="32" spans="1:4" x14ac:dyDescent="0.25">
      <c r="A32" s="4" t="s">
        <v>1746</v>
      </c>
      <c r="B32" s="7">
        <v>51</v>
      </c>
      <c r="C32" s="7">
        <v>51</v>
      </c>
      <c r="D32" s="7">
        <v>51</v>
      </c>
    </row>
    <row r="33" spans="1:4" x14ac:dyDescent="0.25">
      <c r="A33" s="4" t="s">
        <v>1674</v>
      </c>
    </row>
    <row r="34" spans="1:4" x14ac:dyDescent="0.25">
      <c r="A34" s="3" t="s">
        <v>1709</v>
      </c>
    </row>
    <row r="35" spans="1:4" x14ac:dyDescent="0.25">
      <c r="A35" s="4" t="s">
        <v>1669</v>
      </c>
      <c r="B35" s="7">
        <v>1375</v>
      </c>
      <c r="C35" s="7">
        <v>1375</v>
      </c>
      <c r="D35" s="7">
        <v>1375</v>
      </c>
    </row>
    <row r="36" spans="1:4" x14ac:dyDescent="0.25">
      <c r="A36" s="4" t="s">
        <v>1746</v>
      </c>
      <c r="B36" s="7">
        <v>55</v>
      </c>
      <c r="C36" s="7">
        <v>55</v>
      </c>
      <c r="D36" s="7">
        <v>55</v>
      </c>
    </row>
    <row r="37" spans="1:4" x14ac:dyDescent="0.25">
      <c r="A37" s="4" t="s">
        <v>1675</v>
      </c>
    </row>
    <row r="38" spans="1:4" x14ac:dyDescent="0.25">
      <c r="A38" s="3" t="s">
        <v>1709</v>
      </c>
    </row>
    <row r="39" spans="1:4" x14ac:dyDescent="0.25">
      <c r="A39" s="4" t="s">
        <v>1669</v>
      </c>
      <c r="B39" s="8">
        <v>1593.76</v>
      </c>
      <c r="C39" s="8">
        <v>1593.76</v>
      </c>
      <c r="D39" s="7">
        <v>850</v>
      </c>
    </row>
    <row r="40" spans="1:4" x14ac:dyDescent="0.25">
      <c r="A40" s="4" t="s">
        <v>1746</v>
      </c>
      <c r="B40" s="7">
        <v>45</v>
      </c>
      <c r="C40" s="7">
        <v>45</v>
      </c>
      <c r="D40" s="7">
        <v>24</v>
      </c>
    </row>
    <row r="41" spans="1:4" x14ac:dyDescent="0.25">
      <c r="A41" s="4" t="s">
        <v>1730</v>
      </c>
    </row>
    <row r="42" spans="1:4" x14ac:dyDescent="0.25">
      <c r="A42" s="3" t="s">
        <v>1709</v>
      </c>
    </row>
    <row r="43" spans="1:4" x14ac:dyDescent="0.25">
      <c r="A43" s="4" t="s">
        <v>1669</v>
      </c>
      <c r="B43" s="7">
        <v>1425</v>
      </c>
      <c r="C43" s="7">
        <v>1425</v>
      </c>
      <c r="D43" s="7">
        <v>760</v>
      </c>
    </row>
    <row r="44" spans="1:4" x14ac:dyDescent="0.25">
      <c r="A44" s="4" t="s">
        <v>1746</v>
      </c>
      <c r="B44" s="7">
        <v>74</v>
      </c>
      <c r="C44" s="7">
        <v>74</v>
      </c>
      <c r="D44" s="7">
        <v>39</v>
      </c>
    </row>
    <row r="45" spans="1:4" x14ac:dyDescent="0.25">
      <c r="A45" s="4" t="s">
        <v>1733</v>
      </c>
    </row>
    <row r="46" spans="1:4" x14ac:dyDescent="0.25">
      <c r="A46" s="3" t="s">
        <v>1709</v>
      </c>
    </row>
    <row r="47" spans="1:4" x14ac:dyDescent="0.25">
      <c r="A47" s="4" t="s">
        <v>1669</v>
      </c>
      <c r="B47" s="8">
        <v>1343.76</v>
      </c>
      <c r="C47" s="8">
        <v>735.33</v>
      </c>
    </row>
    <row r="48" spans="1:4" x14ac:dyDescent="0.25">
      <c r="A48" s="4" t="s">
        <v>1746</v>
      </c>
      <c r="B48" s="7">
        <v>107</v>
      </c>
      <c r="C48" s="7">
        <v>59</v>
      </c>
    </row>
    <row r="49" spans="1:2" x14ac:dyDescent="0.25">
      <c r="A49" s="4" t="s">
        <v>1676</v>
      </c>
    </row>
    <row r="50" spans="1:2" x14ac:dyDescent="0.25">
      <c r="A50" s="3" t="s">
        <v>1709</v>
      </c>
    </row>
    <row r="51" spans="1:2" x14ac:dyDescent="0.25">
      <c r="A51" s="4" t="s">
        <v>1669</v>
      </c>
      <c r="B51" s="8">
        <v>1124.3800000000001</v>
      </c>
    </row>
    <row r="52" spans="1:2" x14ac:dyDescent="0.25">
      <c r="A52" s="4" t="s">
        <v>1746</v>
      </c>
      <c r="B52" s="7">
        <v>30</v>
      </c>
    </row>
    <row r="53" spans="1:2" x14ac:dyDescent="0.25">
      <c r="A53" s="4" t="s">
        <v>1738</v>
      </c>
    </row>
    <row r="54" spans="1:2" x14ac:dyDescent="0.25">
      <c r="A54" s="3" t="s">
        <v>1709</v>
      </c>
    </row>
    <row r="55" spans="1:2" x14ac:dyDescent="0.25">
      <c r="A55" s="4" t="s">
        <v>1669</v>
      </c>
      <c r="B55" s="8">
        <v>379.1</v>
      </c>
    </row>
    <row r="56" spans="1:2" x14ac:dyDescent="0.25">
      <c r="A56" s="4" t="s">
        <v>1746</v>
      </c>
      <c r="B56" s="7">
        <v>10</v>
      </c>
    </row>
  </sheetData>
  <mergeCells count="2">
    <mergeCell ref="A1:A2"/>
    <mergeCell ref="B1:D1"/>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B6"/>
  <sheetViews>
    <sheetView workbookViewId="0"/>
  </sheetViews>
  <sheetFormatPr defaultRowHeight="15" x14ac:dyDescent="0.25"/>
  <cols>
    <col min="1" max="1" width="80" customWidth="1"/>
    <col min="2" max="2" width="30" customWidth="1"/>
  </cols>
  <sheetData>
    <row r="1" spans="1:2" x14ac:dyDescent="0.25">
      <c r="A1" s="12" t="s">
        <v>1747</v>
      </c>
      <c r="B1" s="2" t="s">
        <v>1</v>
      </c>
    </row>
    <row r="2" spans="1:2" x14ac:dyDescent="0.25">
      <c r="A2" s="13"/>
      <c r="B2" s="2" t="s">
        <v>1748</v>
      </c>
    </row>
    <row r="3" spans="1:2" x14ac:dyDescent="0.25">
      <c r="A3" s="3" t="s">
        <v>1702</v>
      </c>
    </row>
    <row r="4" spans="1:2" ht="30" x14ac:dyDescent="0.25">
      <c r="A4" s="4" t="s">
        <v>1749</v>
      </c>
      <c r="B4" s="8">
        <v>866.67</v>
      </c>
    </row>
    <row r="5" spans="1:2" x14ac:dyDescent="0.25">
      <c r="A5" s="4" t="s">
        <v>1750</v>
      </c>
      <c r="B5" s="5">
        <v>4861</v>
      </c>
    </row>
    <row r="6" spans="1:2" x14ac:dyDescent="0.25">
      <c r="A6" s="4" t="s">
        <v>1751</v>
      </c>
      <c r="B6" s="5">
        <v>1639</v>
      </c>
    </row>
  </sheetData>
  <mergeCells count="1">
    <mergeCell ref="A1:A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33"/>
  <sheetViews>
    <sheetView workbookViewId="0"/>
  </sheetViews>
  <sheetFormatPr defaultRowHeight="15" x14ac:dyDescent="0.25"/>
  <cols>
    <col min="1" max="1" width="80" customWidth="1"/>
    <col min="2" max="2" width="16" customWidth="1"/>
    <col min="3" max="4" width="14" customWidth="1"/>
  </cols>
  <sheetData>
    <row r="1" spans="1:4" x14ac:dyDescent="0.25">
      <c r="A1" s="12" t="s">
        <v>1752</v>
      </c>
      <c r="B1" s="14" t="s">
        <v>1</v>
      </c>
      <c r="C1" s="13"/>
      <c r="D1" s="13"/>
    </row>
    <row r="2" spans="1:4" x14ac:dyDescent="0.25">
      <c r="A2" s="13"/>
      <c r="B2" s="2" t="s">
        <v>2</v>
      </c>
      <c r="C2" s="2" t="s">
        <v>32</v>
      </c>
      <c r="D2" s="2" t="s">
        <v>33</v>
      </c>
    </row>
    <row r="3" spans="1:4" x14ac:dyDescent="0.25">
      <c r="A3" s="3" t="s">
        <v>1753</v>
      </c>
    </row>
    <row r="4" spans="1:4" x14ac:dyDescent="0.25">
      <c r="A4" s="4" t="s">
        <v>1754</v>
      </c>
      <c r="B4" s="7">
        <v>86728</v>
      </c>
      <c r="C4" s="7">
        <v>82797</v>
      </c>
    </row>
    <row r="5" spans="1:4" x14ac:dyDescent="0.25">
      <c r="A5" s="4" t="s">
        <v>1755</v>
      </c>
      <c r="B5" s="5">
        <v>-803</v>
      </c>
      <c r="C5" s="5">
        <v>25</v>
      </c>
      <c r="D5" s="7">
        <v>-219</v>
      </c>
    </row>
    <row r="6" spans="1:4" x14ac:dyDescent="0.25">
      <c r="A6" s="4" t="s">
        <v>1756</v>
      </c>
      <c r="B6" s="5">
        <v>86893</v>
      </c>
      <c r="C6" s="5">
        <v>86728</v>
      </c>
      <c r="D6" s="5">
        <v>82797</v>
      </c>
    </row>
    <row r="7" spans="1:4" x14ac:dyDescent="0.25">
      <c r="A7" s="4" t="s">
        <v>1757</v>
      </c>
    </row>
    <row r="8" spans="1:4" x14ac:dyDescent="0.25">
      <c r="A8" s="3" t="s">
        <v>1753</v>
      </c>
    </row>
    <row r="9" spans="1:4" x14ac:dyDescent="0.25">
      <c r="A9" s="4" t="s">
        <v>1754</v>
      </c>
      <c r="B9" s="5">
        <v>-587</v>
      </c>
      <c r="C9" s="5">
        <v>-473</v>
      </c>
    </row>
    <row r="10" spans="1:4" x14ac:dyDescent="0.25">
      <c r="A10" s="4" t="s">
        <v>1755</v>
      </c>
      <c r="B10" s="5">
        <v>-60</v>
      </c>
      <c r="C10" s="5">
        <v>-114</v>
      </c>
    </row>
    <row r="11" spans="1:4" x14ac:dyDescent="0.25">
      <c r="A11" s="4" t="s">
        <v>1756</v>
      </c>
      <c r="B11" s="5">
        <v>-647</v>
      </c>
      <c r="C11" s="5">
        <v>-587</v>
      </c>
      <c r="D11" s="5">
        <v>-473</v>
      </c>
    </row>
    <row r="12" spans="1:4" x14ac:dyDescent="0.25">
      <c r="A12" s="4" t="s">
        <v>1758</v>
      </c>
    </row>
    <row r="13" spans="1:4" x14ac:dyDescent="0.25">
      <c r="A13" s="3" t="s">
        <v>1753</v>
      </c>
    </row>
    <row r="14" spans="1:4" x14ac:dyDescent="0.25">
      <c r="A14" s="4" t="s">
        <v>1755</v>
      </c>
      <c r="B14" s="5">
        <v>-544</v>
      </c>
    </row>
    <row r="15" spans="1:4" x14ac:dyDescent="0.25">
      <c r="A15" s="4" t="s">
        <v>1756</v>
      </c>
      <c r="B15" s="5">
        <v>-239</v>
      </c>
    </row>
    <row r="16" spans="1:4" ht="30" x14ac:dyDescent="0.25">
      <c r="A16" s="4" t="s">
        <v>1759</v>
      </c>
    </row>
    <row r="17" spans="1:4" x14ac:dyDescent="0.25">
      <c r="A17" s="3" t="s">
        <v>1753</v>
      </c>
    </row>
    <row r="18" spans="1:4" x14ac:dyDescent="0.25">
      <c r="A18" s="4" t="s">
        <v>1754</v>
      </c>
      <c r="B18" s="5">
        <v>305</v>
      </c>
    </row>
    <row r="19" spans="1:4" x14ac:dyDescent="0.25">
      <c r="A19" s="4" t="s">
        <v>1756</v>
      </c>
      <c r="C19" s="5">
        <v>305</v>
      </c>
    </row>
    <row r="20" spans="1:4" x14ac:dyDescent="0.25">
      <c r="A20" s="4" t="s">
        <v>1760</v>
      </c>
    </row>
    <row r="21" spans="1:4" x14ac:dyDescent="0.25">
      <c r="A21" s="3" t="s">
        <v>1753</v>
      </c>
    </row>
    <row r="22" spans="1:4" x14ac:dyDescent="0.25">
      <c r="A22" s="4" t="s">
        <v>1754</v>
      </c>
      <c r="B22" s="5">
        <v>-131</v>
      </c>
      <c r="C22" s="5">
        <v>-270</v>
      </c>
    </row>
    <row r="23" spans="1:4" x14ac:dyDescent="0.25">
      <c r="A23" s="4" t="s">
        <v>1755</v>
      </c>
      <c r="B23" s="5">
        <v>-199</v>
      </c>
      <c r="C23" s="5">
        <v>139</v>
      </c>
    </row>
    <row r="24" spans="1:4" x14ac:dyDescent="0.25">
      <c r="A24" s="4" t="s">
        <v>1756</v>
      </c>
      <c r="B24" s="5">
        <v>-330</v>
      </c>
      <c r="C24" s="5">
        <v>-131</v>
      </c>
      <c r="D24" s="5">
        <v>-270</v>
      </c>
    </row>
    <row r="25" spans="1:4" x14ac:dyDescent="0.25">
      <c r="A25" s="4" t="s">
        <v>137</v>
      </c>
    </row>
    <row r="26" spans="1:4" x14ac:dyDescent="0.25">
      <c r="A26" s="3" t="s">
        <v>1753</v>
      </c>
    </row>
    <row r="27" spans="1:4" x14ac:dyDescent="0.25">
      <c r="A27" s="4" t="s">
        <v>1754</v>
      </c>
      <c r="B27" s="5">
        <v>-718</v>
      </c>
      <c r="C27" s="5">
        <v>-743</v>
      </c>
      <c r="D27" s="5">
        <v>-524</v>
      </c>
    </row>
    <row r="28" spans="1:4" x14ac:dyDescent="0.25">
      <c r="A28" s="4" t="s">
        <v>1755</v>
      </c>
      <c r="B28" s="5">
        <v>-803</v>
      </c>
      <c r="C28" s="5">
        <v>25</v>
      </c>
      <c r="D28" s="5">
        <v>-219</v>
      </c>
    </row>
    <row r="29" spans="1:4" x14ac:dyDescent="0.25">
      <c r="A29" s="4" t="s">
        <v>1756</v>
      </c>
      <c r="B29" s="5">
        <v>-1216</v>
      </c>
      <c r="C29" s="5">
        <v>-718</v>
      </c>
      <c r="D29" s="7">
        <v>-743</v>
      </c>
    </row>
    <row r="30" spans="1:4" ht="30" x14ac:dyDescent="0.25">
      <c r="A30" s="4" t="s">
        <v>577</v>
      </c>
    </row>
    <row r="31" spans="1:4" x14ac:dyDescent="0.25">
      <c r="A31" s="3" t="s">
        <v>1753</v>
      </c>
    </row>
    <row r="32" spans="1:4" x14ac:dyDescent="0.25">
      <c r="A32" s="4" t="s">
        <v>1754</v>
      </c>
      <c r="B32" s="7">
        <v>-413</v>
      </c>
    </row>
    <row r="33" spans="1:3" x14ac:dyDescent="0.25">
      <c r="A33" s="4" t="s">
        <v>1756</v>
      </c>
      <c r="C33" s="7">
        <v>-413</v>
      </c>
    </row>
  </sheetData>
  <mergeCells count="2">
    <mergeCell ref="A1:A2"/>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4"/>
  <sheetViews>
    <sheetView workbookViewId="0"/>
  </sheetViews>
  <sheetFormatPr defaultRowHeight="15" x14ac:dyDescent="0.25"/>
  <cols>
    <col min="1" max="1" width="34" customWidth="1"/>
    <col min="2" max="2" width="80" customWidth="1"/>
  </cols>
  <sheetData>
    <row r="1" spans="1:2" x14ac:dyDescent="0.25">
      <c r="A1" s="12" t="s">
        <v>236</v>
      </c>
      <c r="B1" s="2" t="s">
        <v>1</v>
      </c>
    </row>
    <row r="2" spans="1:2" x14ac:dyDescent="0.25">
      <c r="A2" s="13"/>
      <c r="B2" s="2" t="s">
        <v>2</v>
      </c>
    </row>
    <row r="3" spans="1:2" x14ac:dyDescent="0.25">
      <c r="A3" s="3" t="s">
        <v>229</v>
      </c>
    </row>
    <row r="4" spans="1:2" ht="409.5" x14ac:dyDescent="0.25">
      <c r="A4" s="4" t="s">
        <v>236</v>
      </c>
      <c r="B4" s="4" t="s">
        <v>237</v>
      </c>
    </row>
  </sheetData>
  <mergeCells count="1">
    <mergeCell ref="A1:A2"/>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6"/>
  <sheetViews>
    <sheetView workbookViewId="0"/>
  </sheetViews>
  <sheetFormatPr defaultRowHeight="15" x14ac:dyDescent="0.25"/>
  <cols>
    <col min="1" max="1" width="66" customWidth="1"/>
    <col min="2" max="3" width="14" customWidth="1"/>
  </cols>
  <sheetData>
    <row r="1" spans="1:3" x14ac:dyDescent="0.25">
      <c r="A1" s="1" t="s">
        <v>1761</v>
      </c>
      <c r="B1" s="2" t="s">
        <v>2</v>
      </c>
      <c r="C1" s="2" t="s">
        <v>32</v>
      </c>
    </row>
    <row r="2" spans="1:3" x14ac:dyDescent="0.25">
      <c r="A2" s="3" t="s">
        <v>1762</v>
      </c>
    </row>
    <row r="3" spans="1:3" x14ac:dyDescent="0.25">
      <c r="A3" s="4" t="s">
        <v>1763</v>
      </c>
      <c r="B3" s="4" t="s">
        <v>1764</v>
      </c>
      <c r="C3" s="4" t="s">
        <v>776</v>
      </c>
    </row>
    <row r="4" spans="1:3" x14ac:dyDescent="0.25">
      <c r="A4" s="4" t="s">
        <v>1765</v>
      </c>
      <c r="B4" s="4" t="s">
        <v>1766</v>
      </c>
      <c r="C4" s="4" t="s">
        <v>623</v>
      </c>
    </row>
    <row r="5" spans="1:3" x14ac:dyDescent="0.25">
      <c r="A5" s="4" t="s">
        <v>1767</v>
      </c>
      <c r="B5" s="4" t="s">
        <v>1768</v>
      </c>
      <c r="C5" s="4" t="s">
        <v>1769</v>
      </c>
    </row>
    <row r="6" spans="1:3" x14ac:dyDescent="0.25">
      <c r="A6" s="4" t="s">
        <v>1770</v>
      </c>
      <c r="B6" s="4" t="s">
        <v>1771</v>
      </c>
      <c r="C6" s="4" t="s">
        <v>1771</v>
      </c>
    </row>
  </sheetData>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D39"/>
  <sheetViews>
    <sheetView workbookViewId="0"/>
  </sheetViews>
  <sheetFormatPr defaultRowHeight="15" x14ac:dyDescent="0.25"/>
  <cols>
    <col min="1" max="1" width="80" customWidth="1"/>
    <col min="2" max="2" width="16" customWidth="1"/>
    <col min="3" max="4" width="14" customWidth="1"/>
  </cols>
  <sheetData>
    <row r="1" spans="1:4" x14ac:dyDescent="0.25">
      <c r="A1" s="12" t="s">
        <v>1772</v>
      </c>
      <c r="B1" s="14" t="s">
        <v>1</v>
      </c>
      <c r="C1" s="13"/>
    </row>
    <row r="2" spans="1:4" x14ac:dyDescent="0.25">
      <c r="A2" s="13"/>
      <c r="B2" s="2" t="s">
        <v>2</v>
      </c>
      <c r="C2" s="2" t="s">
        <v>32</v>
      </c>
      <c r="D2" s="2" t="s">
        <v>33</v>
      </c>
    </row>
    <row r="3" spans="1:4" ht="30" x14ac:dyDescent="0.25">
      <c r="A3" s="3" t="s">
        <v>1773</v>
      </c>
    </row>
    <row r="4" spans="1:4" x14ac:dyDescent="0.25">
      <c r="A4" s="4" t="s">
        <v>1774</v>
      </c>
      <c r="B4" s="4" t="s">
        <v>1775</v>
      </c>
    </row>
    <row r="5" spans="1:4" x14ac:dyDescent="0.25">
      <c r="A5" s="4" t="s">
        <v>1776</v>
      </c>
      <c r="B5" s="4" t="s">
        <v>1777</v>
      </c>
    </row>
    <row r="6" spans="1:4" x14ac:dyDescent="0.25">
      <c r="A6" s="4" t="s">
        <v>1778</v>
      </c>
      <c r="B6" s="4" t="s">
        <v>742</v>
      </c>
    </row>
    <row r="7" spans="1:4" x14ac:dyDescent="0.25">
      <c r="A7" s="4" t="s">
        <v>1779</v>
      </c>
      <c r="B7" s="4" t="s">
        <v>765</v>
      </c>
    </row>
    <row r="8" spans="1:4" x14ac:dyDescent="0.25">
      <c r="A8" s="4" t="s">
        <v>1780</v>
      </c>
      <c r="B8" s="4" t="s">
        <v>707</v>
      </c>
    </row>
    <row r="9" spans="1:4" x14ac:dyDescent="0.25">
      <c r="A9" s="4" t="s">
        <v>1781</v>
      </c>
      <c r="B9" s="4" t="s">
        <v>1621</v>
      </c>
    </row>
    <row r="10" spans="1:4" x14ac:dyDescent="0.25">
      <c r="A10" s="4" t="s">
        <v>1782</v>
      </c>
      <c r="B10" s="4" t="s">
        <v>1783</v>
      </c>
    </row>
    <row r="11" spans="1:4" x14ac:dyDescent="0.25">
      <c r="A11" s="4" t="s">
        <v>1784</v>
      </c>
      <c r="B11" s="4" t="s">
        <v>1785</v>
      </c>
    </row>
    <row r="12" spans="1:4" x14ac:dyDescent="0.25">
      <c r="A12" s="4" t="s">
        <v>1786</v>
      </c>
      <c r="B12" s="4" t="s">
        <v>941</v>
      </c>
      <c r="C12" s="4" t="s">
        <v>1787</v>
      </c>
      <c r="D12" s="4" t="s">
        <v>770</v>
      </c>
    </row>
    <row r="13" spans="1:4" x14ac:dyDescent="0.25">
      <c r="A13" s="4" t="s">
        <v>1788</v>
      </c>
      <c r="B13" s="7">
        <v>46490</v>
      </c>
      <c r="C13" s="7">
        <v>48090</v>
      </c>
    </row>
    <row r="14" spans="1:4" x14ac:dyDescent="0.25">
      <c r="A14" s="4" t="s">
        <v>1789</v>
      </c>
    </row>
    <row r="15" spans="1:4" ht="30" x14ac:dyDescent="0.25">
      <c r="A15" s="3" t="s">
        <v>1773</v>
      </c>
    </row>
    <row r="16" spans="1:4" x14ac:dyDescent="0.25">
      <c r="A16" s="4" t="s">
        <v>1790</v>
      </c>
      <c r="B16" s="5">
        <v>-8705</v>
      </c>
      <c r="C16" s="5">
        <v>-52577</v>
      </c>
    </row>
    <row r="17" spans="1:3" x14ac:dyDescent="0.25">
      <c r="A17" s="4" t="s">
        <v>1791</v>
      </c>
      <c r="B17" s="5">
        <v>-18726</v>
      </c>
      <c r="C17" s="5">
        <v>-42532</v>
      </c>
    </row>
    <row r="18" spans="1:3" x14ac:dyDescent="0.25">
      <c r="A18" s="4" t="s">
        <v>1792</v>
      </c>
    </row>
    <row r="19" spans="1:3" ht="30" x14ac:dyDescent="0.25">
      <c r="A19" s="3" t="s">
        <v>1773</v>
      </c>
    </row>
    <row r="20" spans="1:3" x14ac:dyDescent="0.25">
      <c r="A20" s="4" t="s">
        <v>1790</v>
      </c>
      <c r="B20" s="5">
        <v>6005</v>
      </c>
      <c r="C20" s="5">
        <v>16138</v>
      </c>
    </row>
    <row r="21" spans="1:3" x14ac:dyDescent="0.25">
      <c r="A21" s="4" t="s">
        <v>1791</v>
      </c>
      <c r="B21" s="5">
        <v>-18506</v>
      </c>
      <c r="C21" s="5">
        <v>-41900</v>
      </c>
    </row>
    <row r="22" spans="1:3" x14ac:dyDescent="0.25">
      <c r="A22" s="4" t="s">
        <v>1793</v>
      </c>
      <c r="B22" s="5">
        <v>-15500</v>
      </c>
      <c r="C22" s="5">
        <v>33100</v>
      </c>
    </row>
    <row r="23" spans="1:3" x14ac:dyDescent="0.25">
      <c r="A23" s="4" t="s">
        <v>1794</v>
      </c>
    </row>
    <row r="24" spans="1:3" ht="30" x14ac:dyDescent="0.25">
      <c r="A24" s="3" t="s">
        <v>1773</v>
      </c>
    </row>
    <row r="25" spans="1:3" x14ac:dyDescent="0.25">
      <c r="A25" s="4" t="s">
        <v>1795</v>
      </c>
      <c r="B25" s="5">
        <v>17170</v>
      </c>
      <c r="C25" s="5">
        <v>14750</v>
      </c>
    </row>
    <row r="26" spans="1:3" x14ac:dyDescent="0.25">
      <c r="A26" s="4" t="s">
        <v>1796</v>
      </c>
      <c r="B26" s="5">
        <v>14660</v>
      </c>
      <c r="C26" s="5">
        <v>12370</v>
      </c>
    </row>
    <row r="27" spans="1:3" ht="30" x14ac:dyDescent="0.25">
      <c r="A27" s="4" t="s">
        <v>1797</v>
      </c>
      <c r="B27" s="5">
        <v>1000</v>
      </c>
    </row>
    <row r="28" spans="1:3" ht="30" x14ac:dyDescent="0.25">
      <c r="A28" s="4" t="s">
        <v>1798</v>
      </c>
      <c r="B28" s="5">
        <v>500</v>
      </c>
    </row>
    <row r="29" spans="1:3" ht="30" x14ac:dyDescent="0.25">
      <c r="A29" s="4" t="s">
        <v>1799</v>
      </c>
      <c r="B29" s="7">
        <v>5000</v>
      </c>
    </row>
    <row r="30" spans="1:3" x14ac:dyDescent="0.25">
      <c r="A30" s="4" t="s">
        <v>1800</v>
      </c>
    </row>
    <row r="31" spans="1:3" ht="30" x14ac:dyDescent="0.25">
      <c r="A31" s="3" t="s">
        <v>1773</v>
      </c>
    </row>
    <row r="32" spans="1:3" x14ac:dyDescent="0.25">
      <c r="A32" s="4" t="s">
        <v>1795</v>
      </c>
      <c r="C32" s="5">
        <v>1710</v>
      </c>
    </row>
    <row r="33" spans="1:3" x14ac:dyDescent="0.25">
      <c r="A33" s="4" t="s">
        <v>1796</v>
      </c>
      <c r="C33" s="5">
        <v>1590</v>
      </c>
    </row>
    <row r="34" spans="1:3" x14ac:dyDescent="0.25">
      <c r="A34" s="4" t="s">
        <v>1801</v>
      </c>
    </row>
    <row r="35" spans="1:3" ht="30" x14ac:dyDescent="0.25">
      <c r="A35" s="3" t="s">
        <v>1773</v>
      </c>
    </row>
    <row r="36" spans="1:3" x14ac:dyDescent="0.25">
      <c r="A36" s="4" t="s">
        <v>1774</v>
      </c>
      <c r="B36" s="4" t="s">
        <v>1775</v>
      </c>
    </row>
    <row r="37" spans="1:3" x14ac:dyDescent="0.25">
      <c r="A37" s="4" t="s">
        <v>1778</v>
      </c>
      <c r="B37" s="4" t="s">
        <v>742</v>
      </c>
    </row>
    <row r="38" spans="1:3" x14ac:dyDescent="0.25">
      <c r="A38" s="4" t="s">
        <v>1802</v>
      </c>
      <c r="B38" s="7">
        <v>74240</v>
      </c>
      <c r="C38" s="5">
        <v>49360</v>
      </c>
    </row>
    <row r="39" spans="1:3" ht="30" x14ac:dyDescent="0.25">
      <c r="A39" s="4" t="s">
        <v>1803</v>
      </c>
      <c r="B39" s="7">
        <v>74090</v>
      </c>
      <c r="C39" s="7">
        <v>49250</v>
      </c>
    </row>
  </sheetData>
  <mergeCells count="2">
    <mergeCell ref="A1:A2"/>
    <mergeCell ref="B1:C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B3"/>
  <sheetViews>
    <sheetView workbookViewId="0"/>
  </sheetViews>
  <sheetFormatPr defaultRowHeight="15" x14ac:dyDescent="0.25"/>
  <cols>
    <col min="1" max="1" width="80" customWidth="1"/>
    <col min="2" max="2" width="14" customWidth="1"/>
  </cols>
  <sheetData>
    <row r="1" spans="1:2" x14ac:dyDescent="0.25">
      <c r="A1" s="1" t="s">
        <v>1804</v>
      </c>
      <c r="B1" s="2" t="s">
        <v>2</v>
      </c>
    </row>
    <row r="2" spans="1:2" x14ac:dyDescent="0.25">
      <c r="A2" s="3" t="s">
        <v>1762</v>
      </c>
    </row>
    <row r="3" spans="1:2" x14ac:dyDescent="0.25">
      <c r="A3" s="4" t="s">
        <v>1805</v>
      </c>
      <c r="B3" s="4" t="s">
        <v>1146</v>
      </c>
    </row>
  </sheetData>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D38"/>
  <sheetViews>
    <sheetView workbookViewId="0"/>
  </sheetViews>
  <sheetFormatPr defaultRowHeight="15" x14ac:dyDescent="0.25"/>
  <cols>
    <col min="1" max="1" width="80" customWidth="1"/>
    <col min="2" max="4" width="14" customWidth="1"/>
  </cols>
  <sheetData>
    <row r="1" spans="1:4" ht="30" x14ac:dyDescent="0.25">
      <c r="A1" s="1" t="s">
        <v>1806</v>
      </c>
      <c r="B1" s="2" t="s">
        <v>2</v>
      </c>
      <c r="C1" s="2" t="s">
        <v>32</v>
      </c>
      <c r="D1" s="2" t="s">
        <v>33</v>
      </c>
    </row>
    <row r="2" spans="1:4" ht="30" x14ac:dyDescent="0.25">
      <c r="A2" s="3" t="s">
        <v>1773</v>
      </c>
    </row>
    <row r="3" spans="1:4" x14ac:dyDescent="0.25">
      <c r="A3" s="4" t="s">
        <v>1807</v>
      </c>
      <c r="B3" s="7">
        <v>11203</v>
      </c>
      <c r="C3" s="7">
        <v>11200</v>
      </c>
    </row>
    <row r="4" spans="1:4" x14ac:dyDescent="0.25">
      <c r="A4" s="4" t="s">
        <v>1770</v>
      </c>
      <c r="B4" s="4" t="s">
        <v>1808</v>
      </c>
      <c r="C4" s="4" t="s">
        <v>1809</v>
      </c>
    </row>
    <row r="5" spans="1:4" x14ac:dyDescent="0.25">
      <c r="A5" s="4" t="s">
        <v>1789</v>
      </c>
    </row>
    <row r="6" spans="1:4" ht="30" x14ac:dyDescent="0.25">
      <c r="A6" s="3" t="s">
        <v>1773</v>
      </c>
    </row>
    <row r="7" spans="1:4" x14ac:dyDescent="0.25">
      <c r="A7" s="4" t="s">
        <v>1810</v>
      </c>
      <c r="B7" s="7">
        <v>75690</v>
      </c>
      <c r="C7" s="7">
        <v>75528</v>
      </c>
    </row>
    <row r="8" spans="1:4" ht="30" x14ac:dyDescent="0.25">
      <c r="A8" s="4" t="s">
        <v>1811</v>
      </c>
      <c r="B8" s="5">
        <v>-2874</v>
      </c>
      <c r="C8" s="5">
        <v>-2814</v>
      </c>
    </row>
    <row r="9" spans="1:4" x14ac:dyDescent="0.25">
      <c r="A9" s="4" t="s">
        <v>1812</v>
      </c>
      <c r="B9" s="5">
        <v>-424</v>
      </c>
      <c r="C9" s="5">
        <v>-864</v>
      </c>
    </row>
    <row r="10" spans="1:4" x14ac:dyDescent="0.25">
      <c r="A10" s="4" t="s">
        <v>1813</v>
      </c>
      <c r="B10" s="5">
        <v>-346</v>
      </c>
      <c r="C10" s="5">
        <v>-487</v>
      </c>
    </row>
    <row r="11" spans="1:4" x14ac:dyDescent="0.25">
      <c r="A11" s="4" t="s">
        <v>1814</v>
      </c>
      <c r="B11" s="5">
        <v>72046</v>
      </c>
      <c r="C11" s="5">
        <v>71363</v>
      </c>
      <c r="D11" s="7">
        <v>69830</v>
      </c>
    </row>
    <row r="12" spans="1:4" x14ac:dyDescent="0.25">
      <c r="A12" s="4" t="s">
        <v>1807</v>
      </c>
      <c r="B12" s="5">
        <v>11203</v>
      </c>
      <c r="C12" s="5">
        <v>11200</v>
      </c>
    </row>
    <row r="13" spans="1:4" x14ac:dyDescent="0.25">
      <c r="A13" s="4" t="s">
        <v>1815</v>
      </c>
      <c r="C13" s="5">
        <v>330</v>
      </c>
    </row>
    <row r="14" spans="1:4" x14ac:dyDescent="0.25">
      <c r="A14" s="4" t="s">
        <v>1816</v>
      </c>
      <c r="B14" s="5">
        <v>-445</v>
      </c>
      <c r="C14" s="5">
        <v>-413</v>
      </c>
    </row>
    <row r="15" spans="1:4" x14ac:dyDescent="0.25">
      <c r="A15" s="4" t="s">
        <v>1813</v>
      </c>
      <c r="B15" s="5">
        <v>-364</v>
      </c>
      <c r="C15" s="5">
        <v>-969</v>
      </c>
    </row>
    <row r="16" spans="1:4" x14ac:dyDescent="0.25">
      <c r="A16" s="4" t="s">
        <v>1817</v>
      </c>
      <c r="B16" s="5">
        <v>82440</v>
      </c>
      <c r="C16" s="5">
        <v>81511</v>
      </c>
      <c r="D16" s="5">
        <v>78433</v>
      </c>
    </row>
    <row r="17" spans="1:4" x14ac:dyDescent="0.25">
      <c r="A17" s="4" t="s">
        <v>1818</v>
      </c>
      <c r="B17" s="5">
        <v>14566</v>
      </c>
      <c r="C17" s="5">
        <v>15132</v>
      </c>
    </row>
    <row r="18" spans="1:4" x14ac:dyDescent="0.25">
      <c r="A18" s="4" t="s">
        <v>1815</v>
      </c>
      <c r="B18" s="5">
        <v>792</v>
      </c>
      <c r="C18" s="5">
        <v>990</v>
      </c>
    </row>
    <row r="19" spans="1:4" x14ac:dyDescent="0.25">
      <c r="A19" s="4" t="s">
        <v>1819</v>
      </c>
      <c r="B19" s="5">
        <v>722</v>
      </c>
      <c r="C19" s="5">
        <v>602</v>
      </c>
    </row>
    <row r="20" spans="1:4" x14ac:dyDescent="0.25">
      <c r="A20" s="4" t="s">
        <v>1813</v>
      </c>
      <c r="B20" s="5">
        <v>-6</v>
      </c>
      <c r="C20" s="5">
        <v>-19</v>
      </c>
    </row>
    <row r="21" spans="1:4" x14ac:dyDescent="0.25">
      <c r="A21" s="4" t="s">
        <v>1820</v>
      </c>
      <c r="B21" s="5">
        <v>16074</v>
      </c>
      <c r="C21" s="5">
        <v>16705</v>
      </c>
      <c r="D21" s="5">
        <v>12861</v>
      </c>
    </row>
    <row r="22" spans="1:4" x14ac:dyDescent="0.25">
      <c r="A22" s="4" t="s">
        <v>1821</v>
      </c>
      <c r="B22" s="5">
        <v>98514</v>
      </c>
      <c r="C22" s="5">
        <v>98216</v>
      </c>
    </row>
    <row r="23" spans="1:4" x14ac:dyDescent="0.25">
      <c r="A23" s="4" t="s">
        <v>1822</v>
      </c>
      <c r="B23" s="7">
        <v>496676</v>
      </c>
      <c r="C23" s="7">
        <v>524107</v>
      </c>
      <c r="D23" s="5">
        <v>619216</v>
      </c>
    </row>
    <row r="24" spans="1:4" x14ac:dyDescent="0.25">
      <c r="A24" s="4" t="s">
        <v>1763</v>
      </c>
      <c r="B24" s="4" t="s">
        <v>1823</v>
      </c>
      <c r="C24" s="4" t="s">
        <v>1824</v>
      </c>
    </row>
    <row r="25" spans="1:4" x14ac:dyDescent="0.25">
      <c r="A25" s="4" t="s">
        <v>1765</v>
      </c>
      <c r="B25" s="4" t="s">
        <v>1145</v>
      </c>
      <c r="C25" s="4" t="s">
        <v>727</v>
      </c>
    </row>
    <row r="26" spans="1:4" x14ac:dyDescent="0.25">
      <c r="A26" s="4" t="s">
        <v>1767</v>
      </c>
      <c r="B26" s="4" t="s">
        <v>1825</v>
      </c>
      <c r="C26" s="4" t="s">
        <v>1826</v>
      </c>
    </row>
    <row r="27" spans="1:4" x14ac:dyDescent="0.25">
      <c r="A27" s="4" t="s">
        <v>1792</v>
      </c>
    </row>
    <row r="28" spans="1:4" ht="30" x14ac:dyDescent="0.25">
      <c r="A28" s="3" t="s">
        <v>1773</v>
      </c>
    </row>
    <row r="29" spans="1:4" x14ac:dyDescent="0.25">
      <c r="A29" s="4" t="s">
        <v>1814</v>
      </c>
      <c r="B29" s="7">
        <v>72046</v>
      </c>
      <c r="C29" s="7">
        <v>71363</v>
      </c>
      <c r="D29" s="5">
        <v>69830</v>
      </c>
    </row>
    <row r="30" spans="1:4" x14ac:dyDescent="0.25">
      <c r="A30" s="4" t="s">
        <v>1817</v>
      </c>
      <c r="B30" s="5">
        <v>82440</v>
      </c>
      <c r="C30" s="5">
        <v>81511</v>
      </c>
      <c r="D30" s="5">
        <v>78433</v>
      </c>
    </row>
    <row r="31" spans="1:4" x14ac:dyDescent="0.25">
      <c r="A31" s="4" t="s">
        <v>1819</v>
      </c>
      <c r="B31" s="5">
        <v>-722</v>
      </c>
      <c r="C31" s="5">
        <v>-602</v>
      </c>
    </row>
    <row r="32" spans="1:4" x14ac:dyDescent="0.25">
      <c r="A32" s="4" t="s">
        <v>1820</v>
      </c>
      <c r="B32" s="5">
        <v>15352</v>
      </c>
      <c r="C32" s="5">
        <v>16103</v>
      </c>
      <c r="D32" s="5">
        <v>12545</v>
      </c>
    </row>
    <row r="33" spans="1:4" x14ac:dyDescent="0.25">
      <c r="A33" s="4" t="s">
        <v>1821</v>
      </c>
      <c r="B33" s="5">
        <v>97792</v>
      </c>
      <c r="C33" s="5">
        <v>97614</v>
      </c>
    </row>
    <row r="34" spans="1:4" x14ac:dyDescent="0.25">
      <c r="A34" s="4" t="s">
        <v>1827</v>
      </c>
      <c r="B34" s="5">
        <v>16074</v>
      </c>
      <c r="C34" s="5">
        <v>16705</v>
      </c>
    </row>
    <row r="35" spans="1:4" x14ac:dyDescent="0.25">
      <c r="A35" s="4" t="s">
        <v>1822</v>
      </c>
      <c r="B35" s="7">
        <v>549650</v>
      </c>
      <c r="C35" s="7">
        <v>577651</v>
      </c>
      <c r="D35" s="7">
        <v>570313</v>
      </c>
    </row>
    <row r="36" spans="1:4" x14ac:dyDescent="0.25">
      <c r="A36" s="4" t="s">
        <v>1763</v>
      </c>
      <c r="B36" s="4" t="s">
        <v>1828</v>
      </c>
      <c r="C36" s="4" t="s">
        <v>1829</v>
      </c>
    </row>
    <row r="37" spans="1:4" x14ac:dyDescent="0.25">
      <c r="A37" s="4" t="s">
        <v>1765</v>
      </c>
      <c r="B37" s="4" t="s">
        <v>1830</v>
      </c>
      <c r="C37" s="4" t="s">
        <v>1831</v>
      </c>
    </row>
    <row r="38" spans="1:4" x14ac:dyDescent="0.25">
      <c r="A38" s="4" t="s">
        <v>1767</v>
      </c>
      <c r="B38" s="4" t="s">
        <v>1832</v>
      </c>
      <c r="C38" s="4" t="s">
        <v>1833</v>
      </c>
    </row>
  </sheetData>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D9"/>
  <sheetViews>
    <sheetView workbookViewId="0"/>
  </sheetViews>
  <sheetFormatPr defaultRowHeight="15" x14ac:dyDescent="0.25"/>
  <cols>
    <col min="1" max="1" width="80" customWidth="1"/>
    <col min="2" max="2" width="16" customWidth="1"/>
    <col min="3" max="4" width="14" customWidth="1"/>
  </cols>
  <sheetData>
    <row r="1" spans="1:4" ht="30" x14ac:dyDescent="0.25">
      <c r="A1" s="12" t="s">
        <v>1834</v>
      </c>
      <c r="B1" s="2" t="s">
        <v>1</v>
      </c>
    </row>
    <row r="2" spans="1:4" x14ac:dyDescent="0.25">
      <c r="A2" s="13"/>
      <c r="B2" s="2" t="s">
        <v>2</v>
      </c>
      <c r="C2" s="2" t="s">
        <v>32</v>
      </c>
      <c r="D2" s="2" t="s">
        <v>33</v>
      </c>
    </row>
    <row r="3" spans="1:4" x14ac:dyDescent="0.25">
      <c r="A3" s="3" t="s">
        <v>1762</v>
      </c>
    </row>
    <row r="4" spans="1:4" x14ac:dyDescent="0.25">
      <c r="A4" s="4" t="s">
        <v>1413</v>
      </c>
      <c r="B4" s="7">
        <v>3666</v>
      </c>
      <c r="C4" s="7">
        <v>3657</v>
      </c>
    </row>
    <row r="5" spans="1:4" x14ac:dyDescent="0.25">
      <c r="A5" s="4" t="s">
        <v>1835</v>
      </c>
      <c r="B5" s="5">
        <v>257</v>
      </c>
      <c r="C5" s="5">
        <v>196</v>
      </c>
    </row>
    <row r="6" spans="1:4" x14ac:dyDescent="0.25">
      <c r="A6" s="4" t="s">
        <v>1414</v>
      </c>
      <c r="B6" s="7">
        <v>429</v>
      </c>
      <c r="C6" s="7">
        <v>491</v>
      </c>
    </row>
    <row r="7" spans="1:4" x14ac:dyDescent="0.25">
      <c r="A7" s="4" t="s">
        <v>1786</v>
      </c>
      <c r="B7" s="4" t="s">
        <v>941</v>
      </c>
      <c r="C7" s="4" t="s">
        <v>1787</v>
      </c>
      <c r="D7" s="4" t="s">
        <v>770</v>
      </c>
    </row>
    <row r="8" spans="1:4" x14ac:dyDescent="0.25">
      <c r="A8" s="4" t="s">
        <v>1836</v>
      </c>
      <c r="B8" s="7">
        <v>1050</v>
      </c>
      <c r="C8" s="7">
        <v>1040</v>
      </c>
    </row>
    <row r="9" spans="1:4" x14ac:dyDescent="0.25">
      <c r="A9" s="4" t="s">
        <v>1837</v>
      </c>
      <c r="B9" s="4" t="s">
        <v>1838</v>
      </c>
    </row>
  </sheetData>
  <mergeCells count="1">
    <mergeCell ref="A1:A2"/>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C51"/>
  <sheetViews>
    <sheetView workbookViewId="0"/>
  </sheetViews>
  <sheetFormatPr defaultRowHeight="15" x14ac:dyDescent="0.25"/>
  <cols>
    <col min="1" max="1" width="80" customWidth="1"/>
    <col min="2" max="2" width="16" customWidth="1"/>
    <col min="3" max="3" width="14" customWidth="1"/>
  </cols>
  <sheetData>
    <row r="1" spans="1:3" x14ac:dyDescent="0.25">
      <c r="A1" s="12" t="s">
        <v>1839</v>
      </c>
      <c r="B1" s="14" t="s">
        <v>1</v>
      </c>
      <c r="C1" s="13"/>
    </row>
    <row r="2" spans="1:3" x14ac:dyDescent="0.25">
      <c r="A2" s="13"/>
      <c r="B2" s="2" t="s">
        <v>2</v>
      </c>
      <c r="C2" s="2" t="s">
        <v>32</v>
      </c>
    </row>
    <row r="3" spans="1:3" x14ac:dyDescent="0.25">
      <c r="A3" s="4" t="s">
        <v>1789</v>
      </c>
    </row>
    <row r="4" spans="1:3" ht="30" x14ac:dyDescent="0.25">
      <c r="A4" s="3" t="s">
        <v>1773</v>
      </c>
    </row>
    <row r="5" spans="1:3" x14ac:dyDescent="0.25">
      <c r="A5" s="4" t="s">
        <v>1840</v>
      </c>
      <c r="B5" s="7">
        <v>71363</v>
      </c>
      <c r="C5" s="7">
        <v>69830</v>
      </c>
    </row>
    <row r="6" spans="1:3" x14ac:dyDescent="0.25">
      <c r="A6" s="4" t="s">
        <v>1841</v>
      </c>
      <c r="B6" s="5">
        <v>162</v>
      </c>
      <c r="C6" s="5">
        <v>1931</v>
      </c>
    </row>
    <row r="7" spans="1:3" x14ac:dyDescent="0.25">
      <c r="A7" s="4" t="s">
        <v>1842</v>
      </c>
      <c r="B7" s="5">
        <v>-839</v>
      </c>
      <c r="C7" s="5">
        <v>-1368</v>
      </c>
    </row>
    <row r="8" spans="1:3" ht="30" x14ac:dyDescent="0.25">
      <c r="A8" s="4" t="s">
        <v>1843</v>
      </c>
      <c r="B8" s="5">
        <v>16</v>
      </c>
      <c r="C8" s="5">
        <v>75</v>
      </c>
    </row>
    <row r="9" spans="1:3" x14ac:dyDescent="0.25">
      <c r="A9" s="4" t="s">
        <v>1844</v>
      </c>
      <c r="B9" s="5">
        <v>895</v>
      </c>
      <c r="C9" s="5">
        <v>1059</v>
      </c>
    </row>
    <row r="10" spans="1:3" x14ac:dyDescent="0.25">
      <c r="A10" s="4" t="s">
        <v>1845</v>
      </c>
      <c r="B10" s="5">
        <v>449</v>
      </c>
      <c r="C10" s="5">
        <v>-164</v>
      </c>
    </row>
    <row r="11" spans="1:3" x14ac:dyDescent="0.25">
      <c r="A11" s="4" t="s">
        <v>1846</v>
      </c>
      <c r="B11" s="5">
        <v>72046</v>
      </c>
      <c r="C11" s="5">
        <v>71363</v>
      </c>
    </row>
    <row r="12" spans="1:3" x14ac:dyDescent="0.25">
      <c r="A12" s="4" t="s">
        <v>1847</v>
      </c>
      <c r="B12" s="5">
        <v>81511</v>
      </c>
      <c r="C12" s="5">
        <v>78433</v>
      </c>
    </row>
    <row r="13" spans="1:3" x14ac:dyDescent="0.25">
      <c r="A13" s="4" t="s">
        <v>1842</v>
      </c>
      <c r="B13" s="5">
        <v>-558</v>
      </c>
      <c r="C13" s="5">
        <v>-1073</v>
      </c>
    </row>
    <row r="14" spans="1:3" x14ac:dyDescent="0.25">
      <c r="A14" s="4" t="s">
        <v>1848</v>
      </c>
      <c r="B14" s="5">
        <v>-32</v>
      </c>
      <c r="C14" s="5">
        <v>-413</v>
      </c>
    </row>
    <row r="15" spans="1:3" x14ac:dyDescent="0.25">
      <c r="A15" s="4" t="s">
        <v>1849</v>
      </c>
      <c r="B15" s="5">
        <v>1522</v>
      </c>
      <c r="C15" s="5">
        <v>2901</v>
      </c>
    </row>
    <row r="16" spans="1:3" x14ac:dyDescent="0.25">
      <c r="A16" s="4" t="s">
        <v>1850</v>
      </c>
      <c r="B16" s="5">
        <v>-330</v>
      </c>
      <c r="C16" s="5">
        <v>-330</v>
      </c>
    </row>
    <row r="17" spans="1:3" x14ac:dyDescent="0.25">
      <c r="A17" s="4" t="s">
        <v>1851</v>
      </c>
      <c r="B17" s="5">
        <v>3</v>
      </c>
      <c r="C17" s="5">
        <v>2000</v>
      </c>
    </row>
    <row r="18" spans="1:3" x14ac:dyDescent="0.25">
      <c r="A18" s="4" t="s">
        <v>1845</v>
      </c>
      <c r="B18" s="5">
        <v>324</v>
      </c>
      <c r="C18" s="5">
        <v>-7</v>
      </c>
    </row>
    <row r="19" spans="1:3" x14ac:dyDescent="0.25">
      <c r="A19" s="4" t="s">
        <v>1852</v>
      </c>
      <c r="B19" s="5">
        <v>82440</v>
      </c>
      <c r="C19" s="5">
        <v>81511</v>
      </c>
    </row>
    <row r="20" spans="1:3" x14ac:dyDescent="0.25">
      <c r="A20" s="4" t="s">
        <v>1853</v>
      </c>
      <c r="B20" s="5">
        <v>16705</v>
      </c>
      <c r="C20" s="5">
        <v>12861</v>
      </c>
    </row>
    <row r="21" spans="1:3" x14ac:dyDescent="0.25">
      <c r="A21" s="4" t="s">
        <v>1854</v>
      </c>
      <c r="C21" s="5">
        <v>-53</v>
      </c>
    </row>
    <row r="22" spans="1:3" x14ac:dyDescent="0.25">
      <c r="A22" s="4" t="s">
        <v>1855</v>
      </c>
      <c r="B22" s="5">
        <v>-566</v>
      </c>
      <c r="C22" s="5">
        <v>3238</v>
      </c>
    </row>
    <row r="23" spans="1:3" x14ac:dyDescent="0.25">
      <c r="A23" s="4" t="s">
        <v>1850</v>
      </c>
      <c r="B23" s="5">
        <v>-198</v>
      </c>
      <c r="C23" s="5">
        <v>330</v>
      </c>
    </row>
    <row r="24" spans="1:3" x14ac:dyDescent="0.25">
      <c r="A24" s="4" t="s">
        <v>1856</v>
      </c>
      <c r="B24" s="5">
        <v>120</v>
      </c>
      <c r="C24" s="5">
        <v>286</v>
      </c>
    </row>
    <row r="25" spans="1:3" x14ac:dyDescent="0.25">
      <c r="A25" s="4" t="s">
        <v>1845</v>
      </c>
      <c r="B25" s="5">
        <v>13</v>
      </c>
      <c r="C25" s="5">
        <v>43</v>
      </c>
    </row>
    <row r="26" spans="1:3" x14ac:dyDescent="0.25">
      <c r="A26" s="4" t="s">
        <v>1857</v>
      </c>
      <c r="B26" s="5">
        <v>16074</v>
      </c>
      <c r="C26" s="5">
        <v>16705</v>
      </c>
    </row>
    <row r="27" spans="1:3" x14ac:dyDescent="0.25">
      <c r="A27" s="4" t="s">
        <v>1821</v>
      </c>
      <c r="B27" s="5">
        <v>98514</v>
      </c>
      <c r="C27" s="5">
        <v>98216</v>
      </c>
    </row>
    <row r="28" spans="1:3" x14ac:dyDescent="0.25">
      <c r="A28" s="4" t="s">
        <v>1792</v>
      </c>
    </row>
    <row r="29" spans="1:3" ht="30" x14ac:dyDescent="0.25">
      <c r="A29" s="3" t="s">
        <v>1773</v>
      </c>
    </row>
    <row r="30" spans="1:3" x14ac:dyDescent="0.25">
      <c r="A30" s="4" t="s">
        <v>1840</v>
      </c>
      <c r="B30" s="5">
        <v>71363</v>
      </c>
      <c r="C30" s="5">
        <v>69830</v>
      </c>
    </row>
    <row r="31" spans="1:3" x14ac:dyDescent="0.25">
      <c r="A31" s="4" t="s">
        <v>1841</v>
      </c>
      <c r="B31" s="5">
        <v>162</v>
      </c>
      <c r="C31" s="5">
        <v>1931</v>
      </c>
    </row>
    <row r="32" spans="1:3" x14ac:dyDescent="0.25">
      <c r="A32" s="4" t="s">
        <v>1842</v>
      </c>
      <c r="B32" s="5">
        <v>-839</v>
      </c>
      <c r="C32" s="5">
        <v>-1368</v>
      </c>
    </row>
    <row r="33" spans="1:3" ht="30" x14ac:dyDescent="0.25">
      <c r="A33" s="4" t="s">
        <v>1843</v>
      </c>
      <c r="B33" s="5">
        <v>16</v>
      </c>
      <c r="C33" s="5">
        <v>75</v>
      </c>
    </row>
    <row r="34" spans="1:3" x14ac:dyDescent="0.25">
      <c r="A34" s="4" t="s">
        <v>1844</v>
      </c>
      <c r="B34" s="5">
        <v>895</v>
      </c>
      <c r="C34" s="5">
        <v>1059</v>
      </c>
    </row>
    <row r="35" spans="1:3" x14ac:dyDescent="0.25">
      <c r="A35" s="4" t="s">
        <v>1845</v>
      </c>
      <c r="B35" s="5">
        <v>449</v>
      </c>
      <c r="C35" s="5">
        <v>-164</v>
      </c>
    </row>
    <row r="36" spans="1:3" x14ac:dyDescent="0.25">
      <c r="A36" s="4" t="s">
        <v>1846</v>
      </c>
      <c r="B36" s="5">
        <v>72046</v>
      </c>
      <c r="C36" s="5">
        <v>71363</v>
      </c>
    </row>
    <row r="37" spans="1:3" x14ac:dyDescent="0.25">
      <c r="A37" s="4" t="s">
        <v>1847</v>
      </c>
      <c r="B37" s="5">
        <v>81511</v>
      </c>
      <c r="C37" s="5">
        <v>78433</v>
      </c>
    </row>
    <row r="38" spans="1:3" x14ac:dyDescent="0.25">
      <c r="A38" s="4" t="s">
        <v>1842</v>
      </c>
      <c r="B38" s="5">
        <v>-558</v>
      </c>
      <c r="C38" s="5">
        <v>-1073</v>
      </c>
    </row>
    <row r="39" spans="1:3" x14ac:dyDescent="0.25">
      <c r="A39" s="4" t="s">
        <v>1848</v>
      </c>
      <c r="B39" s="5">
        <v>-32</v>
      </c>
      <c r="C39" s="5">
        <v>-413</v>
      </c>
    </row>
    <row r="40" spans="1:3" x14ac:dyDescent="0.25">
      <c r="A40" s="4" t="s">
        <v>1849</v>
      </c>
      <c r="B40" s="5">
        <v>1522</v>
      </c>
      <c r="C40" s="5">
        <v>2901</v>
      </c>
    </row>
    <row r="41" spans="1:3" x14ac:dyDescent="0.25">
      <c r="A41" s="4" t="s">
        <v>1850</v>
      </c>
      <c r="B41" s="5">
        <v>-330</v>
      </c>
      <c r="C41" s="5">
        <v>-330</v>
      </c>
    </row>
    <row r="42" spans="1:3" x14ac:dyDescent="0.25">
      <c r="A42" s="4" t="s">
        <v>1851</v>
      </c>
      <c r="B42" s="5">
        <v>3</v>
      </c>
      <c r="C42" s="5">
        <v>2000</v>
      </c>
    </row>
    <row r="43" spans="1:3" x14ac:dyDescent="0.25">
      <c r="A43" s="4" t="s">
        <v>1845</v>
      </c>
      <c r="B43" s="5">
        <v>324</v>
      </c>
      <c r="C43" s="5">
        <v>-7</v>
      </c>
    </row>
    <row r="44" spans="1:3" x14ac:dyDescent="0.25">
      <c r="A44" s="4" t="s">
        <v>1852</v>
      </c>
      <c r="B44" s="5">
        <v>82440</v>
      </c>
      <c r="C44" s="5">
        <v>81511</v>
      </c>
    </row>
    <row r="45" spans="1:3" x14ac:dyDescent="0.25">
      <c r="A45" s="4" t="s">
        <v>1853</v>
      </c>
      <c r="B45" s="5">
        <v>16103</v>
      </c>
      <c r="C45" s="5">
        <v>12545</v>
      </c>
    </row>
    <row r="46" spans="1:3" x14ac:dyDescent="0.25">
      <c r="A46" s="4" t="s">
        <v>1854</v>
      </c>
      <c r="C46" s="5">
        <v>-53</v>
      </c>
    </row>
    <row r="47" spans="1:3" x14ac:dyDescent="0.25">
      <c r="A47" s="4" t="s">
        <v>1855</v>
      </c>
      <c r="B47" s="5">
        <v>-566</v>
      </c>
      <c r="C47" s="5">
        <v>3238</v>
      </c>
    </row>
    <row r="48" spans="1:3" x14ac:dyDescent="0.25">
      <c r="A48" s="4" t="s">
        <v>1850</v>
      </c>
      <c r="B48" s="5">
        <v>-198</v>
      </c>
      <c r="C48" s="5">
        <v>330</v>
      </c>
    </row>
    <row r="49" spans="1:3" x14ac:dyDescent="0.25">
      <c r="A49" s="4" t="s">
        <v>1845</v>
      </c>
      <c r="B49" s="5">
        <v>13</v>
      </c>
      <c r="C49" s="5">
        <v>43</v>
      </c>
    </row>
    <row r="50" spans="1:3" x14ac:dyDescent="0.25">
      <c r="A50" s="4" t="s">
        <v>1857</v>
      </c>
      <c r="B50" s="5">
        <v>15352</v>
      </c>
      <c r="C50" s="5">
        <v>16103</v>
      </c>
    </row>
    <row r="51" spans="1:3" x14ac:dyDescent="0.25">
      <c r="A51" s="4" t="s">
        <v>1821</v>
      </c>
      <c r="B51" s="7">
        <v>97792</v>
      </c>
      <c r="C51" s="7">
        <v>97614</v>
      </c>
    </row>
  </sheetData>
  <mergeCells count="2">
    <mergeCell ref="A1:A2"/>
    <mergeCell ref="B1:C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D72"/>
  <sheetViews>
    <sheetView workbookViewId="0"/>
  </sheetViews>
  <sheetFormatPr defaultRowHeight="15" x14ac:dyDescent="0.25"/>
  <cols>
    <col min="1" max="1" width="80" customWidth="1"/>
    <col min="2" max="4" width="14" customWidth="1"/>
  </cols>
  <sheetData>
    <row r="1" spans="1:4" x14ac:dyDescent="0.25">
      <c r="A1" s="1" t="s">
        <v>1858</v>
      </c>
      <c r="B1" s="2" t="s">
        <v>2</v>
      </c>
      <c r="C1" s="2" t="s">
        <v>32</v>
      </c>
      <c r="D1" s="2" t="s">
        <v>33</v>
      </c>
    </row>
    <row r="2" spans="1:4" x14ac:dyDescent="0.25">
      <c r="A2" s="4" t="s">
        <v>1789</v>
      </c>
    </row>
    <row r="3" spans="1:4" ht="30" x14ac:dyDescent="0.25">
      <c r="A3" s="3" t="s">
        <v>1773</v>
      </c>
    </row>
    <row r="4" spans="1:4" x14ac:dyDescent="0.25">
      <c r="A4" s="4" t="s">
        <v>1859</v>
      </c>
      <c r="B4" s="7">
        <v>411413</v>
      </c>
      <c r="C4" s="7">
        <v>420118</v>
      </c>
    </row>
    <row r="5" spans="1:4" x14ac:dyDescent="0.25">
      <c r="A5" s="4" t="s">
        <v>1860</v>
      </c>
      <c r="B5" s="5">
        <v>85263</v>
      </c>
      <c r="C5" s="5">
        <v>103989</v>
      </c>
    </row>
    <row r="6" spans="1:4" x14ac:dyDescent="0.25">
      <c r="A6" s="4" t="s">
        <v>1861</v>
      </c>
      <c r="B6" s="5">
        <v>496676</v>
      </c>
      <c r="C6" s="5">
        <v>524107</v>
      </c>
      <c r="D6" s="7">
        <v>619216</v>
      </c>
    </row>
    <row r="7" spans="1:4" x14ac:dyDescent="0.25">
      <c r="A7" s="4" t="s">
        <v>1862</v>
      </c>
    </row>
    <row r="8" spans="1:4" ht="30" x14ac:dyDescent="0.25">
      <c r="A8" s="3" t="s">
        <v>1773</v>
      </c>
    </row>
    <row r="9" spans="1:4" x14ac:dyDescent="0.25">
      <c r="A9" s="4" t="s">
        <v>1859</v>
      </c>
      <c r="B9" s="5">
        <v>124286</v>
      </c>
      <c r="C9" s="5">
        <v>136841</v>
      </c>
    </row>
    <row r="10" spans="1:4" x14ac:dyDescent="0.25">
      <c r="A10" s="4" t="s">
        <v>1863</v>
      </c>
    </row>
    <row r="11" spans="1:4" ht="30" x14ac:dyDescent="0.25">
      <c r="A11" s="3" t="s">
        <v>1773</v>
      </c>
    </row>
    <row r="12" spans="1:4" x14ac:dyDescent="0.25">
      <c r="A12" s="4" t="s">
        <v>1859</v>
      </c>
      <c r="B12" s="5">
        <v>115744</v>
      </c>
      <c r="C12" s="5">
        <v>111391</v>
      </c>
    </row>
    <row r="13" spans="1:4" x14ac:dyDescent="0.25">
      <c r="A13" s="4" t="s">
        <v>1864</v>
      </c>
    </row>
    <row r="14" spans="1:4" ht="30" x14ac:dyDescent="0.25">
      <c r="A14" s="3" t="s">
        <v>1773</v>
      </c>
    </row>
    <row r="15" spans="1:4" x14ac:dyDescent="0.25">
      <c r="A15" s="4" t="s">
        <v>1859</v>
      </c>
      <c r="B15" s="5">
        <v>71319</v>
      </c>
      <c r="C15" s="5">
        <v>71392</v>
      </c>
    </row>
    <row r="16" spans="1:4" x14ac:dyDescent="0.25">
      <c r="A16" s="4" t="s">
        <v>1865</v>
      </c>
    </row>
    <row r="17" spans="1:3" ht="30" x14ac:dyDescent="0.25">
      <c r="A17" s="3" t="s">
        <v>1773</v>
      </c>
    </row>
    <row r="18" spans="1:3" x14ac:dyDescent="0.25">
      <c r="A18" s="4" t="s">
        <v>1859</v>
      </c>
      <c r="B18" s="5">
        <v>41428</v>
      </c>
      <c r="C18" s="5">
        <v>37687</v>
      </c>
    </row>
    <row r="19" spans="1:3" x14ac:dyDescent="0.25">
      <c r="A19" s="4" t="s">
        <v>1866</v>
      </c>
    </row>
    <row r="20" spans="1:3" ht="30" x14ac:dyDescent="0.25">
      <c r="A20" s="3" t="s">
        <v>1773</v>
      </c>
    </row>
    <row r="21" spans="1:3" x14ac:dyDescent="0.25">
      <c r="A21" s="4" t="s">
        <v>1859</v>
      </c>
      <c r="B21" s="5">
        <v>58636</v>
      </c>
      <c r="C21" s="5">
        <v>62807</v>
      </c>
    </row>
    <row r="22" spans="1:3" x14ac:dyDescent="0.25">
      <c r="A22" s="4" t="s">
        <v>1867</v>
      </c>
    </row>
    <row r="23" spans="1:3" ht="30" x14ac:dyDescent="0.25">
      <c r="A23" s="3" t="s">
        <v>1773</v>
      </c>
    </row>
    <row r="24" spans="1:3" x14ac:dyDescent="0.25">
      <c r="A24" s="4" t="s">
        <v>1860</v>
      </c>
      <c r="B24" s="5">
        <v>9750</v>
      </c>
      <c r="C24" s="5">
        <v>12000</v>
      </c>
    </row>
    <row r="25" spans="1:3" x14ac:dyDescent="0.25">
      <c r="A25" s="4" t="s">
        <v>1868</v>
      </c>
    </row>
    <row r="26" spans="1:3" ht="30" x14ac:dyDescent="0.25">
      <c r="A26" s="3" t="s">
        <v>1773</v>
      </c>
    </row>
    <row r="27" spans="1:3" x14ac:dyDescent="0.25">
      <c r="A27" s="4" t="s">
        <v>1860</v>
      </c>
      <c r="B27" s="5">
        <v>22475</v>
      </c>
      <c r="C27" s="5">
        <v>21738</v>
      </c>
    </row>
    <row r="28" spans="1:3" x14ac:dyDescent="0.25">
      <c r="A28" s="4" t="s">
        <v>1869</v>
      </c>
    </row>
    <row r="29" spans="1:3" ht="30" x14ac:dyDescent="0.25">
      <c r="A29" s="3" t="s">
        <v>1773</v>
      </c>
    </row>
    <row r="30" spans="1:3" x14ac:dyDescent="0.25">
      <c r="A30" s="4" t="s">
        <v>1860</v>
      </c>
      <c r="B30" s="5">
        <v>7875</v>
      </c>
      <c r="C30" s="5">
        <v>9513</v>
      </c>
    </row>
    <row r="31" spans="1:3" x14ac:dyDescent="0.25">
      <c r="A31" s="4" t="s">
        <v>1870</v>
      </c>
    </row>
    <row r="32" spans="1:3" ht="30" x14ac:dyDescent="0.25">
      <c r="A32" s="3" t="s">
        <v>1773</v>
      </c>
    </row>
    <row r="33" spans="1:4" x14ac:dyDescent="0.25">
      <c r="A33" s="4" t="s">
        <v>1860</v>
      </c>
      <c r="B33" s="5">
        <v>5338</v>
      </c>
      <c r="C33" s="5">
        <v>5725</v>
      </c>
    </row>
    <row r="34" spans="1:4" x14ac:dyDescent="0.25">
      <c r="A34" s="4" t="s">
        <v>1871</v>
      </c>
    </row>
    <row r="35" spans="1:4" ht="30" x14ac:dyDescent="0.25">
      <c r="A35" s="3" t="s">
        <v>1773</v>
      </c>
    </row>
    <row r="36" spans="1:4" x14ac:dyDescent="0.25">
      <c r="A36" s="4" t="s">
        <v>1860</v>
      </c>
      <c r="B36" s="5">
        <v>39825</v>
      </c>
      <c r="C36" s="5">
        <v>55013</v>
      </c>
    </row>
    <row r="37" spans="1:4" x14ac:dyDescent="0.25">
      <c r="A37" s="4" t="s">
        <v>1792</v>
      </c>
    </row>
    <row r="38" spans="1:4" ht="30" x14ac:dyDescent="0.25">
      <c r="A38" s="3" t="s">
        <v>1773</v>
      </c>
    </row>
    <row r="39" spans="1:4" x14ac:dyDescent="0.25">
      <c r="A39" s="4" t="s">
        <v>1859</v>
      </c>
      <c r="B39" s="5">
        <v>350087</v>
      </c>
      <c r="C39" s="5">
        <v>344082</v>
      </c>
    </row>
    <row r="40" spans="1:4" x14ac:dyDescent="0.25">
      <c r="A40" s="4" t="s">
        <v>1860</v>
      </c>
      <c r="B40" s="5">
        <v>84475</v>
      </c>
      <c r="C40" s="5">
        <v>102981</v>
      </c>
    </row>
    <row r="41" spans="1:4" x14ac:dyDescent="0.25">
      <c r="A41" s="4" t="s">
        <v>1872</v>
      </c>
      <c r="B41" s="5">
        <v>115088</v>
      </c>
      <c r="C41" s="5">
        <v>130588</v>
      </c>
    </row>
    <row r="42" spans="1:4" x14ac:dyDescent="0.25">
      <c r="A42" s="4" t="s">
        <v>1861</v>
      </c>
      <c r="B42" s="5">
        <v>549650</v>
      </c>
      <c r="C42" s="5">
        <v>577651</v>
      </c>
      <c r="D42" s="7">
        <v>570313</v>
      </c>
    </row>
    <row r="43" spans="1:4" x14ac:dyDescent="0.25">
      <c r="A43" s="4" t="s">
        <v>1873</v>
      </c>
    </row>
    <row r="44" spans="1:4" ht="30" x14ac:dyDescent="0.25">
      <c r="A44" s="3" t="s">
        <v>1773</v>
      </c>
    </row>
    <row r="45" spans="1:4" x14ac:dyDescent="0.25">
      <c r="A45" s="4" t="s">
        <v>1859</v>
      </c>
      <c r="B45" s="5">
        <v>105096</v>
      </c>
      <c r="C45" s="5">
        <v>113671</v>
      </c>
    </row>
    <row r="46" spans="1:4" ht="30" x14ac:dyDescent="0.25">
      <c r="A46" s="4" t="s">
        <v>1874</v>
      </c>
    </row>
    <row r="47" spans="1:4" ht="30" x14ac:dyDescent="0.25">
      <c r="A47" s="3" t="s">
        <v>1773</v>
      </c>
    </row>
    <row r="48" spans="1:4" x14ac:dyDescent="0.25">
      <c r="A48" s="4" t="s">
        <v>1859</v>
      </c>
      <c r="B48" s="5">
        <v>122792</v>
      </c>
      <c r="C48" s="5">
        <v>114523</v>
      </c>
    </row>
    <row r="49" spans="1:3" x14ac:dyDescent="0.25">
      <c r="A49" s="4" t="s">
        <v>1875</v>
      </c>
    </row>
    <row r="50" spans="1:3" ht="30" x14ac:dyDescent="0.25">
      <c r="A50" s="3" t="s">
        <v>1773</v>
      </c>
    </row>
    <row r="51" spans="1:3" x14ac:dyDescent="0.25">
      <c r="A51" s="4" t="s">
        <v>1859</v>
      </c>
      <c r="B51" s="5">
        <v>14673</v>
      </c>
      <c r="C51" s="5">
        <v>14901</v>
      </c>
    </row>
    <row r="52" spans="1:3" x14ac:dyDescent="0.25">
      <c r="A52" s="4" t="s">
        <v>1876</v>
      </c>
    </row>
    <row r="53" spans="1:3" ht="30" x14ac:dyDescent="0.25">
      <c r="A53" s="3" t="s">
        <v>1773</v>
      </c>
    </row>
    <row r="54" spans="1:3" x14ac:dyDescent="0.25">
      <c r="A54" s="4" t="s">
        <v>1859</v>
      </c>
      <c r="B54" s="5">
        <v>44095</v>
      </c>
      <c r="C54" s="5">
        <v>40110</v>
      </c>
    </row>
    <row r="55" spans="1:3" x14ac:dyDescent="0.25">
      <c r="A55" s="4" t="s">
        <v>1877</v>
      </c>
    </row>
    <row r="56" spans="1:3" ht="30" x14ac:dyDescent="0.25">
      <c r="A56" s="3" t="s">
        <v>1773</v>
      </c>
    </row>
    <row r="57" spans="1:3" x14ac:dyDescent="0.25">
      <c r="A57" s="4" t="s">
        <v>1859</v>
      </c>
      <c r="B57" s="5">
        <v>63431</v>
      </c>
      <c r="C57" s="5">
        <v>60877</v>
      </c>
    </row>
    <row r="58" spans="1:3" x14ac:dyDescent="0.25">
      <c r="A58" s="4" t="s">
        <v>1878</v>
      </c>
    </row>
    <row r="59" spans="1:3" ht="30" x14ac:dyDescent="0.25">
      <c r="A59" s="3" t="s">
        <v>1773</v>
      </c>
    </row>
    <row r="60" spans="1:3" x14ac:dyDescent="0.25">
      <c r="A60" s="4" t="s">
        <v>1860</v>
      </c>
      <c r="B60" s="5">
        <v>9750</v>
      </c>
      <c r="C60" s="5">
        <v>12000</v>
      </c>
    </row>
    <row r="61" spans="1:3" x14ac:dyDescent="0.25">
      <c r="A61" s="4" t="s">
        <v>1879</v>
      </c>
    </row>
    <row r="62" spans="1:3" ht="30" x14ac:dyDescent="0.25">
      <c r="A62" s="3" t="s">
        <v>1773</v>
      </c>
    </row>
    <row r="63" spans="1:3" x14ac:dyDescent="0.25">
      <c r="A63" s="4" t="s">
        <v>1860</v>
      </c>
      <c r="B63" s="5">
        <v>22475</v>
      </c>
      <c r="C63" s="5">
        <v>21738</v>
      </c>
    </row>
    <row r="64" spans="1:3" x14ac:dyDescent="0.25">
      <c r="A64" s="4" t="s">
        <v>1880</v>
      </c>
    </row>
    <row r="65" spans="1:3" ht="30" x14ac:dyDescent="0.25">
      <c r="A65" s="3" t="s">
        <v>1773</v>
      </c>
    </row>
    <row r="66" spans="1:3" x14ac:dyDescent="0.25">
      <c r="A66" s="4" t="s">
        <v>1860</v>
      </c>
      <c r="B66" s="5">
        <v>7875</v>
      </c>
      <c r="C66" s="5">
        <v>9513</v>
      </c>
    </row>
    <row r="67" spans="1:3" x14ac:dyDescent="0.25">
      <c r="A67" s="4" t="s">
        <v>1881</v>
      </c>
    </row>
    <row r="68" spans="1:3" ht="30" x14ac:dyDescent="0.25">
      <c r="A68" s="3" t="s">
        <v>1773</v>
      </c>
    </row>
    <row r="69" spans="1:3" x14ac:dyDescent="0.25">
      <c r="A69" s="4" t="s">
        <v>1860</v>
      </c>
      <c r="B69" s="5">
        <v>4550</v>
      </c>
      <c r="C69" s="5">
        <v>4717</v>
      </c>
    </row>
    <row r="70" spans="1:3" x14ac:dyDescent="0.25">
      <c r="A70" s="4" t="s">
        <v>1882</v>
      </c>
    </row>
    <row r="71" spans="1:3" ht="30" x14ac:dyDescent="0.25">
      <c r="A71" s="3" t="s">
        <v>1773</v>
      </c>
    </row>
    <row r="72" spans="1:3" x14ac:dyDescent="0.25">
      <c r="A72" s="4" t="s">
        <v>1860</v>
      </c>
      <c r="B72" s="7">
        <v>39825</v>
      </c>
      <c r="C72" s="7">
        <v>55013</v>
      </c>
    </row>
  </sheetData>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C78"/>
  <sheetViews>
    <sheetView workbookViewId="0"/>
  </sheetViews>
  <sheetFormatPr defaultRowHeight="15" x14ac:dyDescent="0.25"/>
  <cols>
    <col min="1" max="1" width="80" customWidth="1"/>
    <col min="2" max="2" width="16" customWidth="1"/>
    <col min="3" max="3" width="14" customWidth="1"/>
  </cols>
  <sheetData>
    <row r="1" spans="1:3" x14ac:dyDescent="0.25">
      <c r="A1" s="12" t="s">
        <v>1883</v>
      </c>
      <c r="B1" s="14" t="s">
        <v>1</v>
      </c>
      <c r="C1" s="13"/>
    </row>
    <row r="2" spans="1:3" x14ac:dyDescent="0.25">
      <c r="A2" s="13"/>
      <c r="B2" s="2" t="s">
        <v>2</v>
      </c>
      <c r="C2" s="2" t="s">
        <v>32</v>
      </c>
    </row>
    <row r="3" spans="1:3" x14ac:dyDescent="0.25">
      <c r="A3" s="4" t="s">
        <v>1789</v>
      </c>
    </row>
    <row r="4" spans="1:3" ht="30" x14ac:dyDescent="0.25">
      <c r="A4" s="3" t="s">
        <v>1773</v>
      </c>
    </row>
    <row r="5" spans="1:3" x14ac:dyDescent="0.25">
      <c r="A5" s="4" t="s">
        <v>1884</v>
      </c>
      <c r="B5" s="7">
        <v>524107</v>
      </c>
      <c r="C5" s="7">
        <v>619216</v>
      </c>
    </row>
    <row r="6" spans="1:3" x14ac:dyDescent="0.25">
      <c r="A6" s="4" t="s">
        <v>1885</v>
      </c>
      <c r="B6" s="5">
        <v>-531</v>
      </c>
      <c r="C6" s="5">
        <v>-1073</v>
      </c>
    </row>
    <row r="7" spans="1:3" x14ac:dyDescent="0.25">
      <c r="A7" s="4" t="s">
        <v>1790</v>
      </c>
      <c r="B7" s="5">
        <v>-8705</v>
      </c>
      <c r="C7" s="5">
        <v>-52577</v>
      </c>
    </row>
    <row r="8" spans="1:3" x14ac:dyDescent="0.25">
      <c r="A8" s="4" t="s">
        <v>1791</v>
      </c>
      <c r="B8" s="5">
        <v>-18726</v>
      </c>
      <c r="C8" s="5">
        <v>-42532</v>
      </c>
    </row>
    <row r="9" spans="1:3" x14ac:dyDescent="0.25">
      <c r="A9" s="4" t="s">
        <v>1886</v>
      </c>
      <c r="B9" s="5">
        <v>496676</v>
      </c>
      <c r="C9" s="5">
        <v>524107</v>
      </c>
    </row>
    <row r="10" spans="1:3" x14ac:dyDescent="0.25">
      <c r="A10" s="4" t="s">
        <v>1862</v>
      </c>
    </row>
    <row r="11" spans="1:3" ht="30" x14ac:dyDescent="0.25">
      <c r="A11" s="3" t="s">
        <v>1773</v>
      </c>
    </row>
    <row r="12" spans="1:3" x14ac:dyDescent="0.25">
      <c r="A12" s="4" t="s">
        <v>1790</v>
      </c>
      <c r="B12" s="5">
        <v>-12555</v>
      </c>
      <c r="C12" s="5">
        <v>-43930</v>
      </c>
    </row>
    <row r="13" spans="1:3" x14ac:dyDescent="0.25">
      <c r="A13" s="4" t="s">
        <v>1863</v>
      </c>
    </row>
    <row r="14" spans="1:3" ht="30" x14ac:dyDescent="0.25">
      <c r="A14" s="3" t="s">
        <v>1773</v>
      </c>
    </row>
    <row r="15" spans="1:3" x14ac:dyDescent="0.25">
      <c r="A15" s="4" t="s">
        <v>1790</v>
      </c>
      <c r="B15" s="5">
        <v>4353</v>
      </c>
      <c r="C15" s="5">
        <v>21608</v>
      </c>
    </row>
    <row r="16" spans="1:3" x14ac:dyDescent="0.25">
      <c r="A16" s="4" t="s">
        <v>1864</v>
      </c>
    </row>
    <row r="17" spans="1:3" ht="30" x14ac:dyDescent="0.25">
      <c r="A17" s="3" t="s">
        <v>1773</v>
      </c>
    </row>
    <row r="18" spans="1:3" x14ac:dyDescent="0.25">
      <c r="A18" s="4" t="s">
        <v>1790</v>
      </c>
      <c r="B18" s="5">
        <v>-73</v>
      </c>
      <c r="C18" s="5">
        <v>-20724</v>
      </c>
    </row>
    <row r="19" spans="1:3" x14ac:dyDescent="0.25">
      <c r="A19" s="4" t="s">
        <v>1865</v>
      </c>
    </row>
    <row r="20" spans="1:3" ht="30" x14ac:dyDescent="0.25">
      <c r="A20" s="3" t="s">
        <v>1773</v>
      </c>
    </row>
    <row r="21" spans="1:3" x14ac:dyDescent="0.25">
      <c r="A21" s="4" t="s">
        <v>1790</v>
      </c>
      <c r="B21" s="5">
        <v>4196</v>
      </c>
      <c r="C21" s="5">
        <v>131</v>
      </c>
    </row>
    <row r="22" spans="1:3" x14ac:dyDescent="0.25">
      <c r="A22" s="4" t="s">
        <v>1866</v>
      </c>
    </row>
    <row r="23" spans="1:3" ht="30" x14ac:dyDescent="0.25">
      <c r="A23" s="3" t="s">
        <v>1773</v>
      </c>
    </row>
    <row r="24" spans="1:3" x14ac:dyDescent="0.25">
      <c r="A24" s="4" t="s">
        <v>1790</v>
      </c>
      <c r="B24" s="5">
        <v>-4095</v>
      </c>
      <c r="C24" s="5">
        <v>-8589</v>
      </c>
    </row>
    <row r="25" spans="1:3" x14ac:dyDescent="0.25">
      <c r="A25" s="4" t="s">
        <v>1867</v>
      </c>
    </row>
    <row r="26" spans="1:3" ht="30" x14ac:dyDescent="0.25">
      <c r="A26" s="3" t="s">
        <v>1773</v>
      </c>
    </row>
    <row r="27" spans="1:3" x14ac:dyDescent="0.25">
      <c r="A27" s="4" t="s">
        <v>1791</v>
      </c>
      <c r="B27" s="5">
        <v>-2250</v>
      </c>
      <c r="C27" s="5">
        <v>1762</v>
      </c>
    </row>
    <row r="28" spans="1:3" x14ac:dyDescent="0.25">
      <c r="A28" s="4" t="s">
        <v>1868</v>
      </c>
    </row>
    <row r="29" spans="1:3" ht="30" x14ac:dyDescent="0.25">
      <c r="A29" s="3" t="s">
        <v>1773</v>
      </c>
    </row>
    <row r="30" spans="1:3" x14ac:dyDescent="0.25">
      <c r="A30" s="4" t="s">
        <v>1791</v>
      </c>
      <c r="B30" s="5">
        <v>737</v>
      </c>
      <c r="C30" s="5">
        <v>-7887</v>
      </c>
    </row>
    <row r="31" spans="1:3" x14ac:dyDescent="0.25">
      <c r="A31" s="4" t="s">
        <v>1869</v>
      </c>
    </row>
    <row r="32" spans="1:3" ht="30" x14ac:dyDescent="0.25">
      <c r="A32" s="3" t="s">
        <v>1773</v>
      </c>
    </row>
    <row r="33" spans="1:3" x14ac:dyDescent="0.25">
      <c r="A33" s="4" t="s">
        <v>1791</v>
      </c>
      <c r="B33" s="5">
        <v>-1638</v>
      </c>
      <c r="C33" s="5">
        <v>-7437</v>
      </c>
    </row>
    <row r="34" spans="1:3" x14ac:dyDescent="0.25">
      <c r="A34" s="4" t="s">
        <v>1870</v>
      </c>
    </row>
    <row r="35" spans="1:3" ht="30" x14ac:dyDescent="0.25">
      <c r="A35" s="3" t="s">
        <v>1773</v>
      </c>
    </row>
    <row r="36" spans="1:3" x14ac:dyDescent="0.25">
      <c r="A36" s="4" t="s">
        <v>1791</v>
      </c>
      <c r="B36" s="5">
        <v>-387</v>
      </c>
      <c r="C36" s="5">
        <v>-4130</v>
      </c>
    </row>
    <row r="37" spans="1:3" x14ac:dyDescent="0.25">
      <c r="A37" s="4" t="s">
        <v>1871</v>
      </c>
    </row>
    <row r="38" spans="1:3" ht="30" x14ac:dyDescent="0.25">
      <c r="A38" s="3" t="s">
        <v>1773</v>
      </c>
    </row>
    <row r="39" spans="1:3" x14ac:dyDescent="0.25">
      <c r="A39" s="4" t="s">
        <v>1791</v>
      </c>
      <c r="B39" s="5">
        <v>-15188</v>
      </c>
      <c r="C39" s="5">
        <v>-24840</v>
      </c>
    </row>
    <row r="40" spans="1:3" x14ac:dyDescent="0.25">
      <c r="A40" s="4" t="s">
        <v>1792</v>
      </c>
    </row>
    <row r="41" spans="1:3" ht="30" x14ac:dyDescent="0.25">
      <c r="A41" s="3" t="s">
        <v>1773</v>
      </c>
    </row>
    <row r="42" spans="1:3" x14ac:dyDescent="0.25">
      <c r="A42" s="4" t="s">
        <v>1884</v>
      </c>
      <c r="B42" s="5">
        <v>577651</v>
      </c>
      <c r="C42" s="5">
        <v>570313</v>
      </c>
    </row>
    <row r="43" spans="1:3" x14ac:dyDescent="0.25">
      <c r="A43" s="4" t="s">
        <v>1885</v>
      </c>
      <c r="B43" s="5">
        <v>-531</v>
      </c>
      <c r="C43" s="5">
        <v>-1073</v>
      </c>
    </row>
    <row r="44" spans="1:3" x14ac:dyDescent="0.25">
      <c r="A44" s="4" t="s">
        <v>1790</v>
      </c>
      <c r="B44" s="5">
        <v>6005</v>
      </c>
      <c r="C44" s="5">
        <v>16138</v>
      </c>
    </row>
    <row r="45" spans="1:3" x14ac:dyDescent="0.25">
      <c r="A45" s="4" t="s">
        <v>1791</v>
      </c>
      <c r="B45" s="5">
        <v>-18506</v>
      </c>
      <c r="C45" s="5">
        <v>-41900</v>
      </c>
    </row>
    <row r="46" spans="1:3" x14ac:dyDescent="0.25">
      <c r="A46" s="4" t="s">
        <v>1887</v>
      </c>
      <c r="B46" s="5">
        <v>-15500</v>
      </c>
      <c r="C46" s="5">
        <v>33100</v>
      </c>
    </row>
    <row r="47" spans="1:3" x14ac:dyDescent="0.25">
      <c r="A47" s="4" t="s">
        <v>1793</v>
      </c>
      <c r="B47" s="5">
        <v>-15500</v>
      </c>
      <c r="C47" s="5">
        <v>33100</v>
      </c>
    </row>
    <row r="48" spans="1:3" x14ac:dyDescent="0.25">
      <c r="A48" s="4" t="s">
        <v>1886</v>
      </c>
      <c r="B48" s="5">
        <v>549650</v>
      </c>
      <c r="C48" s="5">
        <v>577651</v>
      </c>
    </row>
    <row r="49" spans="1:3" x14ac:dyDescent="0.25">
      <c r="A49" s="4" t="s">
        <v>1873</v>
      </c>
    </row>
    <row r="50" spans="1:3" ht="30" x14ac:dyDescent="0.25">
      <c r="A50" s="3" t="s">
        <v>1773</v>
      </c>
    </row>
    <row r="51" spans="1:3" x14ac:dyDescent="0.25">
      <c r="A51" s="4" t="s">
        <v>1790</v>
      </c>
      <c r="B51" s="5">
        <v>-8575</v>
      </c>
      <c r="C51" s="5">
        <v>-8830</v>
      </c>
    </row>
    <row r="52" spans="1:3" ht="30" x14ac:dyDescent="0.25">
      <c r="A52" s="4" t="s">
        <v>1874</v>
      </c>
    </row>
    <row r="53" spans="1:3" ht="30" x14ac:dyDescent="0.25">
      <c r="A53" s="3" t="s">
        <v>1773</v>
      </c>
    </row>
    <row r="54" spans="1:3" x14ac:dyDescent="0.25">
      <c r="A54" s="4" t="s">
        <v>1790</v>
      </c>
      <c r="B54" s="5">
        <v>8269</v>
      </c>
      <c r="C54" s="5">
        <v>19314</v>
      </c>
    </row>
    <row r="55" spans="1:3" x14ac:dyDescent="0.25">
      <c r="A55" s="4" t="s">
        <v>1875</v>
      </c>
    </row>
    <row r="56" spans="1:3" ht="30" x14ac:dyDescent="0.25">
      <c r="A56" s="3" t="s">
        <v>1773</v>
      </c>
    </row>
    <row r="57" spans="1:3" x14ac:dyDescent="0.25">
      <c r="A57" s="4" t="s">
        <v>1790</v>
      </c>
      <c r="B57" s="5">
        <v>-228</v>
      </c>
      <c r="C57" s="5">
        <v>-717</v>
      </c>
    </row>
    <row r="58" spans="1:3" x14ac:dyDescent="0.25">
      <c r="A58" s="4" t="s">
        <v>1876</v>
      </c>
    </row>
    <row r="59" spans="1:3" ht="30" x14ac:dyDescent="0.25">
      <c r="A59" s="3" t="s">
        <v>1773</v>
      </c>
    </row>
    <row r="60" spans="1:3" x14ac:dyDescent="0.25">
      <c r="A60" s="4" t="s">
        <v>1790</v>
      </c>
      <c r="B60" s="5">
        <v>4440</v>
      </c>
      <c r="C60" s="5">
        <v>934</v>
      </c>
    </row>
    <row r="61" spans="1:3" x14ac:dyDescent="0.25">
      <c r="A61" s="4" t="s">
        <v>1877</v>
      </c>
    </row>
    <row r="62" spans="1:3" ht="30" x14ac:dyDescent="0.25">
      <c r="A62" s="3" t="s">
        <v>1773</v>
      </c>
    </row>
    <row r="63" spans="1:3" x14ac:dyDescent="0.25">
      <c r="A63" s="4" t="s">
        <v>1790</v>
      </c>
      <c r="B63" s="5">
        <v>2630</v>
      </c>
      <c r="C63" s="5">
        <v>6510</v>
      </c>
    </row>
    <row r="64" spans="1:3" x14ac:dyDescent="0.25">
      <c r="A64" s="4" t="s">
        <v>1878</v>
      </c>
    </row>
    <row r="65" spans="1:3" ht="30" x14ac:dyDescent="0.25">
      <c r="A65" s="3" t="s">
        <v>1773</v>
      </c>
    </row>
    <row r="66" spans="1:3" x14ac:dyDescent="0.25">
      <c r="A66" s="4" t="s">
        <v>1791</v>
      </c>
      <c r="B66" s="5">
        <v>-2250</v>
      </c>
      <c r="C66" s="5">
        <v>1762</v>
      </c>
    </row>
    <row r="67" spans="1:3" x14ac:dyDescent="0.25">
      <c r="A67" s="4" t="s">
        <v>1879</v>
      </c>
    </row>
    <row r="68" spans="1:3" ht="30" x14ac:dyDescent="0.25">
      <c r="A68" s="3" t="s">
        <v>1773</v>
      </c>
    </row>
    <row r="69" spans="1:3" x14ac:dyDescent="0.25">
      <c r="A69" s="4" t="s">
        <v>1791</v>
      </c>
      <c r="B69" s="5">
        <v>737</v>
      </c>
      <c r="C69" s="5">
        <v>-7887</v>
      </c>
    </row>
    <row r="70" spans="1:3" x14ac:dyDescent="0.25">
      <c r="A70" s="4" t="s">
        <v>1880</v>
      </c>
    </row>
    <row r="71" spans="1:3" ht="30" x14ac:dyDescent="0.25">
      <c r="A71" s="3" t="s">
        <v>1773</v>
      </c>
    </row>
    <row r="72" spans="1:3" x14ac:dyDescent="0.25">
      <c r="A72" s="4" t="s">
        <v>1791</v>
      </c>
      <c r="B72" s="5">
        <v>-1638</v>
      </c>
      <c r="C72" s="5">
        <v>-7437</v>
      </c>
    </row>
    <row r="73" spans="1:3" x14ac:dyDescent="0.25">
      <c r="A73" s="4" t="s">
        <v>1881</v>
      </c>
    </row>
    <row r="74" spans="1:3" ht="30" x14ac:dyDescent="0.25">
      <c r="A74" s="3" t="s">
        <v>1773</v>
      </c>
    </row>
    <row r="75" spans="1:3" x14ac:dyDescent="0.25">
      <c r="A75" s="4" t="s">
        <v>1791</v>
      </c>
      <c r="B75" s="5">
        <v>-167</v>
      </c>
      <c r="C75" s="5">
        <v>-3433</v>
      </c>
    </row>
    <row r="76" spans="1:3" x14ac:dyDescent="0.25">
      <c r="A76" s="4" t="s">
        <v>1882</v>
      </c>
    </row>
    <row r="77" spans="1:3" ht="30" x14ac:dyDescent="0.25">
      <c r="A77" s="3" t="s">
        <v>1773</v>
      </c>
    </row>
    <row r="78" spans="1:3" x14ac:dyDescent="0.25">
      <c r="A78" s="4" t="s">
        <v>1791</v>
      </c>
      <c r="B78" s="7">
        <v>-15188</v>
      </c>
      <c r="C78" s="7">
        <v>-24905</v>
      </c>
    </row>
  </sheetData>
  <mergeCells count="2">
    <mergeCell ref="A1:A2"/>
    <mergeCell ref="B1:C1"/>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C14"/>
  <sheetViews>
    <sheetView workbookViewId="0"/>
  </sheetViews>
  <sheetFormatPr defaultRowHeight="15" x14ac:dyDescent="0.25"/>
  <cols>
    <col min="1" max="1" width="80" customWidth="1"/>
    <col min="2" max="3" width="14" customWidth="1"/>
  </cols>
  <sheetData>
    <row r="1" spans="1:3" ht="30" x14ac:dyDescent="0.25">
      <c r="A1" s="1" t="s">
        <v>1888</v>
      </c>
      <c r="B1" s="2" t="s">
        <v>2</v>
      </c>
      <c r="C1" s="2" t="s">
        <v>32</v>
      </c>
    </row>
    <row r="2" spans="1:3" ht="30" x14ac:dyDescent="0.25">
      <c r="A2" s="3" t="s">
        <v>1773</v>
      </c>
    </row>
    <row r="3" spans="1:3" x14ac:dyDescent="0.25">
      <c r="A3" s="4" t="s">
        <v>1889</v>
      </c>
      <c r="B3" s="4" t="s">
        <v>1764</v>
      </c>
      <c r="C3" s="4" t="s">
        <v>776</v>
      </c>
    </row>
    <row r="4" spans="1:3" x14ac:dyDescent="0.25">
      <c r="A4" s="4" t="s">
        <v>1805</v>
      </c>
      <c r="B4" s="4" t="s">
        <v>1146</v>
      </c>
    </row>
    <row r="5" spans="1:3" x14ac:dyDescent="0.25">
      <c r="A5" s="4" t="s">
        <v>1801</v>
      </c>
    </row>
    <row r="6" spans="1:3" ht="30" x14ac:dyDescent="0.25">
      <c r="A6" s="3" t="s">
        <v>1773</v>
      </c>
    </row>
    <row r="7" spans="1:3" x14ac:dyDescent="0.25">
      <c r="A7" s="4" t="s">
        <v>1889</v>
      </c>
      <c r="B7" s="4" t="s">
        <v>1890</v>
      </c>
      <c r="C7" s="4" t="s">
        <v>776</v>
      </c>
    </row>
    <row r="8" spans="1:3" x14ac:dyDescent="0.25">
      <c r="A8" s="4" t="s">
        <v>1891</v>
      </c>
      <c r="B8" s="4" t="s">
        <v>1892</v>
      </c>
      <c r="C8" s="4" t="s">
        <v>623</v>
      </c>
    </row>
    <row r="9" spans="1:3" x14ac:dyDescent="0.25">
      <c r="A9" s="4" t="s">
        <v>1893</v>
      </c>
      <c r="B9" s="4" t="s">
        <v>1894</v>
      </c>
      <c r="C9" s="4" t="s">
        <v>1769</v>
      </c>
    </row>
    <row r="10" spans="1:3" x14ac:dyDescent="0.25">
      <c r="A10" s="4" t="s">
        <v>1895</v>
      </c>
      <c r="B10" s="4" t="s">
        <v>1771</v>
      </c>
      <c r="C10" s="4" t="s">
        <v>1771</v>
      </c>
    </row>
    <row r="11" spans="1:3" x14ac:dyDescent="0.25">
      <c r="A11" s="4" t="s">
        <v>1896</v>
      </c>
      <c r="B11" s="4" t="s">
        <v>762</v>
      </c>
    </row>
    <row r="12" spans="1:3" x14ac:dyDescent="0.25">
      <c r="A12" s="4" t="s">
        <v>1897</v>
      </c>
      <c r="B12" s="4" t="s">
        <v>1769</v>
      </c>
    </row>
    <row r="13" spans="1:3" x14ac:dyDescent="0.25">
      <c r="A13" s="4" t="s">
        <v>1805</v>
      </c>
      <c r="B13" s="4" t="s">
        <v>1146</v>
      </c>
    </row>
    <row r="14" spans="1:3" x14ac:dyDescent="0.25">
      <c r="A14" s="4" t="s">
        <v>1898</v>
      </c>
      <c r="B14" s="4" t="s">
        <v>1009</v>
      </c>
    </row>
  </sheetData>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D51"/>
  <sheetViews>
    <sheetView workbookViewId="0"/>
  </sheetViews>
  <sheetFormatPr defaultRowHeight="15" x14ac:dyDescent="0.25"/>
  <cols>
    <col min="1" max="1" width="80" customWidth="1"/>
    <col min="2" max="4" width="14" customWidth="1"/>
  </cols>
  <sheetData>
    <row r="1" spans="1:4" x14ac:dyDescent="0.25">
      <c r="A1" s="1" t="s">
        <v>1899</v>
      </c>
      <c r="B1" s="2" t="s">
        <v>2</v>
      </c>
      <c r="C1" s="2" t="s">
        <v>32</v>
      </c>
      <c r="D1" s="2" t="s">
        <v>33</v>
      </c>
    </row>
    <row r="2" spans="1:4" ht="30" x14ac:dyDescent="0.25">
      <c r="A2" s="3" t="s">
        <v>1773</v>
      </c>
    </row>
    <row r="3" spans="1:4" x14ac:dyDescent="0.25">
      <c r="A3" s="4" t="s">
        <v>1770</v>
      </c>
      <c r="B3" s="4" t="s">
        <v>1808</v>
      </c>
      <c r="C3" s="4" t="s">
        <v>1809</v>
      </c>
    </row>
    <row r="4" spans="1:4" x14ac:dyDescent="0.25">
      <c r="A4" s="4" t="s">
        <v>1789</v>
      </c>
    </row>
    <row r="5" spans="1:4" ht="30" x14ac:dyDescent="0.25">
      <c r="A5" s="3" t="s">
        <v>1773</v>
      </c>
    </row>
    <row r="6" spans="1:4" x14ac:dyDescent="0.25">
      <c r="A6" s="4" t="s">
        <v>1900</v>
      </c>
      <c r="B6" s="7">
        <v>72046</v>
      </c>
      <c r="C6" s="7">
        <v>71363</v>
      </c>
      <c r="D6" s="7">
        <v>69830</v>
      </c>
    </row>
    <row r="7" spans="1:4" x14ac:dyDescent="0.25">
      <c r="A7" s="4" t="s">
        <v>1817</v>
      </c>
      <c r="B7" s="5">
        <v>82440</v>
      </c>
      <c r="C7" s="5">
        <v>81511</v>
      </c>
      <c r="D7" s="5">
        <v>78433</v>
      </c>
    </row>
    <row r="8" spans="1:4" x14ac:dyDescent="0.25">
      <c r="A8" s="4" t="s">
        <v>1819</v>
      </c>
      <c r="B8" s="5">
        <v>722</v>
      </c>
      <c r="C8" s="5">
        <v>602</v>
      </c>
    </row>
    <row r="9" spans="1:4" x14ac:dyDescent="0.25">
      <c r="A9" s="4" t="s">
        <v>1820</v>
      </c>
      <c r="B9" s="5">
        <v>16074</v>
      </c>
      <c r="C9" s="5">
        <v>16705</v>
      </c>
      <c r="D9" s="5">
        <v>12861</v>
      </c>
    </row>
    <row r="10" spans="1:4" x14ac:dyDescent="0.25">
      <c r="A10" s="4" t="s">
        <v>1821</v>
      </c>
      <c r="B10" s="5">
        <v>98514</v>
      </c>
      <c r="C10" s="5">
        <v>98216</v>
      </c>
    </row>
    <row r="11" spans="1:4" x14ac:dyDescent="0.25">
      <c r="A11" s="4" t="s">
        <v>1901</v>
      </c>
      <c r="B11" s="7">
        <v>496676</v>
      </c>
      <c r="C11" s="7">
        <v>524107</v>
      </c>
      <c r="D11" s="5">
        <v>619216</v>
      </c>
    </row>
    <row r="12" spans="1:4" x14ac:dyDescent="0.25">
      <c r="A12" s="4" t="s">
        <v>1763</v>
      </c>
      <c r="B12" s="4" t="s">
        <v>1823</v>
      </c>
      <c r="C12" s="4" t="s">
        <v>1824</v>
      </c>
    </row>
    <row r="13" spans="1:4" x14ac:dyDescent="0.25">
      <c r="A13" s="4" t="s">
        <v>1765</v>
      </c>
      <c r="B13" s="4" t="s">
        <v>1145</v>
      </c>
      <c r="C13" s="4" t="s">
        <v>727</v>
      </c>
    </row>
    <row r="14" spans="1:4" x14ac:dyDescent="0.25">
      <c r="A14" s="4" t="s">
        <v>1767</v>
      </c>
      <c r="B14" s="4" t="s">
        <v>1825</v>
      </c>
      <c r="C14" s="4" t="s">
        <v>1826</v>
      </c>
    </row>
    <row r="15" spans="1:4" x14ac:dyDescent="0.25">
      <c r="A15" s="4" t="s">
        <v>1792</v>
      </c>
    </row>
    <row r="16" spans="1:4" ht="30" x14ac:dyDescent="0.25">
      <c r="A16" s="3" t="s">
        <v>1773</v>
      </c>
    </row>
    <row r="17" spans="1:4" x14ac:dyDescent="0.25">
      <c r="A17" s="4" t="s">
        <v>1900</v>
      </c>
      <c r="B17" s="7">
        <v>72046</v>
      </c>
      <c r="C17" s="7">
        <v>71363</v>
      </c>
      <c r="D17" s="5">
        <v>69830</v>
      </c>
    </row>
    <row r="18" spans="1:4" x14ac:dyDescent="0.25">
      <c r="A18" s="4" t="s">
        <v>1817</v>
      </c>
      <c r="B18" s="5">
        <v>82440</v>
      </c>
      <c r="C18" s="5">
        <v>81511</v>
      </c>
      <c r="D18" s="5">
        <v>78433</v>
      </c>
    </row>
    <row r="19" spans="1:4" x14ac:dyDescent="0.25">
      <c r="A19" s="4" t="s">
        <v>1827</v>
      </c>
      <c r="B19" s="5">
        <v>16074</v>
      </c>
      <c r="C19" s="5">
        <v>16705</v>
      </c>
    </row>
    <row r="20" spans="1:4" x14ac:dyDescent="0.25">
      <c r="A20" s="4" t="s">
        <v>1819</v>
      </c>
      <c r="B20" s="5">
        <v>-722</v>
      </c>
      <c r="C20" s="5">
        <v>-602</v>
      </c>
    </row>
    <row r="21" spans="1:4" x14ac:dyDescent="0.25">
      <c r="A21" s="4" t="s">
        <v>1820</v>
      </c>
      <c r="B21" s="5">
        <v>15352</v>
      </c>
      <c r="C21" s="5">
        <v>16103</v>
      </c>
      <c r="D21" s="5">
        <v>12545</v>
      </c>
    </row>
    <row r="22" spans="1:4" x14ac:dyDescent="0.25">
      <c r="A22" s="4" t="s">
        <v>1821</v>
      </c>
      <c r="B22" s="5">
        <v>97792</v>
      </c>
      <c r="C22" s="5">
        <v>97614</v>
      </c>
    </row>
    <row r="23" spans="1:4" x14ac:dyDescent="0.25">
      <c r="A23" s="4" t="s">
        <v>1901</v>
      </c>
      <c r="B23" s="7">
        <v>549650</v>
      </c>
      <c r="C23" s="7">
        <v>577651</v>
      </c>
      <c r="D23" s="7">
        <v>570313</v>
      </c>
    </row>
    <row r="24" spans="1:4" x14ac:dyDescent="0.25">
      <c r="A24" s="4" t="s">
        <v>1763</v>
      </c>
      <c r="B24" s="4" t="s">
        <v>1828</v>
      </c>
      <c r="C24" s="4" t="s">
        <v>1829</v>
      </c>
    </row>
    <row r="25" spans="1:4" x14ac:dyDescent="0.25">
      <c r="A25" s="4" t="s">
        <v>1765</v>
      </c>
      <c r="B25" s="4" t="s">
        <v>1830</v>
      </c>
      <c r="C25" s="4" t="s">
        <v>1831</v>
      </c>
    </row>
    <row r="26" spans="1:4" x14ac:dyDescent="0.25">
      <c r="A26" s="4" t="s">
        <v>1767</v>
      </c>
      <c r="B26" s="4" t="s">
        <v>1832</v>
      </c>
      <c r="C26" s="4" t="s">
        <v>1833</v>
      </c>
    </row>
    <row r="27" spans="1:4" x14ac:dyDescent="0.25">
      <c r="A27" s="4" t="s">
        <v>1801</v>
      </c>
    </row>
    <row r="28" spans="1:4" ht="30" x14ac:dyDescent="0.25">
      <c r="A28" s="3" t="s">
        <v>1773</v>
      </c>
    </row>
    <row r="29" spans="1:4" x14ac:dyDescent="0.25">
      <c r="A29" s="4" t="s">
        <v>1770</v>
      </c>
      <c r="B29" s="4" t="s">
        <v>1902</v>
      </c>
      <c r="C29" s="4" t="s">
        <v>1903</v>
      </c>
    </row>
    <row r="30" spans="1:4" x14ac:dyDescent="0.25">
      <c r="A30" s="4" t="s">
        <v>1904</v>
      </c>
    </row>
    <row r="31" spans="1:4" ht="30" x14ac:dyDescent="0.25">
      <c r="A31" s="3" t="s">
        <v>1773</v>
      </c>
    </row>
    <row r="32" spans="1:4" x14ac:dyDescent="0.25">
      <c r="A32" s="4" t="s">
        <v>1900</v>
      </c>
      <c r="B32" s="7">
        <v>24485</v>
      </c>
      <c r="C32" s="7">
        <v>23017</v>
      </c>
    </row>
    <row r="33" spans="1:3" x14ac:dyDescent="0.25">
      <c r="A33" s="4" t="s">
        <v>1817</v>
      </c>
      <c r="B33" s="5">
        <v>24485</v>
      </c>
      <c r="C33" s="5">
        <v>23017</v>
      </c>
    </row>
    <row r="34" spans="1:3" x14ac:dyDescent="0.25">
      <c r="A34" s="4" t="s">
        <v>1820</v>
      </c>
      <c r="B34" s="5">
        <v>2382</v>
      </c>
      <c r="C34" s="5">
        <v>2311</v>
      </c>
    </row>
    <row r="35" spans="1:3" x14ac:dyDescent="0.25">
      <c r="A35" s="4" t="s">
        <v>1821</v>
      </c>
      <c r="B35" s="5">
        <v>26867</v>
      </c>
      <c r="C35" s="5">
        <v>25328</v>
      </c>
    </row>
    <row r="36" spans="1:3" x14ac:dyDescent="0.25">
      <c r="A36" s="4" t="s">
        <v>1901</v>
      </c>
      <c r="B36" s="7">
        <v>204232</v>
      </c>
      <c r="C36" s="7">
        <v>202197</v>
      </c>
    </row>
    <row r="37" spans="1:3" x14ac:dyDescent="0.25">
      <c r="A37" s="4" t="s">
        <v>1763</v>
      </c>
      <c r="B37" s="4" t="s">
        <v>1905</v>
      </c>
      <c r="C37" s="4" t="s">
        <v>1906</v>
      </c>
    </row>
    <row r="38" spans="1:3" x14ac:dyDescent="0.25">
      <c r="A38" s="4" t="s">
        <v>1765</v>
      </c>
      <c r="B38" s="4" t="s">
        <v>1905</v>
      </c>
      <c r="C38" s="4" t="s">
        <v>1906</v>
      </c>
    </row>
    <row r="39" spans="1:3" x14ac:dyDescent="0.25">
      <c r="A39" s="4" t="s">
        <v>1767</v>
      </c>
      <c r="B39" s="4" t="s">
        <v>1907</v>
      </c>
      <c r="C39" s="4" t="s">
        <v>772</v>
      </c>
    </row>
    <row r="40" spans="1:3" x14ac:dyDescent="0.25">
      <c r="A40" s="4" t="s">
        <v>1908</v>
      </c>
    </row>
    <row r="41" spans="1:3" ht="30" x14ac:dyDescent="0.25">
      <c r="A41" s="3" t="s">
        <v>1773</v>
      </c>
    </row>
    <row r="42" spans="1:3" x14ac:dyDescent="0.25">
      <c r="A42" s="4" t="s">
        <v>1900</v>
      </c>
      <c r="B42" s="7">
        <v>24485</v>
      </c>
      <c r="C42" s="7">
        <v>23017</v>
      </c>
    </row>
    <row r="43" spans="1:3" x14ac:dyDescent="0.25">
      <c r="A43" s="4" t="s">
        <v>1817</v>
      </c>
      <c r="B43" s="5">
        <v>24485</v>
      </c>
      <c r="C43" s="5">
        <v>23017</v>
      </c>
    </row>
    <row r="44" spans="1:3" x14ac:dyDescent="0.25">
      <c r="A44" s="4" t="s">
        <v>1827</v>
      </c>
      <c r="B44" s="5">
        <v>2382</v>
      </c>
      <c r="C44" s="5">
        <v>2311</v>
      </c>
    </row>
    <row r="45" spans="1:3" x14ac:dyDescent="0.25">
      <c r="A45" s="4" t="s">
        <v>1819</v>
      </c>
      <c r="B45" s="5">
        <v>-382</v>
      </c>
      <c r="C45" s="5">
        <v>-311</v>
      </c>
    </row>
    <row r="46" spans="1:3" x14ac:dyDescent="0.25">
      <c r="A46" s="4" t="s">
        <v>1820</v>
      </c>
      <c r="B46" s="5">
        <v>2000</v>
      </c>
      <c r="C46" s="5">
        <v>2000</v>
      </c>
    </row>
    <row r="47" spans="1:3" x14ac:dyDescent="0.25">
      <c r="A47" s="4" t="s">
        <v>1821</v>
      </c>
      <c r="B47" s="5">
        <v>26485</v>
      </c>
      <c r="C47" s="5">
        <v>25017</v>
      </c>
    </row>
    <row r="48" spans="1:3" x14ac:dyDescent="0.25">
      <c r="A48" s="4" t="s">
        <v>1901</v>
      </c>
      <c r="B48" s="7">
        <v>131051</v>
      </c>
      <c r="C48" s="7">
        <v>131059</v>
      </c>
    </row>
    <row r="49" spans="1:3" x14ac:dyDescent="0.25">
      <c r="A49" s="4" t="s">
        <v>1763</v>
      </c>
      <c r="B49" s="4" t="s">
        <v>1826</v>
      </c>
      <c r="C49" s="4" t="s">
        <v>1909</v>
      </c>
    </row>
    <row r="50" spans="1:3" x14ac:dyDescent="0.25">
      <c r="A50" s="4" t="s">
        <v>1765</v>
      </c>
      <c r="B50" s="4" t="s">
        <v>1826</v>
      </c>
      <c r="C50" s="4" t="s">
        <v>1909</v>
      </c>
    </row>
    <row r="51" spans="1:3" x14ac:dyDescent="0.25">
      <c r="A51" s="4" t="s">
        <v>1767</v>
      </c>
      <c r="B51" s="4" t="s">
        <v>1910</v>
      </c>
      <c r="C51" s="4" t="s">
        <v>1911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
  <sheetViews>
    <sheetView workbookViewId="0"/>
  </sheetViews>
  <sheetFormatPr defaultRowHeight="15" x14ac:dyDescent="0.25"/>
  <cols>
    <col min="1" max="1" width="23" customWidth="1"/>
    <col min="2" max="2" width="80" customWidth="1"/>
  </cols>
  <sheetData>
    <row r="1" spans="1:2" x14ac:dyDescent="0.25">
      <c r="A1" s="12" t="s">
        <v>238</v>
      </c>
      <c r="B1" s="2" t="s">
        <v>1</v>
      </c>
    </row>
    <row r="2" spans="1:2" x14ac:dyDescent="0.25">
      <c r="A2" s="13"/>
      <c r="B2" s="2" t="s">
        <v>2</v>
      </c>
    </row>
    <row r="3" spans="1:2" x14ac:dyDescent="0.25">
      <c r="A3" s="3" t="s">
        <v>239</v>
      </c>
    </row>
    <row r="4" spans="1:2" ht="409.5" x14ac:dyDescent="0.25">
      <c r="A4" s="4" t="s">
        <v>238</v>
      </c>
      <c r="B4" s="4" t="s">
        <v>240</v>
      </c>
    </row>
  </sheetData>
  <mergeCells count="1">
    <mergeCell ref="A1:A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1912</v>
      </c>
      <c r="B1" s="14" t="s">
        <v>1</v>
      </c>
      <c r="C1" s="13"/>
      <c r="D1" s="13"/>
    </row>
    <row r="2" spans="1:4" x14ac:dyDescent="0.25">
      <c r="A2" s="13"/>
      <c r="B2" s="2" t="s">
        <v>2</v>
      </c>
      <c r="C2" s="2" t="s">
        <v>32</v>
      </c>
      <c r="D2" s="2" t="s">
        <v>33</v>
      </c>
    </row>
    <row r="3" spans="1:4" x14ac:dyDescent="0.25">
      <c r="A3" s="3" t="s">
        <v>270</v>
      </c>
    </row>
    <row r="4" spans="1:4" x14ac:dyDescent="0.25">
      <c r="A4" s="4" t="s">
        <v>59</v>
      </c>
      <c r="B4" s="7">
        <v>7087</v>
      </c>
      <c r="C4" s="7">
        <v>5568</v>
      </c>
      <c r="D4" s="7">
        <v>8077</v>
      </c>
    </row>
    <row r="5" spans="1:4" x14ac:dyDescent="0.25">
      <c r="A5" s="4" t="s">
        <v>1913</v>
      </c>
      <c r="B5" s="9">
        <v>427.4</v>
      </c>
      <c r="C5" s="9">
        <v>448.9</v>
      </c>
      <c r="D5" s="9">
        <v>458.9</v>
      </c>
    </row>
    <row r="6" spans="1:4" x14ac:dyDescent="0.25">
      <c r="A6" s="3" t="s">
        <v>1914</v>
      </c>
    </row>
    <row r="7" spans="1:4" x14ac:dyDescent="0.25">
      <c r="A7" s="4" t="s">
        <v>1915</v>
      </c>
      <c r="B7" s="9">
        <v>4.7</v>
      </c>
      <c r="C7" s="9">
        <v>5.3</v>
      </c>
      <c r="D7" s="9">
        <v>6.1</v>
      </c>
    </row>
    <row r="8" spans="1:4" x14ac:dyDescent="0.25">
      <c r="A8" s="4" t="s">
        <v>1916</v>
      </c>
      <c r="B8" s="5">
        <v>3</v>
      </c>
      <c r="C8" s="9">
        <v>4.4000000000000004</v>
      </c>
      <c r="D8" s="9">
        <v>8.1999999999999993</v>
      </c>
    </row>
    <row r="9" spans="1:4" x14ac:dyDescent="0.25">
      <c r="A9" s="4" t="s">
        <v>1917</v>
      </c>
      <c r="B9" s="9">
        <v>7.7</v>
      </c>
      <c r="C9" s="9">
        <v>9.6999999999999993</v>
      </c>
      <c r="D9" s="9">
        <v>14.3</v>
      </c>
    </row>
    <row r="10" spans="1:4" x14ac:dyDescent="0.25">
      <c r="A10" s="4" t="s">
        <v>1918</v>
      </c>
      <c r="B10" s="9">
        <v>435.1</v>
      </c>
      <c r="C10" s="9">
        <v>458.6</v>
      </c>
      <c r="D10" s="9">
        <v>473.2</v>
      </c>
    </row>
    <row r="11" spans="1:4" x14ac:dyDescent="0.25">
      <c r="A11" s="4" t="s">
        <v>1919</v>
      </c>
      <c r="B11" s="8">
        <v>16.53</v>
      </c>
      <c r="C11" s="8">
        <v>12.35</v>
      </c>
      <c r="D11" s="8">
        <v>17.55</v>
      </c>
    </row>
    <row r="12" spans="1:4" x14ac:dyDescent="0.25">
      <c r="A12" s="4" t="s">
        <v>1920</v>
      </c>
      <c r="B12" s="8">
        <v>16.29</v>
      </c>
      <c r="C12" s="8">
        <v>12.14</v>
      </c>
      <c r="D12" s="8">
        <v>17.07</v>
      </c>
    </row>
  </sheetData>
  <mergeCells count="2">
    <mergeCell ref="A1:A2"/>
    <mergeCell ref="B1:D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5"/>
  <sheetViews>
    <sheetView workbookViewId="0"/>
  </sheetViews>
  <sheetFormatPr defaultRowHeight="15" x14ac:dyDescent="0.25"/>
  <cols>
    <col min="1" max="1" width="80" customWidth="1"/>
    <col min="2" max="2" width="16" customWidth="1"/>
    <col min="3" max="4" width="14" customWidth="1"/>
  </cols>
  <sheetData>
    <row r="1" spans="1:4" x14ac:dyDescent="0.25">
      <c r="A1" s="12" t="s">
        <v>1921</v>
      </c>
      <c r="B1" s="14" t="s">
        <v>1</v>
      </c>
      <c r="C1" s="13"/>
      <c r="D1" s="13"/>
    </row>
    <row r="2" spans="1:4" x14ac:dyDescent="0.25">
      <c r="A2" s="13"/>
      <c r="B2" s="2" t="s">
        <v>2</v>
      </c>
      <c r="C2" s="2" t="s">
        <v>32</v>
      </c>
      <c r="D2" s="2" t="s">
        <v>33</v>
      </c>
    </row>
    <row r="3" spans="1:4" x14ac:dyDescent="0.25">
      <c r="A3" s="3" t="s">
        <v>270</v>
      </c>
    </row>
    <row r="4" spans="1:4" ht="30" x14ac:dyDescent="0.25">
      <c r="A4" s="4" t="s">
        <v>1922</v>
      </c>
      <c r="B4" s="8">
        <v>0.05</v>
      </c>
      <c r="C4" s="8">
        <v>0.05</v>
      </c>
      <c r="D4" s="8">
        <v>0.05</v>
      </c>
    </row>
    <row r="5" spans="1:4" x14ac:dyDescent="0.25">
      <c r="A5" s="4" t="s">
        <v>1923</v>
      </c>
      <c r="B5" s="9">
        <v>2.8</v>
      </c>
      <c r="C5" s="5">
        <v>6</v>
      </c>
      <c r="D5" s="5">
        <v>6</v>
      </c>
    </row>
  </sheetData>
  <mergeCells count="2">
    <mergeCell ref="A1:A2"/>
    <mergeCell ref="B1:D1"/>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1924</v>
      </c>
      <c r="B1" s="14" t="s">
        <v>1</v>
      </c>
      <c r="C1" s="13"/>
      <c r="D1" s="13"/>
    </row>
    <row r="2" spans="1:4" x14ac:dyDescent="0.25">
      <c r="A2" s="13"/>
      <c r="B2" s="2" t="s">
        <v>2</v>
      </c>
      <c r="C2" s="2" t="s">
        <v>32</v>
      </c>
      <c r="D2" s="2" t="s">
        <v>33</v>
      </c>
    </row>
    <row r="3" spans="1:4" x14ac:dyDescent="0.25">
      <c r="A3" s="3" t="s">
        <v>1925</v>
      </c>
    </row>
    <row r="4" spans="1:4" x14ac:dyDescent="0.25">
      <c r="A4" s="4" t="s">
        <v>1926</v>
      </c>
      <c r="B4" s="7">
        <v>2777</v>
      </c>
      <c r="C4" s="7">
        <v>3293</v>
      </c>
      <c r="D4" s="7">
        <v>3232</v>
      </c>
    </row>
  </sheetData>
  <mergeCells count="2">
    <mergeCell ref="A1:A2"/>
    <mergeCell ref="B1:D1"/>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C4"/>
  <sheetViews>
    <sheetView workbookViewId="0"/>
  </sheetViews>
  <sheetFormatPr defaultRowHeight="15" x14ac:dyDescent="0.25"/>
  <cols>
    <col min="1" max="1" width="80" customWidth="1"/>
    <col min="2" max="3" width="14" customWidth="1"/>
  </cols>
  <sheetData>
    <row r="1" spans="1:3" ht="45" x14ac:dyDescent="0.25">
      <c r="A1" s="1" t="s">
        <v>1927</v>
      </c>
      <c r="B1" s="2" t="s">
        <v>2</v>
      </c>
      <c r="C1" s="2" t="s">
        <v>32</v>
      </c>
    </row>
    <row r="2" spans="1:3" x14ac:dyDescent="0.25">
      <c r="A2" s="3" t="s">
        <v>1925</v>
      </c>
    </row>
    <row r="3" spans="1:3" x14ac:dyDescent="0.25">
      <c r="A3" s="4" t="s">
        <v>1928</v>
      </c>
      <c r="B3" s="7">
        <v>554</v>
      </c>
      <c r="C3" s="7">
        <v>599</v>
      </c>
    </row>
    <row r="4" spans="1:3" x14ac:dyDescent="0.25">
      <c r="A4" s="4" t="s">
        <v>1929</v>
      </c>
      <c r="B4" s="7">
        <v>6841</v>
      </c>
      <c r="C4" s="7">
        <v>7768</v>
      </c>
    </row>
  </sheetData>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C5"/>
  <sheetViews>
    <sheetView workbookViewId="0"/>
  </sheetViews>
  <sheetFormatPr defaultRowHeight="15" x14ac:dyDescent="0.25"/>
  <cols>
    <col min="1" max="1" width="80" customWidth="1"/>
    <col min="2" max="2" width="16" customWidth="1"/>
    <col min="3" max="3" width="14" customWidth="1"/>
  </cols>
  <sheetData>
    <row r="1" spans="1:3" ht="30" x14ac:dyDescent="0.25">
      <c r="A1" s="12" t="s">
        <v>1930</v>
      </c>
      <c r="B1" s="2" t="s">
        <v>1</v>
      </c>
    </row>
    <row r="2" spans="1:3" x14ac:dyDescent="0.25">
      <c r="A2" s="13"/>
      <c r="B2" s="2" t="s">
        <v>2</v>
      </c>
      <c r="C2" s="2" t="s">
        <v>32</v>
      </c>
    </row>
    <row r="3" spans="1:3" x14ac:dyDescent="0.25">
      <c r="A3" s="3" t="s">
        <v>1925</v>
      </c>
    </row>
    <row r="4" spans="1:3" x14ac:dyDescent="0.25">
      <c r="A4" s="4" t="s">
        <v>1931</v>
      </c>
      <c r="B4" s="7">
        <v>104</v>
      </c>
    </row>
    <row r="5" spans="1:3" x14ac:dyDescent="0.25">
      <c r="A5" s="4" t="s">
        <v>1932</v>
      </c>
      <c r="B5" s="7">
        <v>300</v>
      </c>
      <c r="C5" s="7">
        <v>300</v>
      </c>
    </row>
  </sheetData>
  <mergeCells count="1">
    <mergeCell ref="A1:A2"/>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D18"/>
  <sheetViews>
    <sheetView workbookViewId="0"/>
  </sheetViews>
  <sheetFormatPr defaultRowHeight="15" x14ac:dyDescent="0.25"/>
  <cols>
    <col min="1" max="1" width="80" customWidth="1"/>
    <col min="2" max="2" width="16" customWidth="1"/>
    <col min="3" max="4" width="14" customWidth="1"/>
  </cols>
  <sheetData>
    <row r="1" spans="1:4" x14ac:dyDescent="0.25">
      <c r="A1" s="12" t="s">
        <v>1933</v>
      </c>
      <c r="B1" s="14" t="s">
        <v>1</v>
      </c>
      <c r="C1" s="13"/>
      <c r="D1" s="13"/>
    </row>
    <row r="2" spans="1:4" x14ac:dyDescent="0.25">
      <c r="A2" s="13"/>
      <c r="B2" s="2" t="s">
        <v>2</v>
      </c>
      <c r="C2" s="2" t="s">
        <v>32</v>
      </c>
      <c r="D2" s="2" t="s">
        <v>33</v>
      </c>
    </row>
    <row r="3" spans="1:4" x14ac:dyDescent="0.25">
      <c r="A3" s="3" t="s">
        <v>41</v>
      </c>
    </row>
    <row r="4" spans="1:4" x14ac:dyDescent="0.25">
      <c r="A4" s="4" t="s">
        <v>1934</v>
      </c>
      <c r="B4" s="7">
        <v>452</v>
      </c>
      <c r="C4" s="7">
        <v>241</v>
      </c>
      <c r="D4" s="7">
        <v>227</v>
      </c>
    </row>
    <row r="5" spans="1:4" ht="30" x14ac:dyDescent="0.25">
      <c r="A5" s="4" t="s">
        <v>1935</v>
      </c>
      <c r="B5" s="5">
        <v>691</v>
      </c>
      <c r="C5" s="5">
        <v>17</v>
      </c>
      <c r="D5" s="5">
        <v>-78</v>
      </c>
    </row>
    <row r="6" spans="1:4" x14ac:dyDescent="0.25">
      <c r="A6" s="4" t="s">
        <v>170</v>
      </c>
      <c r="B6" s="5">
        <v>5444</v>
      </c>
      <c r="C6" s="5">
        <v>5862</v>
      </c>
      <c r="D6" s="5">
        <v>7537</v>
      </c>
    </row>
    <row r="7" spans="1:4" x14ac:dyDescent="0.25">
      <c r="A7" s="4" t="s">
        <v>81</v>
      </c>
      <c r="B7" s="5">
        <v>1843</v>
      </c>
      <c r="C7" s="5">
        <v>1191</v>
      </c>
      <c r="D7" s="5">
        <v>708</v>
      </c>
    </row>
    <row r="8" spans="1:4" x14ac:dyDescent="0.25">
      <c r="A8" s="4" t="s">
        <v>1936</v>
      </c>
      <c r="B8" s="5">
        <v>1261</v>
      </c>
      <c r="C8" s="5">
        <v>1141</v>
      </c>
      <c r="D8" s="5">
        <v>1210</v>
      </c>
    </row>
    <row r="9" spans="1:4" x14ac:dyDescent="0.25">
      <c r="A9" s="4" t="s">
        <v>1937</v>
      </c>
      <c r="B9" s="5">
        <v>9691</v>
      </c>
      <c r="C9" s="5">
        <v>8452</v>
      </c>
      <c r="D9" s="5">
        <v>9604</v>
      </c>
    </row>
    <row r="10" spans="1:4" x14ac:dyDescent="0.25">
      <c r="A10" s="3" t="s">
        <v>42</v>
      </c>
    </row>
    <row r="11" spans="1:4" x14ac:dyDescent="0.25">
      <c r="A11" s="4" t="s">
        <v>251</v>
      </c>
      <c r="B11" s="5">
        <v>878</v>
      </c>
      <c r="C11" s="5">
        <v>408</v>
      </c>
      <c r="D11" s="5">
        <v>333</v>
      </c>
    </row>
    <row r="12" spans="1:4" x14ac:dyDescent="0.25">
      <c r="A12" s="4" t="s">
        <v>1938</v>
      </c>
      <c r="B12" s="5">
        <v>442</v>
      </c>
      <c r="C12" s="5">
        <v>330</v>
      </c>
      <c r="D12" s="5">
        <v>431</v>
      </c>
    </row>
    <row r="13" spans="1:4" x14ac:dyDescent="0.25">
      <c r="A13" s="4" t="s">
        <v>90</v>
      </c>
      <c r="B13" s="5">
        <v>1251</v>
      </c>
      <c r="C13" s="5">
        <v>1319</v>
      </c>
      <c r="D13" s="5">
        <v>1741</v>
      </c>
    </row>
    <row r="14" spans="1:4" x14ac:dyDescent="0.25">
      <c r="A14" s="4" t="s">
        <v>1939</v>
      </c>
      <c r="B14" s="5">
        <v>446</v>
      </c>
      <c r="C14" s="5">
        <v>429</v>
      </c>
      <c r="D14" s="5">
        <v>447</v>
      </c>
    </row>
    <row r="15" spans="1:4" x14ac:dyDescent="0.25">
      <c r="A15" s="4" t="s">
        <v>1940</v>
      </c>
      <c r="B15" s="5">
        <v>4242</v>
      </c>
      <c r="C15" s="5">
        <v>3878</v>
      </c>
      <c r="D15" s="5">
        <v>3460</v>
      </c>
    </row>
    <row r="16" spans="1:4" x14ac:dyDescent="0.25">
      <c r="A16" s="4" t="s">
        <v>1936</v>
      </c>
      <c r="B16" s="5">
        <v>-155</v>
      </c>
      <c r="C16" s="5">
        <v>-976</v>
      </c>
      <c r="D16" s="5">
        <v>-855</v>
      </c>
    </row>
    <row r="17" spans="1:4" x14ac:dyDescent="0.25">
      <c r="A17" s="4" t="s">
        <v>1941</v>
      </c>
      <c r="B17" s="5">
        <v>7104</v>
      </c>
      <c r="C17" s="5">
        <v>5388</v>
      </c>
      <c r="D17" s="5">
        <v>5557</v>
      </c>
    </row>
    <row r="18" spans="1:4" x14ac:dyDescent="0.25">
      <c r="A18" s="4" t="s">
        <v>43</v>
      </c>
      <c r="B18" s="7">
        <v>2587</v>
      </c>
      <c r="C18" s="7">
        <v>3064</v>
      </c>
      <c r="D18" s="7">
        <v>4047</v>
      </c>
    </row>
  </sheetData>
  <mergeCells count="2">
    <mergeCell ref="A1:A2"/>
    <mergeCell ref="B1:D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D13"/>
  <sheetViews>
    <sheetView workbookViewId="0"/>
  </sheetViews>
  <sheetFormatPr defaultRowHeight="15" x14ac:dyDescent="0.25"/>
  <cols>
    <col min="1" max="1" width="68" customWidth="1"/>
    <col min="2" max="2" width="16" customWidth="1"/>
    <col min="3" max="4" width="14" customWidth="1"/>
  </cols>
  <sheetData>
    <row r="1" spans="1:4" x14ac:dyDescent="0.25">
      <c r="A1" s="12" t="s">
        <v>1942</v>
      </c>
      <c r="B1" s="14" t="s">
        <v>1</v>
      </c>
      <c r="C1" s="13"/>
      <c r="D1" s="13"/>
    </row>
    <row r="2" spans="1:4" x14ac:dyDescent="0.25">
      <c r="A2" s="13"/>
      <c r="B2" s="2" t="s">
        <v>2</v>
      </c>
      <c r="C2" s="2" t="s">
        <v>32</v>
      </c>
      <c r="D2" s="2" t="s">
        <v>33</v>
      </c>
    </row>
    <row r="3" spans="1:4" x14ac:dyDescent="0.25">
      <c r="A3" s="3" t="s">
        <v>1943</v>
      </c>
    </row>
    <row r="4" spans="1:4" x14ac:dyDescent="0.25">
      <c r="A4" s="4" t="s">
        <v>1944</v>
      </c>
      <c r="B4" s="7">
        <v>1032</v>
      </c>
      <c r="C4" s="7">
        <v>1116</v>
      </c>
      <c r="D4" s="7">
        <v>1908</v>
      </c>
    </row>
    <row r="5" spans="1:4" x14ac:dyDescent="0.25">
      <c r="A5" s="4" t="s">
        <v>1945</v>
      </c>
      <c r="B5" s="5">
        <v>139</v>
      </c>
      <c r="C5" s="5">
        <v>-12</v>
      </c>
      <c r="D5" s="5">
        <v>576</v>
      </c>
    </row>
    <row r="6" spans="1:4" x14ac:dyDescent="0.25">
      <c r="A6" s="4" t="s">
        <v>1946</v>
      </c>
      <c r="B6" s="5">
        <v>1184</v>
      </c>
      <c r="C6" s="5">
        <v>1166</v>
      </c>
      <c r="D6" s="5">
        <v>901</v>
      </c>
    </row>
    <row r="7" spans="1:4" x14ac:dyDescent="0.25">
      <c r="A7" s="4" t="s">
        <v>1947</v>
      </c>
      <c r="B7" s="5">
        <v>2355</v>
      </c>
      <c r="C7" s="5">
        <v>2270</v>
      </c>
      <c r="D7" s="5">
        <v>3385</v>
      </c>
    </row>
    <row r="8" spans="1:4" x14ac:dyDescent="0.25">
      <c r="A8" s="3" t="s">
        <v>1948</v>
      </c>
    </row>
    <row r="9" spans="1:4" x14ac:dyDescent="0.25">
      <c r="A9" s="4" t="s">
        <v>1944</v>
      </c>
      <c r="B9" s="5">
        <v>399</v>
      </c>
      <c r="C9" s="5">
        <v>397</v>
      </c>
      <c r="D9" s="5">
        <v>190</v>
      </c>
    </row>
    <row r="10" spans="1:4" x14ac:dyDescent="0.25">
      <c r="A10" s="4" t="s">
        <v>1945</v>
      </c>
      <c r="B10" s="5">
        <v>51</v>
      </c>
      <c r="C10" s="5">
        <v>62</v>
      </c>
      <c r="D10" s="5">
        <v>38</v>
      </c>
    </row>
    <row r="11" spans="1:4" x14ac:dyDescent="0.25">
      <c r="A11" s="4" t="s">
        <v>1946</v>
      </c>
      <c r="B11" s="5">
        <v>101</v>
      </c>
      <c r="C11" s="5">
        <v>-34</v>
      </c>
      <c r="D11" s="5">
        <v>267</v>
      </c>
    </row>
    <row r="12" spans="1:4" x14ac:dyDescent="0.25">
      <c r="A12" s="4" t="s">
        <v>1949</v>
      </c>
      <c r="B12" s="5">
        <v>551</v>
      </c>
      <c r="C12" s="5">
        <v>425</v>
      </c>
      <c r="D12" s="5">
        <v>495</v>
      </c>
    </row>
    <row r="13" spans="1:4" x14ac:dyDescent="0.25">
      <c r="A13" s="4" t="s">
        <v>56</v>
      </c>
      <c r="B13" s="7">
        <v>2906</v>
      </c>
      <c r="C13" s="7">
        <v>2695</v>
      </c>
      <c r="D13" s="7">
        <v>3880</v>
      </c>
    </row>
  </sheetData>
  <mergeCells count="2">
    <mergeCell ref="A1:A2"/>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D11"/>
  <sheetViews>
    <sheetView workbookViewId="0"/>
  </sheetViews>
  <sheetFormatPr defaultRowHeight="15" x14ac:dyDescent="0.25"/>
  <cols>
    <col min="1" max="1" width="65" customWidth="1"/>
    <col min="2" max="2" width="16" customWidth="1"/>
    <col min="3" max="4" width="14" customWidth="1"/>
  </cols>
  <sheetData>
    <row r="1" spans="1:4" x14ac:dyDescent="0.25">
      <c r="A1" s="12" t="s">
        <v>1950</v>
      </c>
      <c r="B1" s="14" t="s">
        <v>1</v>
      </c>
      <c r="C1" s="13"/>
      <c r="D1" s="13"/>
    </row>
    <row r="2" spans="1:4" x14ac:dyDescent="0.25">
      <c r="A2" s="13"/>
      <c r="B2" s="2" t="s">
        <v>2</v>
      </c>
      <c r="C2" s="2" t="s">
        <v>32</v>
      </c>
      <c r="D2" s="2" t="s">
        <v>33</v>
      </c>
    </row>
    <row r="3" spans="1:4" x14ac:dyDescent="0.25">
      <c r="A3" s="3" t="s">
        <v>1951</v>
      </c>
    </row>
    <row r="4" spans="1:4" x14ac:dyDescent="0.25">
      <c r="A4" s="4" t="s">
        <v>1952</v>
      </c>
      <c r="B4" s="4" t="s">
        <v>972</v>
      </c>
      <c r="C4" s="4" t="s">
        <v>972</v>
      </c>
      <c r="D4" s="4" t="s">
        <v>972</v>
      </c>
    </row>
    <row r="5" spans="1:4" x14ac:dyDescent="0.25">
      <c r="A5" s="4" t="s">
        <v>1953</v>
      </c>
      <c r="B5" s="4" t="s">
        <v>781</v>
      </c>
      <c r="C5" s="4" t="s">
        <v>1954</v>
      </c>
      <c r="D5" s="4" t="s">
        <v>722</v>
      </c>
    </row>
    <row r="6" spans="1:4" x14ac:dyDescent="0.25">
      <c r="A6" s="4" t="s">
        <v>1955</v>
      </c>
      <c r="B6" s="4" t="s">
        <v>1956</v>
      </c>
      <c r="C6" s="4" t="s">
        <v>1957</v>
      </c>
      <c r="D6" s="4" t="s">
        <v>1958</v>
      </c>
    </row>
    <row r="7" spans="1:4" x14ac:dyDescent="0.25">
      <c r="A7" s="4" t="s">
        <v>1959</v>
      </c>
      <c r="B7" s="4" t="s">
        <v>1960</v>
      </c>
      <c r="C7" s="4" t="s">
        <v>1961</v>
      </c>
      <c r="D7" s="4" t="s">
        <v>1962</v>
      </c>
    </row>
    <row r="8" spans="1:4" x14ac:dyDescent="0.25">
      <c r="A8" s="4" t="s">
        <v>1963</v>
      </c>
      <c r="B8" s="4" t="s">
        <v>1964</v>
      </c>
      <c r="C8" s="4" t="s">
        <v>1965</v>
      </c>
      <c r="D8" s="4" t="s">
        <v>1964</v>
      </c>
    </row>
    <row r="9" spans="1:4" x14ac:dyDescent="0.25">
      <c r="A9" s="4" t="s">
        <v>1966</v>
      </c>
      <c r="B9" s="4" t="s">
        <v>997</v>
      </c>
      <c r="C9" s="4" t="s">
        <v>1967</v>
      </c>
    </row>
    <row r="10" spans="1:4" x14ac:dyDescent="0.25">
      <c r="A10" s="4" t="s">
        <v>149</v>
      </c>
      <c r="B10" s="4" t="s">
        <v>1954</v>
      </c>
      <c r="C10" s="4" t="s">
        <v>1964</v>
      </c>
      <c r="D10" s="4" t="s">
        <v>962</v>
      </c>
    </row>
    <row r="11" spans="1:4" x14ac:dyDescent="0.25">
      <c r="A11" s="4" t="s">
        <v>1968</v>
      </c>
      <c r="B11" s="4" t="s">
        <v>1969</v>
      </c>
      <c r="C11" s="4" t="s">
        <v>1970</v>
      </c>
      <c r="D11" s="4" t="s">
        <v>1971</v>
      </c>
    </row>
  </sheetData>
  <mergeCells count="2">
    <mergeCell ref="A1:A2"/>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15"/>
  <sheetViews>
    <sheetView workbookViewId="0"/>
  </sheetViews>
  <sheetFormatPr defaultRowHeight="15" x14ac:dyDescent="0.25"/>
  <cols>
    <col min="1" max="1" width="80" customWidth="1"/>
    <col min="2" max="4" width="14" customWidth="1"/>
  </cols>
  <sheetData>
    <row r="1" spans="1:4" ht="30" x14ac:dyDescent="0.25">
      <c r="A1" s="1" t="s">
        <v>1972</v>
      </c>
      <c r="B1" s="2" t="s">
        <v>2</v>
      </c>
      <c r="C1" s="2" t="s">
        <v>32</v>
      </c>
      <c r="D1" s="2" t="s">
        <v>33</v>
      </c>
    </row>
    <row r="2" spans="1:4" x14ac:dyDescent="0.25">
      <c r="A2" s="3" t="s">
        <v>1973</v>
      </c>
    </row>
    <row r="3" spans="1:4" x14ac:dyDescent="0.25">
      <c r="A3" s="4" t="s">
        <v>45</v>
      </c>
      <c r="B3" s="7">
        <v>2461</v>
      </c>
      <c r="C3" s="7">
        <v>2744</v>
      </c>
    </row>
    <row r="4" spans="1:4" x14ac:dyDescent="0.25">
      <c r="A4" s="4" t="s">
        <v>1974</v>
      </c>
      <c r="B4" s="5">
        <v>231</v>
      </c>
      <c r="C4" s="5">
        <v>197</v>
      </c>
      <c r="D4" s="7">
        <v>172</v>
      </c>
    </row>
    <row r="5" spans="1:4" x14ac:dyDescent="0.25">
      <c r="A5" s="4" t="s">
        <v>1959</v>
      </c>
      <c r="B5" s="5">
        <v>967</v>
      </c>
      <c r="C5" s="5">
        <v>1200</v>
      </c>
    </row>
    <row r="6" spans="1:4" x14ac:dyDescent="0.25">
      <c r="A6" s="4" t="s">
        <v>1975</v>
      </c>
      <c r="B6" s="5">
        <v>427</v>
      </c>
      <c r="C6" s="5">
        <v>426</v>
      </c>
    </row>
    <row r="7" spans="1:4" x14ac:dyDescent="0.25">
      <c r="A7" s="4" t="s">
        <v>1976</v>
      </c>
      <c r="B7" s="5">
        <v>100</v>
      </c>
      <c r="C7" s="5">
        <v>80</v>
      </c>
    </row>
    <row r="8" spans="1:4" x14ac:dyDescent="0.25">
      <c r="A8" s="4" t="s">
        <v>1977</v>
      </c>
      <c r="B8" s="5">
        <v>757</v>
      </c>
      <c r="C8" s="5">
        <v>521</v>
      </c>
    </row>
    <row r="9" spans="1:4" x14ac:dyDescent="0.25">
      <c r="A9" s="4" t="s">
        <v>171</v>
      </c>
      <c r="B9" s="5">
        <v>394</v>
      </c>
      <c r="C9" s="5">
        <v>836</v>
      </c>
    </row>
    <row r="10" spans="1:4" x14ac:dyDescent="0.25">
      <c r="A10" s="4" t="s">
        <v>583</v>
      </c>
      <c r="B10" s="5">
        <v>5337</v>
      </c>
      <c r="C10" s="5">
        <v>6004</v>
      </c>
    </row>
    <row r="11" spans="1:4" x14ac:dyDescent="0.25">
      <c r="A11" s="4" t="s">
        <v>1978</v>
      </c>
      <c r="B11" s="5">
        <v>-115</v>
      </c>
      <c r="C11" s="5">
        <v>-73</v>
      </c>
    </row>
    <row r="12" spans="1:4" x14ac:dyDescent="0.25">
      <c r="A12" s="4" t="s">
        <v>1979</v>
      </c>
      <c r="B12" s="5">
        <v>5222</v>
      </c>
      <c r="C12" s="5">
        <v>5931</v>
      </c>
    </row>
    <row r="13" spans="1:4" x14ac:dyDescent="0.25">
      <c r="A13" s="4" t="s">
        <v>49</v>
      </c>
      <c r="B13" s="5">
        <v>1200</v>
      </c>
      <c r="C13" s="5">
        <v>1254</v>
      </c>
    </row>
    <row r="14" spans="1:4" x14ac:dyDescent="0.25">
      <c r="A14" s="4" t="s">
        <v>1980</v>
      </c>
      <c r="B14" s="5">
        <v>342</v>
      </c>
      <c r="C14" s="5">
        <v>853</v>
      </c>
    </row>
    <row r="15" spans="1:4" x14ac:dyDescent="0.25">
      <c r="A15" s="4" t="s">
        <v>1981</v>
      </c>
      <c r="B15" s="7">
        <v>1542</v>
      </c>
      <c r="C15" s="7">
        <v>2107</v>
      </c>
    </row>
  </sheetData>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D19"/>
  <sheetViews>
    <sheetView workbookViewId="0"/>
  </sheetViews>
  <sheetFormatPr defaultRowHeight="15" x14ac:dyDescent="0.25"/>
  <cols>
    <col min="1" max="1" width="64" customWidth="1"/>
    <col min="2" max="2" width="16" customWidth="1"/>
    <col min="3" max="4" width="14" customWidth="1"/>
  </cols>
  <sheetData>
    <row r="1" spans="1:4" x14ac:dyDescent="0.25">
      <c r="A1" s="12" t="s">
        <v>1982</v>
      </c>
      <c r="B1" s="14" t="s">
        <v>1</v>
      </c>
      <c r="C1" s="13"/>
      <c r="D1" s="13"/>
    </row>
    <row r="2" spans="1:4" x14ac:dyDescent="0.25">
      <c r="A2" s="13"/>
      <c r="B2" s="2" t="s">
        <v>2</v>
      </c>
      <c r="C2" s="2" t="s">
        <v>32</v>
      </c>
      <c r="D2" s="2" t="s">
        <v>33</v>
      </c>
    </row>
    <row r="3" spans="1:4" x14ac:dyDescent="0.25">
      <c r="A3" s="3" t="s">
        <v>278</v>
      </c>
    </row>
    <row r="4" spans="1:4" x14ac:dyDescent="0.25">
      <c r="A4" s="4" t="s">
        <v>1983</v>
      </c>
      <c r="B4" s="7">
        <v>427000000</v>
      </c>
      <c r="C4" s="7">
        <v>426000000</v>
      </c>
    </row>
    <row r="5" spans="1:4" x14ac:dyDescent="0.25">
      <c r="A5" s="4" t="s">
        <v>1984</v>
      </c>
      <c r="B5" s="5">
        <v>67000000</v>
      </c>
      <c r="C5" s="5">
        <v>24000000</v>
      </c>
    </row>
    <row r="6" spans="1:4" x14ac:dyDescent="0.25">
      <c r="A6" s="4" t="s">
        <v>1985</v>
      </c>
      <c r="B6" s="5">
        <v>207000000</v>
      </c>
    </row>
    <row r="7" spans="1:4" x14ac:dyDescent="0.25">
      <c r="A7" s="4" t="s">
        <v>1986</v>
      </c>
      <c r="B7" s="7">
        <v>800000000</v>
      </c>
    </row>
    <row r="8" spans="1:4" x14ac:dyDescent="0.25">
      <c r="A8" s="4" t="s">
        <v>1987</v>
      </c>
      <c r="B8" s="5">
        <v>2017</v>
      </c>
    </row>
    <row r="9" spans="1:4" x14ac:dyDescent="0.25">
      <c r="A9" s="4" t="s">
        <v>1988</v>
      </c>
      <c r="B9" s="5">
        <v>2017</v>
      </c>
    </row>
    <row r="10" spans="1:4" x14ac:dyDescent="0.25">
      <c r="A10" s="4" t="s">
        <v>1989</v>
      </c>
      <c r="B10" s="7">
        <v>1390000000</v>
      </c>
    </row>
    <row r="11" spans="1:4" x14ac:dyDescent="0.25">
      <c r="A11" s="4" t="s">
        <v>1990</v>
      </c>
      <c r="B11" s="5">
        <v>0</v>
      </c>
      <c r="C11" s="5">
        <v>0</v>
      </c>
    </row>
    <row r="12" spans="1:4" x14ac:dyDescent="0.25">
      <c r="A12" s="4" t="s">
        <v>1991</v>
      </c>
      <c r="B12" s="5">
        <v>0</v>
      </c>
      <c r="C12" s="5">
        <v>0</v>
      </c>
    </row>
    <row r="13" spans="1:4" x14ac:dyDescent="0.25">
      <c r="A13" s="4" t="s">
        <v>1992</v>
      </c>
      <c r="B13" s="5">
        <v>0</v>
      </c>
      <c r="C13" s="5">
        <v>0</v>
      </c>
    </row>
    <row r="14" spans="1:4" x14ac:dyDescent="0.25">
      <c r="A14" s="4" t="s">
        <v>1993</v>
      </c>
      <c r="B14" s="5">
        <v>0</v>
      </c>
      <c r="C14" s="5">
        <v>0</v>
      </c>
    </row>
    <row r="15" spans="1:4" x14ac:dyDescent="0.25">
      <c r="A15" s="4" t="s">
        <v>1994</v>
      </c>
      <c r="B15" s="5">
        <v>42000000</v>
      </c>
      <c r="C15" s="5">
        <v>9000000</v>
      </c>
    </row>
    <row r="16" spans="1:4" x14ac:dyDescent="0.25">
      <c r="A16" s="4" t="s">
        <v>1995</v>
      </c>
      <c r="B16" s="5">
        <v>6180000000</v>
      </c>
      <c r="C16" s="5">
        <v>5660000000</v>
      </c>
    </row>
    <row r="17" spans="1:4" x14ac:dyDescent="0.25">
      <c r="A17" s="4" t="s">
        <v>1996</v>
      </c>
      <c r="B17" s="5">
        <v>31240000000</v>
      </c>
      <c r="C17" s="5">
        <v>28550000000</v>
      </c>
    </row>
    <row r="18" spans="1:4" x14ac:dyDescent="0.25">
      <c r="A18" s="4" t="s">
        <v>1997</v>
      </c>
      <c r="B18" s="5">
        <v>141000000</v>
      </c>
      <c r="C18" s="5">
        <v>101000000</v>
      </c>
    </row>
    <row r="19" spans="1:4" x14ac:dyDescent="0.25">
      <c r="A19" s="4" t="s">
        <v>1998</v>
      </c>
      <c r="B19" s="7">
        <v>27000000</v>
      </c>
      <c r="C19" s="7">
        <v>17000000</v>
      </c>
      <c r="D19" s="7">
        <v>45000000</v>
      </c>
    </row>
  </sheetData>
  <mergeCells count="2">
    <mergeCell ref="A1:A2"/>
    <mergeCell ref="B1:D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4"/>
  <sheetViews>
    <sheetView workbookViewId="0"/>
  </sheetViews>
  <sheetFormatPr defaultRowHeight="15" x14ac:dyDescent="0.25"/>
  <cols>
    <col min="1" max="1" width="41" customWidth="1"/>
    <col min="2" max="2" width="80" customWidth="1"/>
  </cols>
  <sheetData>
    <row r="1" spans="1:2" x14ac:dyDescent="0.25">
      <c r="A1" s="12" t="s">
        <v>241</v>
      </c>
      <c r="B1" s="2" t="s">
        <v>1</v>
      </c>
    </row>
    <row r="2" spans="1:2" x14ac:dyDescent="0.25">
      <c r="A2" s="13"/>
      <c r="B2" s="2" t="s">
        <v>2</v>
      </c>
    </row>
    <row r="3" spans="1:2" x14ac:dyDescent="0.25">
      <c r="A3" s="3" t="s">
        <v>226</v>
      </c>
    </row>
    <row r="4" spans="1:2" ht="409.5" x14ac:dyDescent="0.25">
      <c r="A4" s="4" t="s">
        <v>241</v>
      </c>
      <c r="B4" s="4" t="s">
        <v>242</v>
      </c>
    </row>
  </sheetData>
  <mergeCells count="1">
    <mergeCell ref="A1:A2"/>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D12"/>
  <sheetViews>
    <sheetView workbookViewId="0"/>
  </sheetViews>
  <sheetFormatPr defaultRowHeight="15" x14ac:dyDescent="0.25"/>
  <cols>
    <col min="1" max="1" width="80" customWidth="1"/>
    <col min="2" max="2" width="16" customWidth="1"/>
    <col min="3" max="4" width="14" customWidth="1"/>
  </cols>
  <sheetData>
    <row r="1" spans="1:4" x14ac:dyDescent="0.25">
      <c r="A1" s="12" t="s">
        <v>1999</v>
      </c>
      <c r="B1" s="14" t="s">
        <v>1</v>
      </c>
      <c r="C1" s="13"/>
      <c r="D1" s="13"/>
    </row>
    <row r="2" spans="1:4" x14ac:dyDescent="0.25">
      <c r="A2" s="13"/>
      <c r="B2" s="2" t="s">
        <v>2</v>
      </c>
      <c r="C2" s="2" t="s">
        <v>32</v>
      </c>
      <c r="D2" s="2" t="s">
        <v>33</v>
      </c>
    </row>
    <row r="3" spans="1:4" ht="30" x14ac:dyDescent="0.25">
      <c r="A3" s="3" t="s">
        <v>2000</v>
      </c>
    </row>
    <row r="4" spans="1:4" x14ac:dyDescent="0.25">
      <c r="A4" s="4" t="s">
        <v>2001</v>
      </c>
      <c r="B4" s="7">
        <v>825</v>
      </c>
      <c r="C4" s="7">
        <v>871</v>
      </c>
      <c r="D4" s="7">
        <v>1765</v>
      </c>
    </row>
    <row r="5" spans="1:4" x14ac:dyDescent="0.25">
      <c r="A5" s="4" t="s">
        <v>2002</v>
      </c>
      <c r="B5" s="5">
        <v>113</v>
      </c>
      <c r="C5" s="5">
        <v>65</v>
      </c>
      <c r="D5" s="5">
        <v>204</v>
      </c>
    </row>
    <row r="6" spans="1:4" x14ac:dyDescent="0.25">
      <c r="A6" s="4" t="s">
        <v>2003</v>
      </c>
      <c r="B6" s="5">
        <v>188</v>
      </c>
      <c r="C6" s="5">
        <v>158</v>
      </c>
      <c r="D6" s="5">
        <v>263</v>
      </c>
    </row>
    <row r="7" spans="1:4" x14ac:dyDescent="0.25">
      <c r="A7" s="4" t="s">
        <v>2004</v>
      </c>
      <c r="B7" s="5">
        <v>-88</v>
      </c>
      <c r="C7" s="5">
        <v>-205</v>
      </c>
      <c r="D7" s="5">
        <v>-241</v>
      </c>
    </row>
    <row r="8" spans="1:4" x14ac:dyDescent="0.25">
      <c r="A8" s="4" t="s">
        <v>2005</v>
      </c>
      <c r="B8" s="5">
        <v>-186</v>
      </c>
      <c r="C8" s="5">
        <v>-87</v>
      </c>
      <c r="D8" s="5">
        <v>-1112</v>
      </c>
    </row>
    <row r="9" spans="1:4" x14ac:dyDescent="0.25">
      <c r="A9" s="4" t="s">
        <v>2006</v>
      </c>
      <c r="C9" s="5">
        <v>23</v>
      </c>
      <c r="D9" s="5">
        <v>-8</v>
      </c>
    </row>
    <row r="10" spans="1:4" x14ac:dyDescent="0.25">
      <c r="A10" s="4" t="s">
        <v>2007</v>
      </c>
      <c r="B10" s="5">
        <v>852</v>
      </c>
      <c r="C10" s="5">
        <v>825</v>
      </c>
      <c r="D10" s="5">
        <v>871</v>
      </c>
    </row>
    <row r="11" spans="1:4" x14ac:dyDescent="0.25">
      <c r="A11" s="4" t="s">
        <v>2008</v>
      </c>
      <c r="B11" s="5">
        <v>231</v>
      </c>
      <c r="C11" s="5">
        <v>197</v>
      </c>
      <c r="D11" s="5">
        <v>172</v>
      </c>
    </row>
    <row r="12" spans="1:4" x14ac:dyDescent="0.25">
      <c r="A12" s="4" t="s">
        <v>2009</v>
      </c>
      <c r="B12" s="7">
        <v>621</v>
      </c>
      <c r="C12" s="7">
        <v>628</v>
      </c>
      <c r="D12" s="7">
        <v>699</v>
      </c>
    </row>
  </sheetData>
  <mergeCells count="2">
    <mergeCell ref="A1:A2"/>
    <mergeCell ref="B1:D1"/>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B17"/>
  <sheetViews>
    <sheetView workbookViewId="0"/>
  </sheetViews>
  <sheetFormatPr defaultRowHeight="15" x14ac:dyDescent="0.25"/>
  <cols>
    <col min="1" max="1" width="80" customWidth="1"/>
    <col min="2" max="2" width="16" customWidth="1"/>
  </cols>
  <sheetData>
    <row r="1" spans="1:2" ht="30" x14ac:dyDescent="0.25">
      <c r="A1" s="12" t="s">
        <v>2010</v>
      </c>
      <c r="B1" s="2" t="s">
        <v>1</v>
      </c>
    </row>
    <row r="2" spans="1:2" x14ac:dyDescent="0.25">
      <c r="A2" s="13"/>
      <c r="B2" s="2" t="s">
        <v>2</v>
      </c>
    </row>
    <row r="3" spans="1:2" x14ac:dyDescent="0.25">
      <c r="A3" s="4" t="s">
        <v>2011</v>
      </c>
    </row>
    <row r="4" spans="1:2" x14ac:dyDescent="0.25">
      <c r="A4" s="3" t="s">
        <v>2012</v>
      </c>
    </row>
    <row r="5" spans="1:2" x14ac:dyDescent="0.25">
      <c r="A5" s="4" t="s">
        <v>2013</v>
      </c>
      <c r="B5" s="5">
        <v>2011</v>
      </c>
    </row>
    <row r="6" spans="1:2" x14ac:dyDescent="0.25">
      <c r="A6" s="4" t="s">
        <v>2014</v>
      </c>
    </row>
    <row r="7" spans="1:2" x14ac:dyDescent="0.25">
      <c r="A7" s="3" t="s">
        <v>2012</v>
      </c>
    </row>
    <row r="8" spans="1:2" x14ac:dyDescent="0.25">
      <c r="A8" s="4" t="s">
        <v>2013</v>
      </c>
      <c r="B8" s="5">
        <v>2007</v>
      </c>
    </row>
    <row r="9" spans="1:2" x14ac:dyDescent="0.25">
      <c r="A9" s="4" t="s">
        <v>2015</v>
      </c>
    </row>
    <row r="10" spans="1:2" x14ac:dyDescent="0.25">
      <c r="A10" s="3" t="s">
        <v>2012</v>
      </c>
    </row>
    <row r="11" spans="1:2" x14ac:dyDescent="0.25">
      <c r="A11" s="4" t="s">
        <v>2013</v>
      </c>
      <c r="B11" s="5">
        <v>2014</v>
      </c>
    </row>
    <row r="12" spans="1:2" x14ac:dyDescent="0.25">
      <c r="A12" s="4" t="s">
        <v>2016</v>
      </c>
    </row>
    <row r="13" spans="1:2" x14ac:dyDescent="0.25">
      <c r="A13" s="3" t="s">
        <v>2012</v>
      </c>
    </row>
    <row r="14" spans="1:2" x14ac:dyDescent="0.25">
      <c r="A14" s="4" t="s">
        <v>2013</v>
      </c>
      <c r="B14" s="5">
        <v>2014</v>
      </c>
    </row>
    <row r="15" spans="1:2" x14ac:dyDescent="0.25">
      <c r="A15" s="4" t="s">
        <v>2017</v>
      </c>
    </row>
    <row r="16" spans="1:2" x14ac:dyDescent="0.25">
      <c r="A16" s="3" t="s">
        <v>2012</v>
      </c>
    </row>
    <row r="17" spans="1:2" x14ac:dyDescent="0.25">
      <c r="A17" s="4" t="s">
        <v>2013</v>
      </c>
      <c r="B17" s="5">
        <v>2007</v>
      </c>
    </row>
  </sheetData>
  <mergeCells count="1">
    <mergeCell ref="A1:A2"/>
  </mergeCells>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73"/>
  <sheetViews>
    <sheetView workbookViewId="0"/>
  </sheetViews>
  <sheetFormatPr defaultRowHeight="15" x14ac:dyDescent="0.25"/>
  <cols>
    <col min="1" max="1" width="80" customWidth="1"/>
    <col min="2" max="2" width="16" customWidth="1"/>
    <col min="3" max="4" width="14" customWidth="1"/>
  </cols>
  <sheetData>
    <row r="1" spans="1:4" x14ac:dyDescent="0.25">
      <c r="A1" s="12" t="s">
        <v>2018</v>
      </c>
      <c r="B1" s="14" t="s">
        <v>1</v>
      </c>
      <c r="C1" s="13"/>
      <c r="D1" s="13"/>
    </row>
    <row r="2" spans="1:4" x14ac:dyDescent="0.25">
      <c r="A2" s="13"/>
      <c r="B2" s="2" t="s">
        <v>2</v>
      </c>
      <c r="C2" s="2" t="s">
        <v>32</v>
      </c>
      <c r="D2" s="2" t="s">
        <v>33</v>
      </c>
    </row>
    <row r="3" spans="1:4" x14ac:dyDescent="0.25">
      <c r="A3" s="3" t="s">
        <v>2019</v>
      </c>
    </row>
    <row r="4" spans="1:4" x14ac:dyDescent="0.25">
      <c r="A4" s="4" t="s">
        <v>2020</v>
      </c>
      <c r="B4" s="7">
        <v>30608</v>
      </c>
      <c r="C4" s="7">
        <v>33820</v>
      </c>
      <c r="D4" s="7">
        <v>34528</v>
      </c>
    </row>
    <row r="5" spans="1:4" x14ac:dyDescent="0.25">
      <c r="A5" s="4" t="s">
        <v>44</v>
      </c>
      <c r="B5" s="5">
        <v>20304</v>
      </c>
      <c r="C5" s="5">
        <v>25042</v>
      </c>
      <c r="D5" s="5">
        <v>22171</v>
      </c>
    </row>
    <row r="6" spans="1:4" x14ac:dyDescent="0.25">
      <c r="A6" s="4" t="s">
        <v>55</v>
      </c>
      <c r="B6" s="5">
        <v>10304</v>
      </c>
      <c r="C6" s="5">
        <v>8778</v>
      </c>
      <c r="D6" s="5">
        <v>12357</v>
      </c>
    </row>
    <row r="7" spans="1:4" x14ac:dyDescent="0.25">
      <c r="A7" s="4" t="s">
        <v>83</v>
      </c>
      <c r="B7" s="5">
        <v>860165</v>
      </c>
      <c r="C7" s="5">
        <v>861395</v>
      </c>
      <c r="D7" s="5">
        <v>855842</v>
      </c>
    </row>
    <row r="8" spans="1:4" x14ac:dyDescent="0.25">
      <c r="A8" s="4" t="s">
        <v>1415</v>
      </c>
    </row>
    <row r="9" spans="1:4" x14ac:dyDescent="0.25">
      <c r="A9" s="3" t="s">
        <v>2019</v>
      </c>
    </row>
    <row r="10" spans="1:4" x14ac:dyDescent="0.25">
      <c r="A10" s="4" t="s">
        <v>2020</v>
      </c>
      <c r="B10" s="5">
        <v>2932</v>
      </c>
      <c r="C10" s="5">
        <v>3470</v>
      </c>
      <c r="D10" s="5">
        <v>2474</v>
      </c>
    </row>
    <row r="11" spans="1:4" x14ac:dyDescent="0.25">
      <c r="A11" s="4" t="s">
        <v>2021</v>
      </c>
    </row>
    <row r="12" spans="1:4" x14ac:dyDescent="0.25">
      <c r="A12" s="3" t="s">
        <v>2019</v>
      </c>
    </row>
    <row r="13" spans="1:4" x14ac:dyDescent="0.25">
      <c r="A13" s="4" t="s">
        <v>2020</v>
      </c>
      <c r="B13" s="5">
        <v>891</v>
      </c>
      <c r="C13" s="5">
        <v>1546</v>
      </c>
      <c r="D13" s="5">
        <v>1750</v>
      </c>
    </row>
    <row r="14" spans="1:4" x14ac:dyDescent="0.25">
      <c r="A14" s="4" t="s">
        <v>2022</v>
      </c>
    </row>
    <row r="15" spans="1:4" x14ac:dyDescent="0.25">
      <c r="A15" s="3" t="s">
        <v>2019</v>
      </c>
    </row>
    <row r="16" spans="1:4" x14ac:dyDescent="0.25">
      <c r="A16" s="4" t="s">
        <v>2020</v>
      </c>
      <c r="B16" s="5">
        <v>2450</v>
      </c>
      <c r="C16" s="5">
        <v>2011</v>
      </c>
      <c r="D16" s="5">
        <v>2240</v>
      </c>
    </row>
    <row r="17" spans="1:4" x14ac:dyDescent="0.25">
      <c r="A17" s="4" t="s">
        <v>1416</v>
      </c>
    </row>
    <row r="18" spans="1:4" x14ac:dyDescent="0.25">
      <c r="A18" s="3" t="s">
        <v>2019</v>
      </c>
    </row>
    <row r="19" spans="1:4" x14ac:dyDescent="0.25">
      <c r="A19" s="4" t="s">
        <v>2020</v>
      </c>
      <c r="B19" s="5">
        <v>3341</v>
      </c>
      <c r="C19" s="5">
        <v>3557</v>
      </c>
      <c r="D19" s="5">
        <v>3990</v>
      </c>
    </row>
    <row r="20" spans="1:4" x14ac:dyDescent="0.25">
      <c r="A20" s="4" t="s">
        <v>2023</v>
      </c>
    </row>
    <row r="21" spans="1:4" x14ac:dyDescent="0.25">
      <c r="A21" s="3" t="s">
        <v>2019</v>
      </c>
    </row>
    <row r="22" spans="1:4" x14ac:dyDescent="0.25">
      <c r="A22" s="4" t="s">
        <v>2020</v>
      </c>
      <c r="B22" s="5">
        <v>6273</v>
      </c>
      <c r="C22" s="5">
        <v>7027</v>
      </c>
      <c r="D22" s="5">
        <v>6464</v>
      </c>
    </row>
    <row r="23" spans="1:4" x14ac:dyDescent="0.25">
      <c r="A23" s="4" t="s">
        <v>44</v>
      </c>
      <c r="B23" s="5">
        <v>3437</v>
      </c>
      <c r="C23" s="5">
        <v>3713</v>
      </c>
      <c r="D23" s="5">
        <v>3688</v>
      </c>
    </row>
    <row r="24" spans="1:4" x14ac:dyDescent="0.25">
      <c r="A24" s="4" t="s">
        <v>55</v>
      </c>
      <c r="B24" s="5">
        <v>2836</v>
      </c>
      <c r="C24" s="5">
        <v>3314</v>
      </c>
      <c r="D24" s="5">
        <v>2776</v>
      </c>
    </row>
    <row r="25" spans="1:4" x14ac:dyDescent="0.25">
      <c r="A25" s="4" t="s">
        <v>83</v>
      </c>
      <c r="B25" s="5">
        <v>1824</v>
      </c>
      <c r="C25" s="5">
        <v>2564</v>
      </c>
      <c r="D25" s="5">
        <v>1844</v>
      </c>
    </row>
    <row r="26" spans="1:4" ht="30" x14ac:dyDescent="0.25">
      <c r="A26" s="4" t="s">
        <v>1417</v>
      </c>
    </row>
    <row r="27" spans="1:4" x14ac:dyDescent="0.25">
      <c r="A27" s="3" t="s">
        <v>2019</v>
      </c>
    </row>
    <row r="28" spans="1:4" x14ac:dyDescent="0.25">
      <c r="A28" s="4" t="s">
        <v>2020</v>
      </c>
      <c r="B28" s="5">
        <v>7556</v>
      </c>
      <c r="C28" s="5">
        <v>7322</v>
      </c>
      <c r="D28" s="5">
        <v>8461</v>
      </c>
    </row>
    <row r="29" spans="1:4" x14ac:dyDescent="0.25">
      <c r="A29" s="4" t="s">
        <v>1418</v>
      </c>
    </row>
    <row r="30" spans="1:4" x14ac:dyDescent="0.25">
      <c r="A30" s="3" t="s">
        <v>2019</v>
      </c>
    </row>
    <row r="31" spans="1:4" x14ac:dyDescent="0.25">
      <c r="A31" s="4" t="s">
        <v>2020</v>
      </c>
      <c r="B31" s="5">
        <v>2194</v>
      </c>
      <c r="C31" s="5">
        <v>3028</v>
      </c>
      <c r="D31" s="5">
        <v>2079</v>
      </c>
    </row>
    <row r="32" spans="1:4" x14ac:dyDescent="0.25">
      <c r="A32" s="4" t="s">
        <v>2024</v>
      </c>
    </row>
    <row r="33" spans="1:4" x14ac:dyDescent="0.25">
      <c r="A33" s="3" t="s">
        <v>2019</v>
      </c>
    </row>
    <row r="34" spans="1:4" x14ac:dyDescent="0.25">
      <c r="A34" s="4" t="s">
        <v>2020</v>
      </c>
      <c r="B34" s="5">
        <v>3078</v>
      </c>
      <c r="C34" s="5">
        <v>3156</v>
      </c>
      <c r="D34" s="5">
        <v>3153</v>
      </c>
    </row>
    <row r="35" spans="1:4" x14ac:dyDescent="0.25">
      <c r="A35" s="4" t="s">
        <v>1419</v>
      </c>
    </row>
    <row r="36" spans="1:4" x14ac:dyDescent="0.25">
      <c r="A36" s="3" t="s">
        <v>2019</v>
      </c>
    </row>
    <row r="37" spans="1:4" x14ac:dyDescent="0.25">
      <c r="A37" s="4" t="s">
        <v>2020</v>
      </c>
      <c r="B37" s="5">
        <v>1639</v>
      </c>
      <c r="C37" s="5">
        <v>1645</v>
      </c>
      <c r="D37" s="5">
        <v>1504</v>
      </c>
    </row>
    <row r="38" spans="1:4" x14ac:dyDescent="0.25">
      <c r="A38" s="4" t="s">
        <v>2025</v>
      </c>
    </row>
    <row r="39" spans="1:4" x14ac:dyDescent="0.25">
      <c r="A39" s="3" t="s">
        <v>2019</v>
      </c>
    </row>
    <row r="40" spans="1:4" x14ac:dyDescent="0.25">
      <c r="A40" s="4" t="s">
        <v>2020</v>
      </c>
      <c r="B40" s="5">
        <v>6911</v>
      </c>
      <c r="C40" s="5">
        <v>7829</v>
      </c>
      <c r="D40" s="5">
        <v>6736</v>
      </c>
    </row>
    <row r="41" spans="1:4" x14ac:dyDescent="0.25">
      <c r="A41" s="4" t="s">
        <v>2026</v>
      </c>
    </row>
    <row r="42" spans="1:4" x14ac:dyDescent="0.25">
      <c r="A42" s="3" t="s">
        <v>2019</v>
      </c>
    </row>
    <row r="43" spans="1:4" x14ac:dyDescent="0.25">
      <c r="A43" s="4" t="s">
        <v>2020</v>
      </c>
      <c r="B43" s="5">
        <v>14467</v>
      </c>
      <c r="C43" s="5">
        <v>15151</v>
      </c>
      <c r="D43" s="5">
        <v>15197</v>
      </c>
    </row>
    <row r="44" spans="1:4" x14ac:dyDescent="0.25">
      <c r="A44" s="4" t="s">
        <v>44</v>
      </c>
      <c r="B44" s="5">
        <v>9713</v>
      </c>
      <c r="C44" s="5">
        <v>13938</v>
      </c>
      <c r="D44" s="5">
        <v>10880</v>
      </c>
    </row>
    <row r="45" spans="1:4" x14ac:dyDescent="0.25">
      <c r="A45" s="4" t="s">
        <v>55</v>
      </c>
      <c r="B45" s="5">
        <v>4754</v>
      </c>
      <c r="C45" s="5">
        <v>1213</v>
      </c>
      <c r="D45" s="5">
        <v>4317</v>
      </c>
    </row>
    <row r="46" spans="1:4" x14ac:dyDescent="0.25">
      <c r="A46" s="4" t="s">
        <v>83</v>
      </c>
      <c r="B46" s="5">
        <v>645689</v>
      </c>
      <c r="C46" s="5">
        <v>663394</v>
      </c>
      <c r="D46" s="5">
        <v>695674</v>
      </c>
    </row>
    <row r="47" spans="1:4" x14ac:dyDescent="0.25">
      <c r="A47" s="4" t="s">
        <v>2027</v>
      </c>
    </row>
    <row r="48" spans="1:4" x14ac:dyDescent="0.25">
      <c r="A48" s="3" t="s">
        <v>2019</v>
      </c>
    </row>
    <row r="49" spans="1:4" x14ac:dyDescent="0.25">
      <c r="A49" s="4" t="s">
        <v>2020</v>
      </c>
      <c r="B49" s="5">
        <v>2573</v>
      </c>
      <c r="C49" s="5">
        <v>3781</v>
      </c>
      <c r="D49" s="5">
        <v>4579</v>
      </c>
    </row>
    <row r="50" spans="1:4" x14ac:dyDescent="0.25">
      <c r="A50" s="4" t="s">
        <v>2028</v>
      </c>
    </row>
    <row r="51" spans="1:4" x14ac:dyDescent="0.25">
      <c r="A51" s="3" t="s">
        <v>2019</v>
      </c>
    </row>
    <row r="52" spans="1:4" x14ac:dyDescent="0.25">
      <c r="A52" s="4" t="s">
        <v>2020</v>
      </c>
      <c r="B52" s="5">
        <v>1507</v>
      </c>
      <c r="C52" s="5">
        <v>1655</v>
      </c>
      <c r="D52" s="5">
        <v>2246</v>
      </c>
    </row>
    <row r="53" spans="1:4" x14ac:dyDescent="0.25">
      <c r="A53" s="4" t="s">
        <v>1420</v>
      </c>
    </row>
    <row r="54" spans="1:4" x14ac:dyDescent="0.25">
      <c r="A54" s="3" t="s">
        <v>2019</v>
      </c>
    </row>
    <row r="55" spans="1:4" x14ac:dyDescent="0.25">
      <c r="A55" s="4" t="s">
        <v>2020</v>
      </c>
      <c r="B55" s="5">
        <v>4080</v>
      </c>
      <c r="C55" s="5">
        <v>5436</v>
      </c>
      <c r="D55" s="5">
        <v>6825</v>
      </c>
    </row>
    <row r="56" spans="1:4" x14ac:dyDescent="0.25">
      <c r="A56" s="4" t="s">
        <v>44</v>
      </c>
      <c r="B56" s="5">
        <v>2386</v>
      </c>
      <c r="C56" s="5">
        <v>2402</v>
      </c>
      <c r="D56" s="5">
        <v>2819</v>
      </c>
    </row>
    <row r="57" spans="1:4" x14ac:dyDescent="0.25">
      <c r="A57" s="4" t="s">
        <v>55</v>
      </c>
      <c r="B57" s="5">
        <v>1694</v>
      </c>
      <c r="C57" s="5">
        <v>3034</v>
      </c>
      <c r="D57" s="5">
        <v>4006</v>
      </c>
    </row>
    <row r="58" spans="1:4" x14ac:dyDescent="0.25">
      <c r="A58" s="4" t="s">
        <v>83</v>
      </c>
      <c r="B58" s="5">
        <v>198181</v>
      </c>
      <c r="C58" s="5">
        <v>179428</v>
      </c>
      <c r="D58" s="5">
        <v>143790</v>
      </c>
    </row>
    <row r="59" spans="1:4" x14ac:dyDescent="0.25">
      <c r="A59" s="4" t="s">
        <v>2029</v>
      </c>
    </row>
    <row r="60" spans="1:4" x14ac:dyDescent="0.25">
      <c r="A60" s="3" t="s">
        <v>2019</v>
      </c>
    </row>
    <row r="61" spans="1:4" x14ac:dyDescent="0.25">
      <c r="A61" s="4" t="s">
        <v>2020</v>
      </c>
      <c r="B61" s="5">
        <v>4798</v>
      </c>
      <c r="C61" s="5">
        <v>4887</v>
      </c>
      <c r="D61" s="5">
        <v>4800</v>
      </c>
    </row>
    <row r="62" spans="1:4" x14ac:dyDescent="0.25">
      <c r="A62" s="4" t="s">
        <v>2030</v>
      </c>
    </row>
    <row r="63" spans="1:4" x14ac:dyDescent="0.25">
      <c r="A63" s="3" t="s">
        <v>2019</v>
      </c>
    </row>
    <row r="64" spans="1:4" x14ac:dyDescent="0.25">
      <c r="A64" s="4" t="s">
        <v>2020</v>
      </c>
      <c r="B64" s="5">
        <v>421</v>
      </c>
      <c r="C64" s="5">
        <v>780</v>
      </c>
      <c r="D64" s="5">
        <v>776</v>
      </c>
    </row>
    <row r="65" spans="1:4" x14ac:dyDescent="0.25">
      <c r="A65" s="4" t="s">
        <v>2031</v>
      </c>
    </row>
    <row r="66" spans="1:4" x14ac:dyDescent="0.25">
      <c r="A66" s="3" t="s">
        <v>2019</v>
      </c>
    </row>
    <row r="67" spans="1:4" x14ac:dyDescent="0.25">
      <c r="A67" s="4" t="s">
        <v>2020</v>
      </c>
      <c r="B67" s="5">
        <v>569</v>
      </c>
      <c r="C67" s="5">
        <v>539</v>
      </c>
      <c r="D67" s="5">
        <v>466</v>
      </c>
    </row>
    <row r="68" spans="1:4" x14ac:dyDescent="0.25">
      <c r="A68" s="4" t="s">
        <v>1421</v>
      </c>
    </row>
    <row r="69" spans="1:4" x14ac:dyDescent="0.25">
      <c r="A69" s="3" t="s">
        <v>2019</v>
      </c>
    </row>
    <row r="70" spans="1:4" x14ac:dyDescent="0.25">
      <c r="A70" s="4" t="s">
        <v>2020</v>
      </c>
      <c r="B70" s="5">
        <v>5788</v>
      </c>
      <c r="C70" s="5">
        <v>6206</v>
      </c>
      <c r="D70" s="5">
        <v>6042</v>
      </c>
    </row>
    <row r="71" spans="1:4" x14ac:dyDescent="0.25">
      <c r="A71" s="4" t="s">
        <v>44</v>
      </c>
      <c r="B71" s="5">
        <v>4654</v>
      </c>
      <c r="C71" s="5">
        <v>4841</v>
      </c>
      <c r="D71" s="5">
        <v>4647</v>
      </c>
    </row>
    <row r="72" spans="1:4" x14ac:dyDescent="0.25">
      <c r="A72" s="4" t="s">
        <v>55</v>
      </c>
      <c r="B72" s="5">
        <v>1134</v>
      </c>
      <c r="C72" s="5">
        <v>1365</v>
      </c>
      <c r="D72" s="5">
        <v>1395</v>
      </c>
    </row>
    <row r="73" spans="1:4" x14ac:dyDescent="0.25">
      <c r="A73" s="4" t="s">
        <v>83</v>
      </c>
      <c r="B73" s="7">
        <v>14471</v>
      </c>
      <c r="C73" s="7">
        <v>16009</v>
      </c>
      <c r="D73" s="7">
        <v>14534</v>
      </c>
    </row>
  </sheetData>
  <mergeCells count="2">
    <mergeCell ref="A1:A2"/>
    <mergeCell ref="B1:D1"/>
  </mergeCells>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2032</v>
      </c>
      <c r="B1" s="14" t="s">
        <v>1</v>
      </c>
      <c r="C1" s="13"/>
      <c r="D1" s="13"/>
    </row>
    <row r="2" spans="1:4" x14ac:dyDescent="0.25">
      <c r="A2" s="13"/>
      <c r="B2" s="2" t="s">
        <v>2</v>
      </c>
      <c r="C2" s="2" t="s">
        <v>32</v>
      </c>
      <c r="D2" s="2" t="s">
        <v>33</v>
      </c>
    </row>
    <row r="3" spans="1:4" x14ac:dyDescent="0.25">
      <c r="A3" s="3" t="s">
        <v>2019</v>
      </c>
    </row>
    <row r="4" spans="1:4" x14ac:dyDescent="0.25">
      <c r="A4" s="4" t="s">
        <v>2033</v>
      </c>
      <c r="B4" s="7">
        <v>114</v>
      </c>
      <c r="C4" s="7">
        <v>148</v>
      </c>
      <c r="D4" s="7">
        <v>137</v>
      </c>
    </row>
    <row r="5" spans="1:4" x14ac:dyDescent="0.25">
      <c r="A5" s="4" t="s">
        <v>2034</v>
      </c>
      <c r="B5" s="7">
        <v>396</v>
      </c>
      <c r="C5" s="5">
        <v>4010</v>
      </c>
      <c r="D5" s="7">
        <v>754</v>
      </c>
    </row>
    <row r="6" spans="1:4" x14ac:dyDescent="0.25">
      <c r="A6" s="4" t="s">
        <v>1634</v>
      </c>
    </row>
    <row r="7" spans="1:4" x14ac:dyDescent="0.25">
      <c r="A7" s="3" t="s">
        <v>2019</v>
      </c>
    </row>
    <row r="8" spans="1:4" x14ac:dyDescent="0.25">
      <c r="A8" s="4" t="s">
        <v>2034</v>
      </c>
      <c r="C8" s="7">
        <v>3370</v>
      </c>
    </row>
  </sheetData>
  <mergeCells count="2">
    <mergeCell ref="A1:A2"/>
    <mergeCell ref="B1:D1"/>
  </mergeCells>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D16"/>
  <sheetViews>
    <sheetView workbookViewId="0"/>
  </sheetViews>
  <sheetFormatPr defaultRowHeight="15" x14ac:dyDescent="0.25"/>
  <cols>
    <col min="1" max="1" width="73" customWidth="1"/>
    <col min="2" max="2" width="16" customWidth="1"/>
    <col min="3" max="4" width="14" customWidth="1"/>
  </cols>
  <sheetData>
    <row r="1" spans="1:4" x14ac:dyDescent="0.25">
      <c r="A1" s="12" t="s">
        <v>2035</v>
      </c>
      <c r="B1" s="14" t="s">
        <v>1</v>
      </c>
      <c r="C1" s="13"/>
      <c r="D1" s="13"/>
    </row>
    <row r="2" spans="1:4" x14ac:dyDescent="0.25">
      <c r="A2" s="13"/>
      <c r="B2" s="2" t="s">
        <v>2</v>
      </c>
      <c r="C2" s="2" t="s">
        <v>32</v>
      </c>
      <c r="D2" s="2" t="s">
        <v>33</v>
      </c>
    </row>
    <row r="3" spans="1:4" x14ac:dyDescent="0.25">
      <c r="A3" s="3" t="s">
        <v>2019</v>
      </c>
    </row>
    <row r="4" spans="1:4" x14ac:dyDescent="0.25">
      <c r="A4" s="4" t="s">
        <v>2036</v>
      </c>
      <c r="B4" s="7">
        <v>2587</v>
      </c>
      <c r="C4" s="7">
        <v>3064</v>
      </c>
      <c r="D4" s="7">
        <v>4047</v>
      </c>
    </row>
    <row r="5" spans="1:4" x14ac:dyDescent="0.25">
      <c r="A5" s="4" t="s">
        <v>2023</v>
      </c>
    </row>
    <row r="6" spans="1:4" x14ac:dyDescent="0.25">
      <c r="A6" s="3" t="s">
        <v>2019</v>
      </c>
    </row>
    <row r="7" spans="1:4" x14ac:dyDescent="0.25">
      <c r="A7" s="4" t="s">
        <v>2036</v>
      </c>
      <c r="B7" s="5">
        <v>0</v>
      </c>
      <c r="C7" s="5">
        <v>0</v>
      </c>
      <c r="D7" s="5">
        <v>0</v>
      </c>
    </row>
    <row r="8" spans="1:4" x14ac:dyDescent="0.25">
      <c r="A8" s="4" t="s">
        <v>2026</v>
      </c>
    </row>
    <row r="9" spans="1:4" x14ac:dyDescent="0.25">
      <c r="A9" s="3" t="s">
        <v>2019</v>
      </c>
    </row>
    <row r="10" spans="1:4" x14ac:dyDescent="0.25">
      <c r="A10" s="4" t="s">
        <v>2036</v>
      </c>
      <c r="B10" s="5">
        <v>1456</v>
      </c>
      <c r="C10" s="5">
        <v>2472</v>
      </c>
      <c r="D10" s="5">
        <v>3679</v>
      </c>
    </row>
    <row r="11" spans="1:4" x14ac:dyDescent="0.25">
      <c r="A11" s="4" t="s">
        <v>1420</v>
      </c>
    </row>
    <row r="12" spans="1:4" x14ac:dyDescent="0.25">
      <c r="A12" s="3" t="s">
        <v>2019</v>
      </c>
    </row>
    <row r="13" spans="1:4" x14ac:dyDescent="0.25">
      <c r="A13" s="4" t="s">
        <v>2036</v>
      </c>
      <c r="B13" s="5">
        <v>880</v>
      </c>
      <c r="C13" s="5">
        <v>418</v>
      </c>
      <c r="D13" s="5">
        <v>237</v>
      </c>
    </row>
    <row r="14" spans="1:4" x14ac:dyDescent="0.25">
      <c r="A14" s="4" t="s">
        <v>1421</v>
      </c>
    </row>
    <row r="15" spans="1:4" x14ac:dyDescent="0.25">
      <c r="A15" s="3" t="s">
        <v>2019</v>
      </c>
    </row>
    <row r="16" spans="1:4" x14ac:dyDescent="0.25">
      <c r="A16" s="4" t="s">
        <v>2036</v>
      </c>
      <c r="B16" s="7">
        <v>251</v>
      </c>
      <c r="C16" s="7">
        <v>174</v>
      </c>
      <c r="D16" s="7">
        <v>131</v>
      </c>
    </row>
  </sheetData>
  <mergeCells count="2">
    <mergeCell ref="A1:A2"/>
    <mergeCell ref="B1:D1"/>
  </mergeCells>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2" t="s">
        <v>2037</v>
      </c>
      <c r="B1" s="14" t="s">
        <v>1</v>
      </c>
      <c r="C1" s="13"/>
      <c r="D1" s="13"/>
    </row>
    <row r="2" spans="1:4" x14ac:dyDescent="0.25">
      <c r="A2" s="13"/>
      <c r="B2" s="2" t="s">
        <v>2</v>
      </c>
      <c r="C2" s="2" t="s">
        <v>32</v>
      </c>
      <c r="D2" s="2" t="s">
        <v>33</v>
      </c>
    </row>
    <row r="3" spans="1:4" x14ac:dyDescent="0.25">
      <c r="A3" s="3" t="s">
        <v>2019</v>
      </c>
    </row>
    <row r="4" spans="1:4" x14ac:dyDescent="0.25">
      <c r="A4" s="4" t="s">
        <v>49</v>
      </c>
      <c r="B4" s="7">
        <v>998</v>
      </c>
      <c r="C4" s="7">
        <v>991</v>
      </c>
      <c r="D4" s="7">
        <v>1337</v>
      </c>
    </row>
    <row r="5" spans="1:4" x14ac:dyDescent="0.25">
      <c r="A5" s="4" t="s">
        <v>2023</v>
      </c>
    </row>
    <row r="6" spans="1:4" x14ac:dyDescent="0.25">
      <c r="A6" s="3" t="s">
        <v>2019</v>
      </c>
    </row>
    <row r="7" spans="1:4" x14ac:dyDescent="0.25">
      <c r="A7" s="4" t="s">
        <v>49</v>
      </c>
      <c r="B7" s="5">
        <v>126</v>
      </c>
      <c r="C7" s="5">
        <v>123</v>
      </c>
      <c r="D7" s="5">
        <v>135</v>
      </c>
    </row>
    <row r="8" spans="1:4" x14ac:dyDescent="0.25">
      <c r="A8" s="4" t="s">
        <v>2026</v>
      </c>
    </row>
    <row r="9" spans="1:4" x14ac:dyDescent="0.25">
      <c r="A9" s="3" t="s">
        <v>2019</v>
      </c>
    </row>
    <row r="10" spans="1:4" x14ac:dyDescent="0.25">
      <c r="A10" s="4" t="s">
        <v>49</v>
      </c>
      <c r="B10" s="5">
        <v>489</v>
      </c>
      <c r="C10" s="5">
        <v>462</v>
      </c>
      <c r="D10" s="5">
        <v>525</v>
      </c>
    </row>
    <row r="11" spans="1:4" x14ac:dyDescent="0.25">
      <c r="A11" s="4" t="s">
        <v>1420</v>
      </c>
    </row>
    <row r="12" spans="1:4" x14ac:dyDescent="0.25">
      <c r="A12" s="3" t="s">
        <v>2019</v>
      </c>
    </row>
    <row r="13" spans="1:4" x14ac:dyDescent="0.25">
      <c r="A13" s="4" t="s">
        <v>49</v>
      </c>
      <c r="B13" s="5">
        <v>215</v>
      </c>
      <c r="C13" s="5">
        <v>253</v>
      </c>
      <c r="D13" s="5">
        <v>530</v>
      </c>
    </row>
    <row r="14" spans="1:4" x14ac:dyDescent="0.25">
      <c r="A14" s="4" t="s">
        <v>1421</v>
      </c>
    </row>
    <row r="15" spans="1:4" x14ac:dyDescent="0.25">
      <c r="A15" s="3" t="s">
        <v>2019</v>
      </c>
    </row>
    <row r="16" spans="1:4" x14ac:dyDescent="0.25">
      <c r="A16" s="4" t="s">
        <v>49</v>
      </c>
      <c r="B16" s="7">
        <v>168</v>
      </c>
      <c r="C16" s="7">
        <v>153</v>
      </c>
      <c r="D16" s="7">
        <v>147</v>
      </c>
    </row>
  </sheetData>
  <mergeCells count="2">
    <mergeCell ref="A1:A2"/>
    <mergeCell ref="B1:D1"/>
  </mergeCells>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D39"/>
  <sheetViews>
    <sheetView workbookViewId="0"/>
  </sheetViews>
  <sheetFormatPr defaultRowHeight="15" x14ac:dyDescent="0.25"/>
  <cols>
    <col min="1" max="1" width="80" customWidth="1"/>
    <col min="2" max="2" width="16" customWidth="1"/>
    <col min="3" max="4" width="14" customWidth="1"/>
  </cols>
  <sheetData>
    <row r="1" spans="1:4" x14ac:dyDescent="0.25">
      <c r="A1" s="12" t="s">
        <v>2038</v>
      </c>
      <c r="B1" s="14" t="s">
        <v>1</v>
      </c>
      <c r="C1" s="13"/>
      <c r="D1" s="13"/>
    </row>
    <row r="2" spans="1:4" x14ac:dyDescent="0.25">
      <c r="A2" s="13"/>
      <c r="B2" s="2" t="s">
        <v>2</v>
      </c>
      <c r="C2" s="2" t="s">
        <v>32</v>
      </c>
      <c r="D2" s="2" t="s">
        <v>33</v>
      </c>
    </row>
    <row r="3" spans="1:4" x14ac:dyDescent="0.25">
      <c r="A3" s="3" t="s">
        <v>2019</v>
      </c>
    </row>
    <row r="4" spans="1:4" x14ac:dyDescent="0.25">
      <c r="A4" s="4" t="s">
        <v>2020</v>
      </c>
      <c r="B4" s="7">
        <v>30608</v>
      </c>
      <c r="C4" s="7">
        <v>33820</v>
      </c>
      <c r="D4" s="7">
        <v>34528</v>
      </c>
    </row>
    <row r="5" spans="1:4" x14ac:dyDescent="0.25">
      <c r="A5" s="4" t="s">
        <v>55</v>
      </c>
      <c r="B5" s="5">
        <v>10304</v>
      </c>
      <c r="C5" s="5">
        <v>8778</v>
      </c>
      <c r="D5" s="5">
        <v>12357</v>
      </c>
    </row>
    <row r="6" spans="1:4" x14ac:dyDescent="0.25">
      <c r="A6" s="4" t="s">
        <v>2039</v>
      </c>
      <c r="B6" s="5">
        <v>10418</v>
      </c>
      <c r="C6" s="5">
        <v>8926</v>
      </c>
      <c r="D6" s="5">
        <v>12494</v>
      </c>
    </row>
    <row r="7" spans="1:4" x14ac:dyDescent="0.25">
      <c r="A7" s="4" t="s">
        <v>57</v>
      </c>
      <c r="B7" s="5">
        <v>7398</v>
      </c>
      <c r="C7" s="5">
        <v>6083</v>
      </c>
      <c r="D7" s="5">
        <v>8477</v>
      </c>
    </row>
    <row r="8" spans="1:4" x14ac:dyDescent="0.25">
      <c r="A8" s="4" t="s">
        <v>2040</v>
      </c>
      <c r="B8" s="7">
        <v>7477</v>
      </c>
      <c r="C8" s="7">
        <v>6187</v>
      </c>
      <c r="D8" s="7">
        <v>8568</v>
      </c>
    </row>
    <row r="9" spans="1:4" x14ac:dyDescent="0.25">
      <c r="A9" s="4" t="s">
        <v>2041</v>
      </c>
      <c r="B9" s="4" t="s">
        <v>2042</v>
      </c>
      <c r="C9" s="4" t="s">
        <v>2042</v>
      </c>
      <c r="D9" s="4" t="s">
        <v>2042</v>
      </c>
    </row>
    <row r="10" spans="1:4" x14ac:dyDescent="0.25">
      <c r="A10" s="4" t="s">
        <v>2043</v>
      </c>
      <c r="B10" s="4" t="s">
        <v>2042</v>
      </c>
      <c r="C10" s="4" t="s">
        <v>2042</v>
      </c>
      <c r="D10" s="4" t="s">
        <v>2042</v>
      </c>
    </row>
    <row r="11" spans="1:4" x14ac:dyDescent="0.25">
      <c r="A11" s="4" t="s">
        <v>2044</v>
      </c>
      <c r="B11" s="4" t="s">
        <v>2042</v>
      </c>
      <c r="C11" s="4" t="s">
        <v>2042</v>
      </c>
      <c r="D11" s="4" t="s">
        <v>2042</v>
      </c>
    </row>
    <row r="12" spans="1:4" x14ac:dyDescent="0.25">
      <c r="A12" s="4" t="s">
        <v>2045</v>
      </c>
    </row>
    <row r="13" spans="1:4" x14ac:dyDescent="0.25">
      <c r="A13" s="3" t="s">
        <v>2019</v>
      </c>
    </row>
    <row r="14" spans="1:4" x14ac:dyDescent="0.25">
      <c r="A14" s="4" t="s">
        <v>2020</v>
      </c>
      <c r="B14" s="7">
        <v>18144</v>
      </c>
      <c r="C14" s="7">
        <v>19202</v>
      </c>
      <c r="D14" s="7">
        <v>20062</v>
      </c>
    </row>
    <row r="15" spans="1:4" x14ac:dyDescent="0.25">
      <c r="A15" s="4" t="s">
        <v>55</v>
      </c>
      <c r="B15" s="5">
        <v>6352</v>
      </c>
      <c r="C15" s="5">
        <v>3359</v>
      </c>
      <c r="D15" s="5">
        <v>7144</v>
      </c>
    </row>
    <row r="16" spans="1:4" x14ac:dyDescent="0.25">
      <c r="A16" s="4" t="s">
        <v>57</v>
      </c>
      <c r="B16" s="7">
        <v>4337</v>
      </c>
      <c r="C16" s="7">
        <v>1587</v>
      </c>
      <c r="D16" s="7">
        <v>4558</v>
      </c>
    </row>
    <row r="17" spans="1:4" x14ac:dyDescent="0.25">
      <c r="A17" s="4" t="s">
        <v>2041</v>
      </c>
      <c r="B17" s="4" t="s">
        <v>941</v>
      </c>
      <c r="C17" s="4" t="s">
        <v>938</v>
      </c>
      <c r="D17" s="4" t="s">
        <v>964</v>
      </c>
    </row>
    <row r="18" spans="1:4" x14ac:dyDescent="0.25">
      <c r="A18" s="4" t="s">
        <v>2043</v>
      </c>
      <c r="B18" s="4" t="s">
        <v>2046</v>
      </c>
      <c r="C18" s="4" t="s">
        <v>2047</v>
      </c>
      <c r="D18" s="4" t="s">
        <v>2048</v>
      </c>
    </row>
    <row r="19" spans="1:4" x14ac:dyDescent="0.25">
      <c r="A19" s="4" t="s">
        <v>2044</v>
      </c>
      <c r="B19" s="4" t="s">
        <v>964</v>
      </c>
      <c r="C19" s="4" t="s">
        <v>2049</v>
      </c>
      <c r="D19" s="4" t="s">
        <v>939</v>
      </c>
    </row>
    <row r="20" spans="1:4" x14ac:dyDescent="0.25">
      <c r="A20" s="4" t="s">
        <v>2050</v>
      </c>
    </row>
    <row r="21" spans="1:4" x14ac:dyDescent="0.25">
      <c r="A21" s="3" t="s">
        <v>2019</v>
      </c>
    </row>
    <row r="22" spans="1:4" x14ac:dyDescent="0.25">
      <c r="A22" s="4" t="s">
        <v>2020</v>
      </c>
      <c r="B22" s="7">
        <v>8040</v>
      </c>
      <c r="C22" s="7">
        <v>8981</v>
      </c>
      <c r="D22" s="7">
        <v>9057</v>
      </c>
    </row>
    <row r="23" spans="1:4" x14ac:dyDescent="0.25">
      <c r="A23" s="4" t="s">
        <v>55</v>
      </c>
      <c r="B23" s="5">
        <v>2883</v>
      </c>
      <c r="C23" s="5">
        <v>3364</v>
      </c>
      <c r="D23" s="5">
        <v>3338</v>
      </c>
    </row>
    <row r="24" spans="1:4" x14ac:dyDescent="0.25">
      <c r="A24" s="4" t="s">
        <v>57</v>
      </c>
      <c r="B24" s="7">
        <v>2270</v>
      </c>
      <c r="C24" s="7">
        <v>2914</v>
      </c>
      <c r="D24" s="7">
        <v>2576</v>
      </c>
    </row>
    <row r="25" spans="1:4" x14ac:dyDescent="0.25">
      <c r="A25" s="4" t="s">
        <v>2041</v>
      </c>
      <c r="B25" s="4" t="s">
        <v>2049</v>
      </c>
      <c r="C25" s="4" t="s">
        <v>2051</v>
      </c>
      <c r="D25" s="4" t="s">
        <v>2049</v>
      </c>
    </row>
    <row r="26" spans="1:4" x14ac:dyDescent="0.25">
      <c r="A26" s="4" t="s">
        <v>2043</v>
      </c>
      <c r="B26" s="4" t="s">
        <v>2052</v>
      </c>
      <c r="C26" s="4" t="s">
        <v>2053</v>
      </c>
      <c r="D26" s="4" t="s">
        <v>2051</v>
      </c>
    </row>
    <row r="27" spans="1:4" x14ac:dyDescent="0.25">
      <c r="A27" s="4" t="s">
        <v>2044</v>
      </c>
      <c r="B27" s="4" t="s">
        <v>2054</v>
      </c>
      <c r="C27" s="4" t="s">
        <v>2055</v>
      </c>
      <c r="D27" s="4" t="s">
        <v>2054</v>
      </c>
    </row>
    <row r="28" spans="1:4" x14ac:dyDescent="0.25">
      <c r="A28" s="4" t="s">
        <v>2056</v>
      </c>
    </row>
    <row r="29" spans="1:4" x14ac:dyDescent="0.25">
      <c r="A29" s="3" t="s">
        <v>2019</v>
      </c>
    </row>
    <row r="30" spans="1:4" x14ac:dyDescent="0.25">
      <c r="A30" s="4" t="s">
        <v>2020</v>
      </c>
      <c r="B30" s="7">
        <v>4424</v>
      </c>
      <c r="C30" s="7">
        <v>5637</v>
      </c>
      <c r="D30" s="7">
        <v>5409</v>
      </c>
    </row>
    <row r="31" spans="1:4" x14ac:dyDescent="0.25">
      <c r="A31" s="4" t="s">
        <v>55</v>
      </c>
      <c r="B31" s="5">
        <v>1183</v>
      </c>
      <c r="C31" s="5">
        <v>2203</v>
      </c>
      <c r="D31" s="5">
        <v>2012</v>
      </c>
    </row>
    <row r="32" spans="1:4" x14ac:dyDescent="0.25">
      <c r="A32" s="4" t="s">
        <v>57</v>
      </c>
      <c r="B32" s="7">
        <v>870</v>
      </c>
      <c r="C32" s="7">
        <v>1686</v>
      </c>
      <c r="D32" s="7">
        <v>1434</v>
      </c>
    </row>
    <row r="33" spans="1:4" x14ac:dyDescent="0.25">
      <c r="A33" s="4" t="s">
        <v>2041</v>
      </c>
      <c r="B33" s="4" t="s">
        <v>784</v>
      </c>
      <c r="C33" s="4" t="s">
        <v>728</v>
      </c>
      <c r="D33" s="4" t="s">
        <v>774</v>
      </c>
    </row>
    <row r="34" spans="1:4" x14ac:dyDescent="0.25">
      <c r="A34" s="4" t="s">
        <v>2043</v>
      </c>
      <c r="B34" s="4" t="s">
        <v>1001</v>
      </c>
      <c r="C34" s="4" t="s">
        <v>746</v>
      </c>
      <c r="D34" s="4" t="s">
        <v>774</v>
      </c>
    </row>
    <row r="35" spans="1:4" x14ac:dyDescent="0.25">
      <c r="A35" s="4" t="s">
        <v>2044</v>
      </c>
      <c r="B35" s="4" t="s">
        <v>1905</v>
      </c>
      <c r="C35" s="4" t="s">
        <v>2051</v>
      </c>
      <c r="D35" s="4" t="s">
        <v>728</v>
      </c>
    </row>
    <row r="36" spans="1:4" x14ac:dyDescent="0.25">
      <c r="A36" s="4" t="s">
        <v>2057</v>
      </c>
    </row>
    <row r="37" spans="1:4" x14ac:dyDescent="0.25">
      <c r="A37" s="3" t="s">
        <v>2019</v>
      </c>
    </row>
    <row r="38" spans="1:4" x14ac:dyDescent="0.25">
      <c r="A38" s="4" t="s">
        <v>55</v>
      </c>
      <c r="B38" s="7">
        <v>-114</v>
      </c>
      <c r="C38" s="7">
        <v>-148</v>
      </c>
      <c r="D38" s="7">
        <v>-137</v>
      </c>
    </row>
    <row r="39" spans="1:4" x14ac:dyDescent="0.25">
      <c r="A39" s="4" t="s">
        <v>57</v>
      </c>
      <c r="B39" s="7">
        <v>-79</v>
      </c>
      <c r="C39" s="7">
        <v>-104</v>
      </c>
      <c r="D39" s="7">
        <v>-91</v>
      </c>
    </row>
  </sheetData>
  <mergeCells count="2">
    <mergeCell ref="A1:A2"/>
    <mergeCell ref="B1:D1"/>
  </mergeCells>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2058</v>
      </c>
      <c r="B1" s="14" t="s">
        <v>1</v>
      </c>
      <c r="C1" s="13"/>
      <c r="D1" s="13"/>
    </row>
    <row r="2" spans="1:4" x14ac:dyDescent="0.25">
      <c r="A2" s="13"/>
      <c r="B2" s="2" t="s">
        <v>2</v>
      </c>
      <c r="C2" s="2" t="s">
        <v>32</v>
      </c>
      <c r="D2" s="2" t="s">
        <v>33</v>
      </c>
    </row>
    <row r="3" spans="1:4" x14ac:dyDescent="0.25">
      <c r="A3" s="3" t="s">
        <v>2019</v>
      </c>
    </row>
    <row r="4" spans="1:4" x14ac:dyDescent="0.25">
      <c r="A4" s="4" t="s">
        <v>2034</v>
      </c>
      <c r="B4" s="7">
        <v>396</v>
      </c>
      <c r="C4" s="7">
        <v>4010</v>
      </c>
      <c r="D4" s="7">
        <v>754</v>
      </c>
    </row>
    <row r="5" spans="1:4" x14ac:dyDescent="0.25">
      <c r="A5" s="4" t="s">
        <v>1634</v>
      </c>
    </row>
    <row r="6" spans="1:4" x14ac:dyDescent="0.25">
      <c r="A6" s="3" t="s">
        <v>2019</v>
      </c>
    </row>
    <row r="7" spans="1:4" x14ac:dyDescent="0.25">
      <c r="A7" s="4" t="s">
        <v>2034</v>
      </c>
      <c r="C7" s="7">
        <v>3370</v>
      </c>
    </row>
  </sheetData>
  <mergeCells count="2">
    <mergeCell ref="A1:A2"/>
    <mergeCell ref="B1:D1"/>
  </mergeCells>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C10"/>
  <sheetViews>
    <sheetView workbookViewId="0"/>
  </sheetViews>
  <sheetFormatPr defaultRowHeight="15" x14ac:dyDescent="0.25"/>
  <cols>
    <col min="1" max="1" width="80" customWidth="1"/>
    <col min="2" max="2" width="16" customWidth="1"/>
    <col min="3" max="3" width="14" customWidth="1"/>
  </cols>
  <sheetData>
    <row r="1" spans="1:3" x14ac:dyDescent="0.25">
      <c r="A1" s="12" t="s">
        <v>2059</v>
      </c>
      <c r="B1" s="14" t="s">
        <v>1</v>
      </c>
      <c r="C1" s="13"/>
    </row>
    <row r="2" spans="1:3" x14ac:dyDescent="0.25">
      <c r="A2" s="13"/>
      <c r="B2" s="2" t="s">
        <v>2</v>
      </c>
      <c r="C2" s="2" t="s">
        <v>32</v>
      </c>
    </row>
    <row r="3" spans="1:3" x14ac:dyDescent="0.25">
      <c r="A3" s="4" t="s">
        <v>2060</v>
      </c>
    </row>
    <row r="4" spans="1:3" x14ac:dyDescent="0.25">
      <c r="A4" s="3" t="s">
        <v>2061</v>
      </c>
    </row>
    <row r="5" spans="1:3" x14ac:dyDescent="0.25">
      <c r="A5" s="4" t="s">
        <v>2062</v>
      </c>
      <c r="B5" s="7">
        <v>57657</v>
      </c>
      <c r="C5" s="7">
        <v>63844</v>
      </c>
    </row>
    <row r="6" spans="1:3" ht="30" x14ac:dyDescent="0.25">
      <c r="A6" s="4" t="s">
        <v>2063</v>
      </c>
      <c r="B6" s="4" t="s">
        <v>2064</v>
      </c>
      <c r="C6" s="4" t="s">
        <v>2065</v>
      </c>
    </row>
    <row r="7" spans="1:3" x14ac:dyDescent="0.25">
      <c r="A7" s="4" t="s">
        <v>2066</v>
      </c>
    </row>
    <row r="8" spans="1:3" x14ac:dyDescent="0.25">
      <c r="A8" s="3" t="s">
        <v>2061</v>
      </c>
    </row>
    <row r="9" spans="1:3" x14ac:dyDescent="0.25">
      <c r="A9" s="4" t="s">
        <v>2062</v>
      </c>
      <c r="B9" s="7">
        <v>29381</v>
      </c>
      <c r="C9" s="7">
        <v>31772</v>
      </c>
    </row>
    <row r="10" spans="1:3" ht="30" x14ac:dyDescent="0.25">
      <c r="A10" s="4" t="s">
        <v>2063</v>
      </c>
      <c r="B10" s="4" t="s">
        <v>2067</v>
      </c>
      <c r="C10" s="4" t="s">
        <v>694</v>
      </c>
    </row>
  </sheetData>
  <mergeCells count="2">
    <mergeCell ref="A1:A2"/>
    <mergeCell ref="B1:C1"/>
  </mergeCells>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C8"/>
  <sheetViews>
    <sheetView workbookViewId="0"/>
  </sheetViews>
  <sheetFormatPr defaultRowHeight="15" x14ac:dyDescent="0.25"/>
  <cols>
    <col min="1" max="1" width="80" customWidth="1"/>
    <col min="2" max="2" width="16" customWidth="1"/>
    <col min="3" max="3" width="14" customWidth="1"/>
  </cols>
  <sheetData>
    <row r="1" spans="1:3" x14ac:dyDescent="0.25">
      <c r="A1" s="12" t="s">
        <v>2068</v>
      </c>
      <c r="B1" s="14" t="s">
        <v>1</v>
      </c>
      <c r="C1" s="13"/>
    </row>
    <row r="2" spans="1:3" x14ac:dyDescent="0.25">
      <c r="A2" s="13"/>
      <c r="B2" s="2" t="s">
        <v>2</v>
      </c>
      <c r="C2" s="2" t="s">
        <v>32</v>
      </c>
    </row>
    <row r="3" spans="1:3" ht="30" x14ac:dyDescent="0.25">
      <c r="A3" s="4" t="s">
        <v>2069</v>
      </c>
    </row>
    <row r="4" spans="1:3" x14ac:dyDescent="0.25">
      <c r="A4" s="3" t="s">
        <v>2061</v>
      </c>
    </row>
    <row r="5" spans="1:3" x14ac:dyDescent="0.25">
      <c r="A5" s="4" t="s">
        <v>2062</v>
      </c>
      <c r="B5" s="7">
        <v>89721</v>
      </c>
      <c r="C5" s="7">
        <v>107198</v>
      </c>
    </row>
    <row r="6" spans="1:3" ht="30" x14ac:dyDescent="0.25">
      <c r="A6" s="4" t="s">
        <v>2070</v>
      </c>
    </row>
    <row r="7" spans="1:3" x14ac:dyDescent="0.25">
      <c r="A7" s="3" t="s">
        <v>2061</v>
      </c>
    </row>
    <row r="8" spans="1:3" x14ac:dyDescent="0.25">
      <c r="A8" s="4" t="s">
        <v>2062</v>
      </c>
      <c r="B8" s="7">
        <v>80234</v>
      </c>
      <c r="C8" s="7">
        <v>74326</v>
      </c>
    </row>
  </sheetData>
  <mergeCells count="2">
    <mergeCell ref="A1:A2"/>
    <mergeCell ref="B1:C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4"/>
  <sheetViews>
    <sheetView workbookViewId="0"/>
  </sheetViews>
  <sheetFormatPr defaultRowHeight="15" x14ac:dyDescent="0.25"/>
  <cols>
    <col min="1" max="1" width="35" customWidth="1"/>
    <col min="2" max="2" width="80" customWidth="1"/>
  </cols>
  <sheetData>
    <row r="1" spans="1:2" x14ac:dyDescent="0.25">
      <c r="A1" s="12" t="s">
        <v>243</v>
      </c>
      <c r="B1" s="2" t="s">
        <v>1</v>
      </c>
    </row>
    <row r="2" spans="1:2" x14ac:dyDescent="0.25">
      <c r="A2" s="13"/>
      <c r="B2" s="2" t="s">
        <v>2</v>
      </c>
    </row>
    <row r="3" spans="1:2" x14ac:dyDescent="0.25">
      <c r="A3" s="3" t="s">
        <v>244</v>
      </c>
    </row>
    <row r="4" spans="1:2" ht="409.5" x14ac:dyDescent="0.25">
      <c r="A4" s="4" t="s">
        <v>243</v>
      </c>
      <c r="B4" s="4" t="s">
        <v>245</v>
      </c>
    </row>
  </sheetData>
  <mergeCells count="1">
    <mergeCell ref="A1:A2"/>
  </mergeCells>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C105"/>
  <sheetViews>
    <sheetView workbookViewId="0"/>
  </sheetViews>
  <sheetFormatPr defaultRowHeight="15" x14ac:dyDescent="0.25"/>
  <cols>
    <col min="1" max="1" width="80" customWidth="1"/>
    <col min="2" max="2" width="14" customWidth="1"/>
    <col min="3" max="3" width="11" customWidth="1"/>
  </cols>
  <sheetData>
    <row r="1" spans="1:3" ht="30" x14ac:dyDescent="0.25">
      <c r="A1" s="1" t="s">
        <v>2071</v>
      </c>
      <c r="B1" s="2" t="s">
        <v>2072</v>
      </c>
      <c r="C1" s="2" t="s">
        <v>2073</v>
      </c>
    </row>
    <row r="2" spans="1:3" x14ac:dyDescent="0.25">
      <c r="A2" s="3" t="s">
        <v>2074</v>
      </c>
    </row>
    <row r="3" spans="1:3" x14ac:dyDescent="0.25">
      <c r="A3" s="4" t="s">
        <v>2075</v>
      </c>
      <c r="B3" s="7">
        <v>1800</v>
      </c>
    </row>
    <row r="4" spans="1:3" x14ac:dyDescent="0.25">
      <c r="A4" s="4" t="s">
        <v>2076</v>
      </c>
    </row>
    <row r="5" spans="1:3" x14ac:dyDescent="0.25">
      <c r="A5" s="3" t="s">
        <v>2074</v>
      </c>
    </row>
    <row r="6" spans="1:3" ht="30" x14ac:dyDescent="0.25">
      <c r="A6" s="4" t="s">
        <v>2077</v>
      </c>
      <c r="B6" s="5">
        <v>550</v>
      </c>
    </row>
    <row r="7" spans="1:3" ht="45" x14ac:dyDescent="0.25">
      <c r="A7" s="4" t="s">
        <v>2078</v>
      </c>
      <c r="B7" s="5">
        <v>261</v>
      </c>
    </row>
    <row r="8" spans="1:3" x14ac:dyDescent="0.25">
      <c r="A8" s="4" t="s">
        <v>2079</v>
      </c>
      <c r="B8" s="5">
        <v>11100</v>
      </c>
    </row>
    <row r="9" spans="1:3" ht="30" x14ac:dyDescent="0.25">
      <c r="A9" s="4" t="s">
        <v>2080</v>
      </c>
    </row>
    <row r="10" spans="1:3" x14ac:dyDescent="0.25">
      <c r="A10" s="3" t="s">
        <v>2074</v>
      </c>
    </row>
    <row r="11" spans="1:3" x14ac:dyDescent="0.25">
      <c r="A11" s="4" t="s">
        <v>2081</v>
      </c>
      <c r="B11" s="7">
        <v>86</v>
      </c>
    </row>
    <row r="12" spans="1:3" x14ac:dyDescent="0.25">
      <c r="A12" s="4" t="s">
        <v>2082</v>
      </c>
      <c r="B12" s="5">
        <v>3479769</v>
      </c>
    </row>
    <row r="13" spans="1:3" ht="30" x14ac:dyDescent="0.25">
      <c r="A13" s="4" t="s">
        <v>2083</v>
      </c>
    </row>
    <row r="14" spans="1:3" x14ac:dyDescent="0.25">
      <c r="A14" s="3" t="s">
        <v>2074</v>
      </c>
    </row>
    <row r="15" spans="1:3" x14ac:dyDescent="0.25">
      <c r="A15" s="4" t="s">
        <v>2084</v>
      </c>
      <c r="B15" s="7">
        <v>214</v>
      </c>
    </row>
    <row r="16" spans="1:3" x14ac:dyDescent="0.25">
      <c r="A16" s="4" t="s">
        <v>2085</v>
      </c>
      <c r="B16" s="5">
        <v>75</v>
      </c>
    </row>
    <row r="17" spans="1:2" ht="30" x14ac:dyDescent="0.25">
      <c r="A17" s="4" t="s">
        <v>2086</v>
      </c>
    </row>
    <row r="18" spans="1:2" x14ac:dyDescent="0.25">
      <c r="A18" s="3" t="s">
        <v>2074</v>
      </c>
    </row>
    <row r="19" spans="1:2" x14ac:dyDescent="0.25">
      <c r="A19" s="4" t="s">
        <v>2087</v>
      </c>
      <c r="B19" s="5">
        <v>105</v>
      </c>
    </row>
    <row r="20" spans="1:2" ht="30" x14ac:dyDescent="0.25">
      <c r="A20" s="4" t="s">
        <v>2088</v>
      </c>
    </row>
    <row r="21" spans="1:2" x14ac:dyDescent="0.25">
      <c r="A21" s="3" t="s">
        <v>2074</v>
      </c>
    </row>
    <row r="22" spans="1:2" x14ac:dyDescent="0.25">
      <c r="A22" s="4" t="s">
        <v>2081</v>
      </c>
      <c r="B22" s="7">
        <v>1670</v>
      </c>
    </row>
    <row r="23" spans="1:2" x14ac:dyDescent="0.25">
      <c r="A23" s="4" t="s">
        <v>2082</v>
      </c>
      <c r="B23" s="5">
        <v>14430000</v>
      </c>
    </row>
    <row r="24" spans="1:2" x14ac:dyDescent="0.25">
      <c r="A24" s="4" t="s">
        <v>2087</v>
      </c>
      <c r="B24" s="7">
        <v>465</v>
      </c>
    </row>
    <row r="25" spans="1:2" ht="30" x14ac:dyDescent="0.25">
      <c r="A25" s="4" t="s">
        <v>2089</v>
      </c>
    </row>
    <row r="26" spans="1:2" x14ac:dyDescent="0.25">
      <c r="A26" s="3" t="s">
        <v>2074</v>
      </c>
    </row>
    <row r="27" spans="1:2" x14ac:dyDescent="0.25">
      <c r="A27" s="4" t="s">
        <v>2081</v>
      </c>
      <c r="B27" s="5">
        <v>1380</v>
      </c>
    </row>
    <row r="28" spans="1:2" x14ac:dyDescent="0.25">
      <c r="A28" s="4" t="s">
        <v>2085</v>
      </c>
      <c r="B28" s="5">
        <v>690</v>
      </c>
    </row>
    <row r="29" spans="1:2" ht="30" x14ac:dyDescent="0.25">
      <c r="A29" s="4" t="s">
        <v>2090</v>
      </c>
    </row>
    <row r="30" spans="1:2" x14ac:dyDescent="0.25">
      <c r="A30" s="3" t="s">
        <v>2074</v>
      </c>
    </row>
    <row r="31" spans="1:2" x14ac:dyDescent="0.25">
      <c r="A31" s="4" t="s">
        <v>2081</v>
      </c>
      <c r="B31" s="5">
        <v>1000</v>
      </c>
    </row>
    <row r="32" spans="1:2" ht="30" x14ac:dyDescent="0.25">
      <c r="A32" s="4" t="s">
        <v>2091</v>
      </c>
    </row>
    <row r="33" spans="1:3" x14ac:dyDescent="0.25">
      <c r="A33" s="3" t="s">
        <v>2074</v>
      </c>
    </row>
    <row r="34" spans="1:3" x14ac:dyDescent="0.25">
      <c r="A34" s="4" t="s">
        <v>2081</v>
      </c>
      <c r="B34" s="5">
        <v>1330</v>
      </c>
    </row>
    <row r="35" spans="1:3" ht="30" x14ac:dyDescent="0.25">
      <c r="A35" s="4" t="s">
        <v>2092</v>
      </c>
    </row>
    <row r="36" spans="1:3" x14ac:dyDescent="0.25">
      <c r="A36" s="3" t="s">
        <v>2074</v>
      </c>
    </row>
    <row r="37" spans="1:3" x14ac:dyDescent="0.25">
      <c r="A37" s="4" t="s">
        <v>2081</v>
      </c>
      <c r="B37" s="5">
        <v>1300</v>
      </c>
    </row>
    <row r="38" spans="1:3" x14ac:dyDescent="0.25">
      <c r="A38" s="4" t="s">
        <v>2085</v>
      </c>
      <c r="B38" s="5">
        <v>508</v>
      </c>
    </row>
    <row r="39" spans="1:3" ht="30" x14ac:dyDescent="0.25">
      <c r="A39" s="4" t="s">
        <v>2093</v>
      </c>
    </row>
    <row r="40" spans="1:3" x14ac:dyDescent="0.25">
      <c r="A40" s="3" t="s">
        <v>2074</v>
      </c>
    </row>
    <row r="41" spans="1:3" x14ac:dyDescent="0.25">
      <c r="A41" s="4" t="s">
        <v>2087</v>
      </c>
      <c r="B41" s="5">
        <v>1660</v>
      </c>
    </row>
    <row r="42" spans="1:3" x14ac:dyDescent="0.25">
      <c r="A42" s="4" t="s">
        <v>2094</v>
      </c>
    </row>
    <row r="43" spans="1:3" x14ac:dyDescent="0.25">
      <c r="A43" s="3" t="s">
        <v>2074</v>
      </c>
    </row>
    <row r="44" spans="1:3" x14ac:dyDescent="0.25">
      <c r="A44" s="4" t="s">
        <v>2095</v>
      </c>
      <c r="C44" s="11">
        <v>1000</v>
      </c>
    </row>
    <row r="45" spans="1:3" x14ac:dyDescent="0.25">
      <c r="A45" s="4" t="s">
        <v>2096</v>
      </c>
    </row>
    <row r="46" spans="1:3" x14ac:dyDescent="0.25">
      <c r="A46" s="3" t="s">
        <v>2074</v>
      </c>
    </row>
    <row r="47" spans="1:3" x14ac:dyDescent="0.25">
      <c r="A47" s="4" t="s">
        <v>2095</v>
      </c>
      <c r="C47" s="5">
        <v>100</v>
      </c>
    </row>
    <row r="48" spans="1:3" ht="30" x14ac:dyDescent="0.25">
      <c r="A48" s="4" t="s">
        <v>2097</v>
      </c>
    </row>
    <row r="49" spans="1:3" x14ac:dyDescent="0.25">
      <c r="A49" s="3" t="s">
        <v>2074</v>
      </c>
    </row>
    <row r="50" spans="1:3" x14ac:dyDescent="0.25">
      <c r="A50" s="4" t="s">
        <v>2098</v>
      </c>
      <c r="C50" s="11">
        <v>50</v>
      </c>
    </row>
    <row r="51" spans="1:3" x14ac:dyDescent="0.25">
      <c r="A51" s="4" t="s">
        <v>2099</v>
      </c>
    </row>
    <row r="52" spans="1:3" x14ac:dyDescent="0.25">
      <c r="A52" s="3" t="s">
        <v>2074</v>
      </c>
    </row>
    <row r="53" spans="1:3" x14ac:dyDescent="0.25">
      <c r="A53" s="4" t="s">
        <v>2081</v>
      </c>
      <c r="B53" s="7">
        <v>675</v>
      </c>
    </row>
    <row r="54" spans="1:3" x14ac:dyDescent="0.25">
      <c r="A54" s="4" t="s">
        <v>2082</v>
      </c>
      <c r="B54" s="5">
        <v>2340000</v>
      </c>
    </row>
    <row r="55" spans="1:3" x14ac:dyDescent="0.25">
      <c r="A55" s="4" t="s">
        <v>2087</v>
      </c>
      <c r="B55" s="7">
        <v>35</v>
      </c>
    </row>
    <row r="56" spans="1:3" x14ac:dyDescent="0.25">
      <c r="A56" s="4" t="s">
        <v>2100</v>
      </c>
    </row>
    <row r="57" spans="1:3" x14ac:dyDescent="0.25">
      <c r="A57" s="3" t="s">
        <v>2074</v>
      </c>
    </row>
    <row r="58" spans="1:3" x14ac:dyDescent="0.25">
      <c r="A58" s="4" t="s">
        <v>2081</v>
      </c>
      <c r="B58" s="5">
        <v>335</v>
      </c>
    </row>
    <row r="59" spans="1:3" x14ac:dyDescent="0.25">
      <c r="A59" s="4" t="s">
        <v>2087</v>
      </c>
      <c r="B59" s="7">
        <v>155</v>
      </c>
    </row>
    <row r="60" spans="1:3" x14ac:dyDescent="0.25">
      <c r="A60" s="4" t="s">
        <v>2101</v>
      </c>
      <c r="B60" s="5">
        <v>154800</v>
      </c>
    </row>
    <row r="61" spans="1:3" x14ac:dyDescent="0.25">
      <c r="A61" s="4" t="s">
        <v>2102</v>
      </c>
    </row>
    <row r="62" spans="1:3" x14ac:dyDescent="0.25">
      <c r="A62" s="3" t="s">
        <v>2074</v>
      </c>
    </row>
    <row r="63" spans="1:3" x14ac:dyDescent="0.25">
      <c r="A63" s="4" t="s">
        <v>2103</v>
      </c>
      <c r="B63" s="7">
        <v>810</v>
      </c>
    </row>
    <row r="64" spans="1:3" x14ac:dyDescent="0.25">
      <c r="A64" s="4" t="s">
        <v>2104</v>
      </c>
      <c r="B64" s="5">
        <v>49</v>
      </c>
    </row>
    <row r="65" spans="1:2" ht="30" x14ac:dyDescent="0.25">
      <c r="A65" s="4" t="s">
        <v>2105</v>
      </c>
    </row>
    <row r="66" spans="1:2" x14ac:dyDescent="0.25">
      <c r="A66" s="3" t="s">
        <v>2074</v>
      </c>
    </row>
    <row r="67" spans="1:2" x14ac:dyDescent="0.25">
      <c r="A67" s="4" t="s">
        <v>2081</v>
      </c>
      <c r="B67" s="7">
        <v>650</v>
      </c>
    </row>
    <row r="68" spans="1:2" x14ac:dyDescent="0.25">
      <c r="A68" s="4" t="s">
        <v>2082</v>
      </c>
      <c r="B68" s="5">
        <v>138890</v>
      </c>
    </row>
    <row r="69" spans="1:2" x14ac:dyDescent="0.25">
      <c r="A69" s="4" t="s">
        <v>2087</v>
      </c>
      <c r="B69" s="7">
        <v>139</v>
      </c>
    </row>
    <row r="70" spans="1:2" x14ac:dyDescent="0.25">
      <c r="A70" s="4" t="s">
        <v>2106</v>
      </c>
    </row>
    <row r="71" spans="1:2" x14ac:dyDescent="0.25">
      <c r="A71" s="3" t="s">
        <v>2074</v>
      </c>
    </row>
    <row r="72" spans="1:2" ht="30" x14ac:dyDescent="0.25">
      <c r="A72" s="4" t="s">
        <v>2107</v>
      </c>
      <c r="B72" s="5">
        <v>169</v>
      </c>
    </row>
    <row r="73" spans="1:2" ht="30" x14ac:dyDescent="0.25">
      <c r="A73" s="4" t="s">
        <v>2108</v>
      </c>
      <c r="B73" s="5">
        <v>75</v>
      </c>
    </row>
    <row r="74" spans="1:2" ht="30" x14ac:dyDescent="0.25">
      <c r="A74" s="4" t="s">
        <v>2109</v>
      </c>
    </row>
    <row r="75" spans="1:2" x14ac:dyDescent="0.25">
      <c r="A75" s="3" t="s">
        <v>2074</v>
      </c>
    </row>
    <row r="76" spans="1:2" x14ac:dyDescent="0.25">
      <c r="A76" s="4" t="s">
        <v>2081</v>
      </c>
      <c r="B76" s="7">
        <v>124</v>
      </c>
    </row>
    <row r="77" spans="1:2" x14ac:dyDescent="0.25">
      <c r="A77" s="4" t="s">
        <v>2082</v>
      </c>
      <c r="B77" s="5">
        <v>1690000</v>
      </c>
    </row>
    <row r="78" spans="1:2" x14ac:dyDescent="0.25">
      <c r="A78" s="4" t="s">
        <v>2087</v>
      </c>
      <c r="B78" s="7">
        <v>37</v>
      </c>
    </row>
    <row r="79" spans="1:2" ht="30" x14ac:dyDescent="0.25">
      <c r="A79" s="4" t="s">
        <v>2110</v>
      </c>
    </row>
    <row r="80" spans="1:2" x14ac:dyDescent="0.25">
      <c r="A80" s="3" t="s">
        <v>2074</v>
      </c>
    </row>
    <row r="81" spans="1:2" x14ac:dyDescent="0.25">
      <c r="A81" s="4" t="s">
        <v>2081</v>
      </c>
      <c r="B81" s="7">
        <v>154</v>
      </c>
    </row>
    <row r="82" spans="1:2" x14ac:dyDescent="0.25">
      <c r="A82" s="4" t="s">
        <v>2082</v>
      </c>
      <c r="B82" s="5">
        <v>962378</v>
      </c>
    </row>
    <row r="83" spans="1:2" x14ac:dyDescent="0.25">
      <c r="A83" s="4" t="s">
        <v>2087</v>
      </c>
      <c r="B83" s="7">
        <v>61</v>
      </c>
    </row>
    <row r="84" spans="1:2" ht="30" x14ac:dyDescent="0.25">
      <c r="A84" s="4" t="s">
        <v>2111</v>
      </c>
    </row>
    <row r="85" spans="1:2" x14ac:dyDescent="0.25">
      <c r="A85" s="3" t="s">
        <v>2074</v>
      </c>
    </row>
    <row r="86" spans="1:2" x14ac:dyDescent="0.25">
      <c r="A86" s="4" t="s">
        <v>2081</v>
      </c>
      <c r="B86" s="7">
        <v>411</v>
      </c>
    </row>
    <row r="87" spans="1:2" x14ac:dyDescent="0.25">
      <c r="A87" s="4" t="s">
        <v>2082</v>
      </c>
      <c r="B87" s="5">
        <v>1760000</v>
      </c>
    </row>
    <row r="88" spans="1:2" x14ac:dyDescent="0.25">
      <c r="A88" s="4" t="s">
        <v>2087</v>
      </c>
      <c r="B88" s="7">
        <v>184</v>
      </c>
    </row>
    <row r="89" spans="1:2" ht="30" x14ac:dyDescent="0.25">
      <c r="A89" s="4" t="s">
        <v>2112</v>
      </c>
    </row>
    <row r="90" spans="1:2" x14ac:dyDescent="0.25">
      <c r="A90" s="3" t="s">
        <v>2074</v>
      </c>
    </row>
    <row r="91" spans="1:2" x14ac:dyDescent="0.25">
      <c r="A91" s="4" t="s">
        <v>2081</v>
      </c>
      <c r="B91" s="5">
        <v>175</v>
      </c>
    </row>
    <row r="92" spans="1:2" x14ac:dyDescent="0.25">
      <c r="A92" s="4" t="s">
        <v>2087</v>
      </c>
      <c r="B92" s="5">
        <v>175</v>
      </c>
    </row>
    <row r="93" spans="1:2" ht="30" x14ac:dyDescent="0.25">
      <c r="A93" s="4" t="s">
        <v>2113</v>
      </c>
    </row>
    <row r="94" spans="1:2" x14ac:dyDescent="0.25">
      <c r="A94" s="3" t="s">
        <v>2074</v>
      </c>
    </row>
    <row r="95" spans="1:2" x14ac:dyDescent="0.25">
      <c r="A95" s="4" t="s">
        <v>2081</v>
      </c>
      <c r="B95" s="7">
        <v>2300</v>
      </c>
    </row>
    <row r="96" spans="1:2" ht="30" x14ac:dyDescent="0.25">
      <c r="A96" s="4" t="s">
        <v>2114</v>
      </c>
      <c r="B96" s="5">
        <v>27058824</v>
      </c>
    </row>
    <row r="97" spans="1:2" x14ac:dyDescent="0.25">
      <c r="A97" s="4" t="s">
        <v>2115</v>
      </c>
      <c r="B97" s="7">
        <v>2300</v>
      </c>
    </row>
    <row r="98" spans="1:2" ht="30" x14ac:dyDescent="0.25">
      <c r="A98" s="4" t="s">
        <v>2116</v>
      </c>
    </row>
    <row r="99" spans="1:2" x14ac:dyDescent="0.25">
      <c r="A99" s="3" t="s">
        <v>2074</v>
      </c>
    </row>
    <row r="100" spans="1:2" x14ac:dyDescent="0.25">
      <c r="A100" s="4" t="s">
        <v>2103</v>
      </c>
      <c r="B100" s="5">
        <v>3200</v>
      </c>
    </row>
    <row r="101" spans="1:2" x14ac:dyDescent="0.25">
      <c r="A101" s="4" t="s">
        <v>2117</v>
      </c>
      <c r="B101" s="5">
        <v>1300</v>
      </c>
    </row>
    <row r="102" spans="1:2" ht="30" x14ac:dyDescent="0.25">
      <c r="A102" s="4" t="s">
        <v>2118</v>
      </c>
    </row>
    <row r="103" spans="1:2" x14ac:dyDescent="0.25">
      <c r="A103" s="3" t="s">
        <v>2074</v>
      </c>
    </row>
    <row r="104" spans="1:2" x14ac:dyDescent="0.25">
      <c r="A104" s="4" t="s">
        <v>2103</v>
      </c>
      <c r="B104" s="5">
        <v>900</v>
      </c>
    </row>
    <row r="105" spans="1:2" x14ac:dyDescent="0.25">
      <c r="A105" s="4" t="s">
        <v>2117</v>
      </c>
      <c r="B105" s="7">
        <v>293</v>
      </c>
    </row>
  </sheetData>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2119</v>
      </c>
      <c r="B1" s="14" t="s">
        <v>1</v>
      </c>
      <c r="C1" s="13"/>
      <c r="D1" s="13"/>
    </row>
    <row r="2" spans="1:4" x14ac:dyDescent="0.25">
      <c r="A2" s="13"/>
      <c r="B2" s="2" t="s">
        <v>2</v>
      </c>
      <c r="C2" s="2" t="s">
        <v>32</v>
      </c>
      <c r="D2" s="2" t="s">
        <v>33</v>
      </c>
    </row>
    <row r="3" spans="1:4" x14ac:dyDescent="0.25">
      <c r="A3" s="3" t="s">
        <v>289</v>
      </c>
    </row>
    <row r="4" spans="1:4" x14ac:dyDescent="0.25">
      <c r="A4" s="4" t="s">
        <v>2120</v>
      </c>
      <c r="B4" s="7">
        <v>72</v>
      </c>
      <c r="C4" s="7">
        <v>329</v>
      </c>
    </row>
    <row r="5" spans="1:4" x14ac:dyDescent="0.25">
      <c r="A5" s="4" t="s">
        <v>2121</v>
      </c>
      <c r="B5" s="5">
        <v>592</v>
      </c>
      <c r="C5" s="5">
        <v>561</v>
      </c>
    </row>
    <row r="6" spans="1:4" x14ac:dyDescent="0.25">
      <c r="A6" s="4" t="s">
        <v>2122</v>
      </c>
      <c r="B6" s="7">
        <v>236</v>
      </c>
      <c r="C6" s="7">
        <v>231</v>
      </c>
      <c r="D6" s="7">
        <v>223</v>
      </c>
    </row>
  </sheetData>
  <mergeCells count="2">
    <mergeCell ref="A1:A2"/>
    <mergeCell ref="B1:D1"/>
  </mergeCells>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B10"/>
  <sheetViews>
    <sheetView workbookViewId="0"/>
  </sheetViews>
  <sheetFormatPr defaultRowHeight="15" x14ac:dyDescent="0.25"/>
  <cols>
    <col min="1" max="1" width="80" customWidth="1"/>
    <col min="2" max="2" width="27" customWidth="1"/>
  </cols>
  <sheetData>
    <row r="1" spans="1:2" x14ac:dyDescent="0.25">
      <c r="A1" s="12" t="s">
        <v>2123</v>
      </c>
      <c r="B1" s="2" t="s">
        <v>1</v>
      </c>
    </row>
    <row r="2" spans="1:2" x14ac:dyDescent="0.25">
      <c r="A2" s="13"/>
      <c r="B2" s="2" t="s">
        <v>2124</v>
      </c>
    </row>
    <row r="3" spans="1:2" x14ac:dyDescent="0.25">
      <c r="A3" s="3" t="s">
        <v>2125</v>
      </c>
    </row>
    <row r="4" spans="1:2" x14ac:dyDescent="0.25">
      <c r="A4" s="4" t="s">
        <v>2126</v>
      </c>
      <c r="B4" s="9">
        <v>8.4</v>
      </c>
    </row>
    <row r="5" spans="1:2" x14ac:dyDescent="0.25">
      <c r="A5" s="4" t="s">
        <v>2127</v>
      </c>
      <c r="B5" s="9">
        <v>3.2</v>
      </c>
    </row>
    <row r="6" spans="1:2" ht="30" x14ac:dyDescent="0.25">
      <c r="A6" s="4" t="s">
        <v>2128</v>
      </c>
      <c r="B6" s="7">
        <v>381</v>
      </c>
    </row>
    <row r="7" spans="1:2" ht="30" x14ac:dyDescent="0.25">
      <c r="A7" s="4" t="s">
        <v>2129</v>
      </c>
      <c r="B7" s="4" t="s">
        <v>725</v>
      </c>
    </row>
    <row r="8" spans="1:2" x14ac:dyDescent="0.25">
      <c r="A8" s="4" t="s">
        <v>2130</v>
      </c>
    </row>
    <row r="9" spans="1:2" x14ac:dyDescent="0.25">
      <c r="A9" s="3" t="s">
        <v>2125</v>
      </c>
    </row>
    <row r="10" spans="1:2" x14ac:dyDescent="0.25">
      <c r="A10" s="4" t="s">
        <v>2131</v>
      </c>
      <c r="B10" s="5">
        <v>73</v>
      </c>
    </row>
  </sheetData>
  <mergeCells count="1">
    <mergeCell ref="A1:A2"/>
  </mergeCells>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B28"/>
  <sheetViews>
    <sheetView workbookViewId="0"/>
  </sheetViews>
  <sheetFormatPr defaultRowHeight="15" x14ac:dyDescent="0.25"/>
  <cols>
    <col min="1" max="1" width="80" customWidth="1"/>
    <col min="2" max="2" width="30" customWidth="1"/>
  </cols>
  <sheetData>
    <row r="1" spans="1:2" x14ac:dyDescent="0.25">
      <c r="A1" s="12" t="s">
        <v>2132</v>
      </c>
      <c r="B1" s="2" t="s">
        <v>1</v>
      </c>
    </row>
    <row r="2" spans="1:2" x14ac:dyDescent="0.25">
      <c r="A2" s="13"/>
      <c r="B2" s="2" t="s">
        <v>1748</v>
      </c>
    </row>
    <row r="3" spans="1:2" x14ac:dyDescent="0.25">
      <c r="A3" s="4" t="s">
        <v>2133</v>
      </c>
    </row>
    <row r="4" spans="1:2" x14ac:dyDescent="0.25">
      <c r="A4" s="3" t="s">
        <v>2125</v>
      </c>
    </row>
    <row r="5" spans="1:2" x14ac:dyDescent="0.25">
      <c r="A5" s="4" t="s">
        <v>2134</v>
      </c>
      <c r="B5" s="5">
        <v>5649156</v>
      </c>
    </row>
    <row r="6" spans="1:2" x14ac:dyDescent="0.25">
      <c r="A6" s="4" t="s">
        <v>2135</v>
      </c>
      <c r="B6" s="5">
        <v>4452358</v>
      </c>
    </row>
    <row r="7" spans="1:2" x14ac:dyDescent="0.25">
      <c r="A7" s="4" t="s">
        <v>2136</v>
      </c>
      <c r="B7" s="5">
        <v>-501094</v>
      </c>
    </row>
    <row r="8" spans="1:2" x14ac:dyDescent="0.25">
      <c r="A8" s="4" t="s">
        <v>2137</v>
      </c>
      <c r="B8" s="5">
        <v>-3977181</v>
      </c>
    </row>
    <row r="9" spans="1:2" x14ac:dyDescent="0.25">
      <c r="A9" s="4" t="s">
        <v>2138</v>
      </c>
      <c r="B9" s="5">
        <v>5623239</v>
      </c>
    </row>
    <row r="10" spans="1:2" ht="30" x14ac:dyDescent="0.25">
      <c r="A10" s="4" t="s">
        <v>2139</v>
      </c>
      <c r="B10" s="8">
        <v>159.82</v>
      </c>
    </row>
    <row r="11" spans="1:2" x14ac:dyDescent="0.25">
      <c r="A11" s="4" t="s">
        <v>2140</v>
      </c>
      <c r="B11" s="10">
        <v>138.47999999999999</v>
      </c>
    </row>
    <row r="12" spans="1:2" x14ac:dyDescent="0.25">
      <c r="A12" s="4" t="s">
        <v>2141</v>
      </c>
      <c r="B12" s="10">
        <v>153.97999999999999</v>
      </c>
    </row>
    <row r="13" spans="1:2" x14ac:dyDescent="0.25">
      <c r="A13" s="4" t="s">
        <v>2142</v>
      </c>
      <c r="B13" s="10">
        <v>154.44</v>
      </c>
    </row>
    <row r="14" spans="1:2" ht="30" x14ac:dyDescent="0.25">
      <c r="A14" s="4" t="s">
        <v>2143</v>
      </c>
      <c r="B14" s="8">
        <v>147.25</v>
      </c>
    </row>
    <row r="15" spans="1:2" x14ac:dyDescent="0.25">
      <c r="A15" s="4" t="s">
        <v>2144</v>
      </c>
    </row>
    <row r="16" spans="1:2" x14ac:dyDescent="0.25">
      <c r="A16" s="3" t="s">
        <v>2125</v>
      </c>
    </row>
    <row r="17" spans="1:2" x14ac:dyDescent="0.25">
      <c r="A17" s="4" t="s">
        <v>2134</v>
      </c>
      <c r="B17" s="5">
        <v>22082601</v>
      </c>
    </row>
    <row r="18" spans="1:2" x14ac:dyDescent="0.25">
      <c r="A18" s="4" t="s">
        <v>2135</v>
      </c>
      <c r="B18" s="5">
        <v>11071140</v>
      </c>
    </row>
    <row r="19" spans="1:2" x14ac:dyDescent="0.25">
      <c r="A19" s="4" t="s">
        <v>2136</v>
      </c>
      <c r="B19" s="5">
        <v>-387417</v>
      </c>
    </row>
    <row r="20" spans="1:2" x14ac:dyDescent="0.25">
      <c r="A20" s="4" t="s">
        <v>2145</v>
      </c>
      <c r="B20" s="5">
        <v>-14541074</v>
      </c>
    </row>
    <row r="21" spans="1:2" x14ac:dyDescent="0.25">
      <c r="A21" s="4" t="s">
        <v>2137</v>
      </c>
      <c r="B21" s="5">
        <v>3977181</v>
      </c>
    </row>
    <row r="22" spans="1:2" x14ac:dyDescent="0.25">
      <c r="A22" s="4" t="s">
        <v>2138</v>
      </c>
      <c r="B22" s="5">
        <v>22202431</v>
      </c>
    </row>
    <row r="23" spans="1:2" ht="30" x14ac:dyDescent="0.25">
      <c r="A23" s="4" t="s">
        <v>2139</v>
      </c>
      <c r="B23" s="7">
        <v>148</v>
      </c>
    </row>
    <row r="24" spans="1:2" x14ac:dyDescent="0.25">
      <c r="A24" s="4" t="s">
        <v>2140</v>
      </c>
      <c r="B24" s="10">
        <v>134.9</v>
      </c>
    </row>
    <row r="25" spans="1:2" x14ac:dyDescent="0.25">
      <c r="A25" s="4" t="s">
        <v>2141</v>
      </c>
      <c r="B25" s="10">
        <v>149.6</v>
      </c>
    </row>
    <row r="26" spans="1:2" x14ac:dyDescent="0.25">
      <c r="A26" s="4" t="s">
        <v>2146</v>
      </c>
      <c r="B26" s="10">
        <v>142.85</v>
      </c>
    </row>
    <row r="27" spans="1:2" x14ac:dyDescent="0.25">
      <c r="A27" s="4" t="s">
        <v>2142</v>
      </c>
      <c r="B27" s="10">
        <v>154.44</v>
      </c>
    </row>
    <row r="28" spans="1:2" ht="30" x14ac:dyDescent="0.25">
      <c r="A28" s="4" t="s">
        <v>2143</v>
      </c>
      <c r="B28" s="8">
        <v>145.97</v>
      </c>
    </row>
  </sheetData>
  <mergeCells count="1">
    <mergeCell ref="A1:A2"/>
  </mergeCells>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2147</v>
      </c>
      <c r="B1" s="14" t="s">
        <v>1</v>
      </c>
      <c r="C1" s="13"/>
      <c r="D1" s="13"/>
    </row>
    <row r="2" spans="1:4" x14ac:dyDescent="0.25">
      <c r="A2" s="13"/>
      <c r="B2" s="2" t="s">
        <v>2</v>
      </c>
      <c r="C2" s="2" t="s">
        <v>32</v>
      </c>
      <c r="D2" s="2" t="s">
        <v>33</v>
      </c>
    </row>
    <row r="3" spans="1:4" x14ac:dyDescent="0.25">
      <c r="A3" s="3" t="s">
        <v>292</v>
      </c>
    </row>
    <row r="4" spans="1:4" x14ac:dyDescent="0.25">
      <c r="A4" s="4" t="s">
        <v>2148</v>
      </c>
      <c r="B4" s="8">
        <v>135.91999999999999</v>
      </c>
      <c r="C4" s="8">
        <v>160.19</v>
      </c>
      <c r="D4" s="8">
        <v>151.4</v>
      </c>
    </row>
    <row r="5" spans="1:4" x14ac:dyDescent="0.25">
      <c r="A5" s="4" t="s">
        <v>2149</v>
      </c>
      <c r="B5" s="4" t="s">
        <v>2150</v>
      </c>
      <c r="C5" s="4" t="s">
        <v>2151</v>
      </c>
      <c r="D5" s="4" t="s">
        <v>2152</v>
      </c>
    </row>
    <row r="6" spans="1:4" x14ac:dyDescent="0.25">
      <c r="A6" s="4" t="s">
        <v>2153</v>
      </c>
      <c r="B6" s="4" t="s">
        <v>2154</v>
      </c>
    </row>
    <row r="7" spans="1:4" ht="30" x14ac:dyDescent="0.25">
      <c r="A7" s="4" t="s">
        <v>2155</v>
      </c>
      <c r="B7" s="7">
        <v>2260</v>
      </c>
      <c r="C7" s="7">
        <v>2400</v>
      </c>
      <c r="D7" s="7">
        <v>2390</v>
      </c>
    </row>
    <row r="8" spans="1:4" x14ac:dyDescent="0.25">
      <c r="A8" s="4" t="s">
        <v>2156</v>
      </c>
      <c r="B8" s="5">
        <v>39957</v>
      </c>
      <c r="C8" s="5">
        <v>6354</v>
      </c>
    </row>
  </sheetData>
  <mergeCells count="2">
    <mergeCell ref="A1:A2"/>
    <mergeCell ref="B1:D1"/>
  </mergeCells>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C16"/>
  <sheetViews>
    <sheetView workbookViewId="0"/>
  </sheetViews>
  <sheetFormatPr defaultRowHeight="15" x14ac:dyDescent="0.25"/>
  <cols>
    <col min="1" max="1" width="80" customWidth="1"/>
    <col min="2" max="2" width="24" customWidth="1"/>
    <col min="3" max="3" width="25" customWidth="1"/>
  </cols>
  <sheetData>
    <row r="1" spans="1:3" x14ac:dyDescent="0.25">
      <c r="A1" s="12" t="s">
        <v>2157</v>
      </c>
      <c r="B1" s="14" t="s">
        <v>1</v>
      </c>
      <c r="C1" s="13"/>
    </row>
    <row r="2" spans="1:3" x14ac:dyDescent="0.25">
      <c r="A2" s="13"/>
      <c r="B2" s="2" t="s">
        <v>2</v>
      </c>
      <c r="C2" s="2" t="s">
        <v>32</v>
      </c>
    </row>
    <row r="3" spans="1:3" x14ac:dyDescent="0.25">
      <c r="A3" s="3" t="s">
        <v>292</v>
      </c>
    </row>
    <row r="4" spans="1:3" x14ac:dyDescent="0.25">
      <c r="A4" s="4" t="s">
        <v>2158</v>
      </c>
      <c r="B4" s="5">
        <v>14756275</v>
      </c>
    </row>
    <row r="5" spans="1:3" x14ac:dyDescent="0.25">
      <c r="A5" s="4" t="s">
        <v>2159</v>
      </c>
      <c r="B5" s="5">
        <v>-6795087</v>
      </c>
    </row>
    <row r="6" spans="1:3" x14ac:dyDescent="0.25">
      <c r="A6" s="4" t="s">
        <v>2160</v>
      </c>
      <c r="B6" s="5">
        <v>7961188</v>
      </c>
      <c r="C6" s="5">
        <v>14756275</v>
      </c>
    </row>
    <row r="7" spans="1:3" x14ac:dyDescent="0.25">
      <c r="A7" s="4" t="s">
        <v>2161</v>
      </c>
      <c r="B7" s="5">
        <v>7961188</v>
      </c>
    </row>
    <row r="8" spans="1:3" x14ac:dyDescent="0.25">
      <c r="A8" s="4" t="s">
        <v>2162</v>
      </c>
      <c r="B8" s="8">
        <v>128.79</v>
      </c>
    </row>
    <row r="9" spans="1:3" x14ac:dyDescent="0.25">
      <c r="A9" s="4" t="s">
        <v>2163</v>
      </c>
      <c r="B9" s="10">
        <v>135.16</v>
      </c>
    </row>
    <row r="10" spans="1:3" x14ac:dyDescent="0.25">
      <c r="A10" s="4" t="s">
        <v>2164</v>
      </c>
      <c r="B10" s="10">
        <v>123.36</v>
      </c>
      <c r="C10" s="8">
        <v>128.79</v>
      </c>
    </row>
    <row r="11" spans="1:3" x14ac:dyDescent="0.25">
      <c r="A11" s="4" t="s">
        <v>2165</v>
      </c>
      <c r="B11" s="8">
        <v>123.36</v>
      </c>
    </row>
    <row r="12" spans="1:3" x14ac:dyDescent="0.25">
      <c r="A12" s="4" t="s">
        <v>2166</v>
      </c>
      <c r="B12" s="7">
        <v>891</v>
      </c>
    </row>
    <row r="13" spans="1:3" x14ac:dyDescent="0.25">
      <c r="A13" s="4" t="s">
        <v>2167</v>
      </c>
      <c r="B13" s="5">
        <v>924</v>
      </c>
      <c r="C13" s="7">
        <v>891</v>
      </c>
    </row>
    <row r="14" spans="1:3" x14ac:dyDescent="0.25">
      <c r="A14" s="4" t="s">
        <v>2168</v>
      </c>
      <c r="B14" s="7">
        <v>924</v>
      </c>
    </row>
    <row r="15" spans="1:3" x14ac:dyDescent="0.25">
      <c r="A15" s="4" t="s">
        <v>2169</v>
      </c>
      <c r="B15" s="4" t="s">
        <v>2170</v>
      </c>
      <c r="C15" s="4" t="s">
        <v>2171</v>
      </c>
    </row>
    <row r="16" spans="1:3" x14ac:dyDescent="0.25">
      <c r="A16" s="4" t="s">
        <v>2172</v>
      </c>
      <c r="B16" s="4" t="s">
        <v>2170</v>
      </c>
    </row>
  </sheetData>
  <mergeCells count="2">
    <mergeCell ref="A1:A2"/>
    <mergeCell ref="B1:C1"/>
  </mergeCells>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D15"/>
  <sheetViews>
    <sheetView workbookViewId="0"/>
  </sheetViews>
  <sheetFormatPr defaultRowHeight="15" x14ac:dyDescent="0.25"/>
  <cols>
    <col min="1" max="1" width="80" customWidth="1"/>
    <col min="2" max="2" width="16" customWidth="1"/>
    <col min="3" max="4" width="14" customWidth="1"/>
  </cols>
  <sheetData>
    <row r="1" spans="1:4" x14ac:dyDescent="0.25">
      <c r="A1" s="12" t="s">
        <v>2173</v>
      </c>
      <c r="B1" s="14" t="s">
        <v>1</v>
      </c>
      <c r="C1" s="13"/>
      <c r="D1" s="13"/>
    </row>
    <row r="2" spans="1:4" x14ac:dyDescent="0.25">
      <c r="A2" s="13"/>
      <c r="B2" s="2" t="s">
        <v>2</v>
      </c>
      <c r="C2" s="2" t="s">
        <v>32</v>
      </c>
      <c r="D2" s="2" t="s">
        <v>33</v>
      </c>
    </row>
    <row r="3" spans="1:4" x14ac:dyDescent="0.25">
      <c r="A3" s="3" t="s">
        <v>2125</v>
      </c>
    </row>
    <row r="4" spans="1:4" x14ac:dyDescent="0.25">
      <c r="A4" s="4" t="s">
        <v>2174</v>
      </c>
      <c r="B4" s="7">
        <v>436</v>
      </c>
      <c r="C4" s="7">
        <v>531</v>
      </c>
      <c r="D4" s="7">
        <v>2030</v>
      </c>
    </row>
    <row r="5" spans="1:4" x14ac:dyDescent="0.25">
      <c r="A5" s="4" t="s">
        <v>2175</v>
      </c>
      <c r="B5" s="5">
        <v>7961188</v>
      </c>
      <c r="C5" s="5">
        <v>14756275</v>
      </c>
    </row>
    <row r="6" spans="1:4" x14ac:dyDescent="0.25">
      <c r="A6" s="4" t="s">
        <v>2176</v>
      </c>
    </row>
    <row r="7" spans="1:4" x14ac:dyDescent="0.25">
      <c r="A7" s="3" t="s">
        <v>2125</v>
      </c>
    </row>
    <row r="8" spans="1:4" x14ac:dyDescent="0.25">
      <c r="A8" s="4" t="s">
        <v>2175</v>
      </c>
      <c r="B8" s="5">
        <v>5130000</v>
      </c>
    </row>
    <row r="9" spans="1:4" x14ac:dyDescent="0.25">
      <c r="A9" s="4" t="s">
        <v>2177</v>
      </c>
      <c r="B9" s="8">
        <v>78.78</v>
      </c>
    </row>
    <row r="10" spans="1:4" x14ac:dyDescent="0.25">
      <c r="A10" s="4" t="s">
        <v>2178</v>
      </c>
      <c r="B10" s="4" t="s">
        <v>2179</v>
      </c>
    </row>
    <row r="11" spans="1:4" x14ac:dyDescent="0.25">
      <c r="A11" s="4" t="s">
        <v>2180</v>
      </c>
    </row>
    <row r="12" spans="1:4" x14ac:dyDescent="0.25">
      <c r="A12" s="3" t="s">
        <v>2125</v>
      </c>
    </row>
    <row r="13" spans="1:4" x14ac:dyDescent="0.25">
      <c r="A13" s="4" t="s">
        <v>2175</v>
      </c>
      <c r="B13" s="5">
        <v>2830000</v>
      </c>
    </row>
    <row r="14" spans="1:4" x14ac:dyDescent="0.25">
      <c r="A14" s="4" t="s">
        <v>2177</v>
      </c>
      <c r="B14" s="8">
        <v>204.16</v>
      </c>
    </row>
    <row r="15" spans="1:4" x14ac:dyDescent="0.25">
      <c r="A15" s="4" t="s">
        <v>2178</v>
      </c>
      <c r="B15" s="4" t="s">
        <v>2181</v>
      </c>
    </row>
  </sheetData>
  <mergeCells count="2">
    <mergeCell ref="A1:A2"/>
    <mergeCell ref="B1:D1"/>
  </mergeCells>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2182</v>
      </c>
      <c r="B1" s="14" t="s">
        <v>1</v>
      </c>
      <c r="C1" s="13"/>
      <c r="D1" s="13"/>
    </row>
    <row r="2" spans="1:4" x14ac:dyDescent="0.25">
      <c r="A2" s="13"/>
      <c r="B2" s="2" t="s">
        <v>2</v>
      </c>
      <c r="C2" s="2" t="s">
        <v>32</v>
      </c>
      <c r="D2" s="2" t="s">
        <v>33</v>
      </c>
    </row>
    <row r="3" spans="1:4" x14ac:dyDescent="0.25">
      <c r="A3" s="3" t="s">
        <v>292</v>
      </c>
    </row>
    <row r="4" spans="1:4" x14ac:dyDescent="0.25">
      <c r="A4" s="4" t="s">
        <v>165</v>
      </c>
      <c r="B4" s="7">
        <v>2170</v>
      </c>
      <c r="C4" s="7">
        <v>2304</v>
      </c>
      <c r="D4" s="7">
        <v>2101</v>
      </c>
    </row>
    <row r="5" spans="1:4" x14ac:dyDescent="0.25">
      <c r="A5" s="4" t="s">
        <v>2183</v>
      </c>
      <c r="B5" s="5">
        <v>79</v>
      </c>
      <c r="C5" s="5">
        <v>134</v>
      </c>
      <c r="D5" s="5">
        <v>549</v>
      </c>
    </row>
    <row r="6" spans="1:4" x14ac:dyDescent="0.25">
      <c r="A6" s="4" t="s">
        <v>2184</v>
      </c>
      <c r="B6" s="7">
        <v>147</v>
      </c>
      <c r="C6" s="7">
        <v>406</v>
      </c>
      <c r="D6" s="7">
        <v>788</v>
      </c>
    </row>
  </sheetData>
  <mergeCells count="2">
    <mergeCell ref="A1:A2"/>
    <mergeCell ref="B1:D1"/>
  </mergeCells>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D37"/>
  <sheetViews>
    <sheetView workbookViewId="0"/>
  </sheetViews>
  <sheetFormatPr defaultRowHeight="15" x14ac:dyDescent="0.25"/>
  <cols>
    <col min="1" max="1" width="78" customWidth="1"/>
    <col min="2" max="2" width="16" customWidth="1"/>
    <col min="3" max="4" width="14" customWidth="1"/>
  </cols>
  <sheetData>
    <row r="1" spans="1:4" x14ac:dyDescent="0.25">
      <c r="A1" s="12" t="s">
        <v>2185</v>
      </c>
      <c r="B1" s="14" t="s">
        <v>1</v>
      </c>
      <c r="C1" s="13"/>
      <c r="D1" s="13"/>
    </row>
    <row r="2" spans="1:4" x14ac:dyDescent="0.25">
      <c r="A2" s="13"/>
      <c r="B2" s="2" t="s">
        <v>2</v>
      </c>
      <c r="C2" s="2" t="s">
        <v>32</v>
      </c>
      <c r="D2" s="2" t="s">
        <v>33</v>
      </c>
    </row>
    <row r="3" spans="1:4" x14ac:dyDescent="0.25">
      <c r="A3" s="3" t="s">
        <v>34</v>
      </c>
    </row>
    <row r="4" spans="1:4" x14ac:dyDescent="0.25">
      <c r="A4" s="4" t="s">
        <v>40</v>
      </c>
      <c r="B4" s="7">
        <v>28021</v>
      </c>
      <c r="C4" s="7">
        <v>30756</v>
      </c>
      <c r="D4" s="7">
        <v>30481</v>
      </c>
    </row>
    <row r="5" spans="1:4" x14ac:dyDescent="0.25">
      <c r="A5" s="4" t="s">
        <v>41</v>
      </c>
      <c r="B5" s="5">
        <v>9691</v>
      </c>
      <c r="C5" s="5">
        <v>8452</v>
      </c>
      <c r="D5" s="5">
        <v>9604</v>
      </c>
    </row>
    <row r="6" spans="1:4" x14ac:dyDescent="0.25">
      <c r="A6" s="4" t="s">
        <v>42</v>
      </c>
      <c r="B6" s="5">
        <v>7104</v>
      </c>
      <c r="C6" s="5">
        <v>5388</v>
      </c>
      <c r="D6" s="5">
        <v>5557</v>
      </c>
    </row>
    <row r="7" spans="1:4" x14ac:dyDescent="0.25">
      <c r="A7" s="4" t="s">
        <v>2186</v>
      </c>
      <c r="B7" s="5">
        <v>2587</v>
      </c>
      <c r="C7" s="5">
        <v>3064</v>
      </c>
      <c r="D7" s="5">
        <v>4047</v>
      </c>
    </row>
    <row r="8" spans="1:4" x14ac:dyDescent="0.25">
      <c r="A8" s="4" t="s">
        <v>2187</v>
      </c>
      <c r="B8" s="5">
        <v>30608</v>
      </c>
      <c r="C8" s="5">
        <v>33820</v>
      </c>
      <c r="D8" s="5">
        <v>34528</v>
      </c>
    </row>
    <row r="9" spans="1:4" x14ac:dyDescent="0.25">
      <c r="A9" s="3" t="s">
        <v>44</v>
      </c>
    </row>
    <row r="10" spans="1:4" x14ac:dyDescent="0.25">
      <c r="A10" s="4" t="s">
        <v>45</v>
      </c>
      <c r="B10" s="5">
        <v>11647</v>
      </c>
      <c r="C10" s="5">
        <v>12678</v>
      </c>
      <c r="D10" s="5">
        <v>12691</v>
      </c>
    </row>
    <row r="11" spans="1:4" x14ac:dyDescent="0.25">
      <c r="A11" s="4" t="s">
        <v>52</v>
      </c>
      <c r="B11" s="5">
        <v>2168</v>
      </c>
      <c r="C11" s="5">
        <v>5699</v>
      </c>
      <c r="D11" s="5">
        <v>2585</v>
      </c>
    </row>
    <row r="12" spans="1:4" x14ac:dyDescent="0.25">
      <c r="A12" s="4" t="s">
        <v>54</v>
      </c>
      <c r="B12" s="5">
        <v>20304</v>
      </c>
      <c r="C12" s="5">
        <v>25042</v>
      </c>
      <c r="D12" s="5">
        <v>22171</v>
      </c>
    </row>
    <row r="13" spans="1:4" x14ac:dyDescent="0.25">
      <c r="A13" s="4" t="s">
        <v>55</v>
      </c>
      <c r="B13" s="5">
        <v>10304</v>
      </c>
      <c r="C13" s="5">
        <v>8778</v>
      </c>
      <c r="D13" s="5">
        <v>12357</v>
      </c>
    </row>
    <row r="14" spans="1:4" x14ac:dyDescent="0.25">
      <c r="A14" s="4" t="s">
        <v>2188</v>
      </c>
      <c r="B14" s="5">
        <v>2906</v>
      </c>
      <c r="C14" s="5">
        <v>2695</v>
      </c>
      <c r="D14" s="5">
        <v>3880</v>
      </c>
    </row>
    <row r="15" spans="1:4" x14ac:dyDescent="0.25">
      <c r="A15" s="4" t="s">
        <v>57</v>
      </c>
      <c r="B15" s="5">
        <v>7398</v>
      </c>
      <c r="C15" s="5">
        <v>6083</v>
      </c>
      <c r="D15" s="5">
        <v>8477</v>
      </c>
    </row>
    <row r="16" spans="1:4" x14ac:dyDescent="0.25">
      <c r="A16" s="4" t="s">
        <v>58</v>
      </c>
      <c r="B16" s="5">
        <v>311</v>
      </c>
      <c r="C16" s="5">
        <v>515</v>
      </c>
      <c r="D16" s="5">
        <v>400</v>
      </c>
    </row>
    <row r="17" spans="1:4" x14ac:dyDescent="0.25">
      <c r="A17" s="4" t="s">
        <v>59</v>
      </c>
      <c r="B17" s="5">
        <v>7087</v>
      </c>
      <c r="C17" s="5">
        <v>5568</v>
      </c>
      <c r="D17" s="5">
        <v>8077</v>
      </c>
    </row>
    <row r="18" spans="1:4" x14ac:dyDescent="0.25">
      <c r="A18" s="4" t="s">
        <v>1482</v>
      </c>
    </row>
    <row r="19" spans="1:4" x14ac:dyDescent="0.25">
      <c r="A19" s="3" t="s">
        <v>34</v>
      </c>
    </row>
    <row r="20" spans="1:4" x14ac:dyDescent="0.25">
      <c r="A20" s="4" t="s">
        <v>2189</v>
      </c>
      <c r="B20" s="5">
        <v>53</v>
      </c>
      <c r="C20" s="5">
        <v>32</v>
      </c>
      <c r="D20" s="5">
        <v>16</v>
      </c>
    </row>
    <row r="21" spans="1:4" x14ac:dyDescent="0.25">
      <c r="A21" s="4" t="s">
        <v>2190</v>
      </c>
      <c r="B21" s="5">
        <v>5465</v>
      </c>
      <c r="C21" s="5">
        <v>3181</v>
      </c>
      <c r="D21" s="5">
        <v>2739</v>
      </c>
    </row>
    <row r="22" spans="1:4" x14ac:dyDescent="0.25">
      <c r="A22" s="4" t="s">
        <v>2191</v>
      </c>
      <c r="B22" s="5">
        <v>155</v>
      </c>
      <c r="C22" s="5">
        <v>-132</v>
      </c>
      <c r="D22" s="5">
        <v>826</v>
      </c>
    </row>
    <row r="23" spans="1:4" x14ac:dyDescent="0.25">
      <c r="A23" s="4" t="s">
        <v>40</v>
      </c>
      <c r="B23" s="5">
        <v>5673</v>
      </c>
      <c r="C23" s="5">
        <v>3081</v>
      </c>
      <c r="D23" s="5">
        <v>3581</v>
      </c>
    </row>
    <row r="24" spans="1:4" x14ac:dyDescent="0.25">
      <c r="A24" s="4" t="s">
        <v>41</v>
      </c>
      <c r="B24" s="5">
        <v>4140</v>
      </c>
      <c r="C24" s="5">
        <v>3519</v>
      </c>
      <c r="D24" s="5">
        <v>3769</v>
      </c>
    </row>
    <row r="25" spans="1:4" x14ac:dyDescent="0.25">
      <c r="A25" s="4" t="s">
        <v>42</v>
      </c>
      <c r="B25" s="5">
        <v>4543</v>
      </c>
      <c r="C25" s="5">
        <v>4165</v>
      </c>
      <c r="D25" s="5">
        <v>3802</v>
      </c>
    </row>
    <row r="26" spans="1:4" x14ac:dyDescent="0.25">
      <c r="A26" s="4" t="s">
        <v>2186</v>
      </c>
      <c r="B26" s="5">
        <v>-403</v>
      </c>
      <c r="C26" s="5">
        <v>-646</v>
      </c>
      <c r="D26" s="5">
        <v>-33</v>
      </c>
    </row>
    <row r="27" spans="1:4" x14ac:dyDescent="0.25">
      <c r="A27" s="4" t="s">
        <v>2187</v>
      </c>
      <c r="B27" s="5">
        <v>5270</v>
      </c>
      <c r="C27" s="5">
        <v>2435</v>
      </c>
      <c r="D27" s="5">
        <v>3548</v>
      </c>
    </row>
    <row r="28" spans="1:4" x14ac:dyDescent="0.25">
      <c r="A28" s="3" t="s">
        <v>44</v>
      </c>
    </row>
    <row r="29" spans="1:4" x14ac:dyDescent="0.25">
      <c r="A29" s="4" t="s">
        <v>45</v>
      </c>
      <c r="B29" s="5">
        <v>343</v>
      </c>
      <c r="C29" s="5">
        <v>498</v>
      </c>
      <c r="D29" s="5">
        <v>411</v>
      </c>
    </row>
    <row r="30" spans="1:4" x14ac:dyDescent="0.25">
      <c r="A30" s="4" t="s">
        <v>52</v>
      </c>
      <c r="B30" s="5">
        <v>332</v>
      </c>
      <c r="C30" s="5">
        <v>188</v>
      </c>
      <c r="D30" s="5">
        <v>282</v>
      </c>
    </row>
    <row r="31" spans="1:4" x14ac:dyDescent="0.25">
      <c r="A31" s="4" t="s">
        <v>54</v>
      </c>
      <c r="B31" s="5">
        <v>675</v>
      </c>
      <c r="C31" s="5">
        <v>686</v>
      </c>
      <c r="D31" s="5">
        <v>693</v>
      </c>
    </row>
    <row r="32" spans="1:4" x14ac:dyDescent="0.25">
      <c r="A32" s="4" t="s">
        <v>55</v>
      </c>
      <c r="B32" s="5">
        <v>4595</v>
      </c>
      <c r="C32" s="5">
        <v>1749</v>
      </c>
      <c r="D32" s="5">
        <v>2855</v>
      </c>
    </row>
    <row r="33" spans="1:4" x14ac:dyDescent="0.25">
      <c r="A33" s="4" t="s">
        <v>2188</v>
      </c>
      <c r="B33" s="5">
        <v>-518</v>
      </c>
      <c r="C33" s="5">
        <v>-828</v>
      </c>
      <c r="D33" s="5">
        <v>-292</v>
      </c>
    </row>
    <row r="34" spans="1:4" x14ac:dyDescent="0.25">
      <c r="A34" s="4" t="s">
        <v>2192</v>
      </c>
      <c r="B34" s="5">
        <v>2285</v>
      </c>
      <c r="C34" s="5">
        <v>3506</v>
      </c>
      <c r="D34" s="5">
        <v>5330</v>
      </c>
    </row>
    <row r="35" spans="1:4" x14ac:dyDescent="0.25">
      <c r="A35" s="4" t="s">
        <v>57</v>
      </c>
      <c r="B35" s="5">
        <v>7398</v>
      </c>
      <c r="C35" s="5">
        <v>6083</v>
      </c>
      <c r="D35" s="5">
        <v>8477</v>
      </c>
    </row>
    <row r="36" spans="1:4" x14ac:dyDescent="0.25">
      <c r="A36" s="4" t="s">
        <v>58</v>
      </c>
      <c r="B36" s="5">
        <v>311</v>
      </c>
      <c r="C36" s="5">
        <v>515</v>
      </c>
      <c r="D36" s="5">
        <v>400</v>
      </c>
    </row>
    <row r="37" spans="1:4" x14ac:dyDescent="0.25">
      <c r="A37" s="4" t="s">
        <v>59</v>
      </c>
      <c r="B37" s="7">
        <v>7087</v>
      </c>
      <c r="C37" s="7">
        <v>5568</v>
      </c>
      <c r="D37" s="7">
        <v>8077</v>
      </c>
    </row>
  </sheetData>
  <mergeCells count="2">
    <mergeCell ref="A1:A2"/>
    <mergeCell ref="B1:D1"/>
  </mergeCells>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D4"/>
  <sheetViews>
    <sheetView workbookViewId="0"/>
  </sheetViews>
  <sheetFormatPr defaultRowHeight="15" x14ac:dyDescent="0.25"/>
  <cols>
    <col min="1" max="1" width="80" customWidth="1"/>
    <col min="2" max="2" width="16" customWidth="1"/>
    <col min="3" max="4" width="14" customWidth="1"/>
  </cols>
  <sheetData>
    <row r="1" spans="1:4" x14ac:dyDescent="0.25">
      <c r="A1" s="12" t="s">
        <v>2193</v>
      </c>
      <c r="B1" s="14" t="s">
        <v>1</v>
      </c>
      <c r="C1" s="13"/>
      <c r="D1" s="13"/>
    </row>
    <row r="2" spans="1:4" x14ac:dyDescent="0.25">
      <c r="A2" s="13"/>
      <c r="B2" s="2" t="s">
        <v>2</v>
      </c>
      <c r="C2" s="2" t="s">
        <v>32</v>
      </c>
      <c r="D2" s="2" t="s">
        <v>33</v>
      </c>
    </row>
    <row r="3" spans="1:4" x14ac:dyDescent="0.25">
      <c r="A3" s="3" t="s">
        <v>295</v>
      </c>
    </row>
    <row r="4" spans="1:4" x14ac:dyDescent="0.25">
      <c r="A4" s="4" t="s">
        <v>2194</v>
      </c>
      <c r="B4" s="7">
        <v>3460</v>
      </c>
      <c r="C4" s="7">
        <v>2290</v>
      </c>
      <c r="D4" s="7">
        <v>2620</v>
      </c>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
  <sheetViews>
    <sheetView tabSelected="1" workbookViewId="0">
      <selection activeCell="C6" sqref="C6"/>
    </sheetView>
  </sheetViews>
  <sheetFormatPr defaultRowHeight="15" x14ac:dyDescent="0.25"/>
  <cols>
    <col min="1" max="1" width="80" customWidth="1"/>
    <col min="2" max="3" width="14" customWidth="1"/>
  </cols>
  <sheetData>
    <row r="1" spans="1:3" x14ac:dyDescent="0.25">
      <c r="A1" s="1" t="s">
        <v>73</v>
      </c>
      <c r="B1" s="2" t="s">
        <v>2</v>
      </c>
      <c r="C1" s="2" t="s">
        <v>32</v>
      </c>
    </row>
    <row r="2" spans="1:3" x14ac:dyDescent="0.25">
      <c r="A2" s="3" t="s">
        <v>74</v>
      </c>
    </row>
    <row r="3" spans="1:3" x14ac:dyDescent="0.25">
      <c r="A3" s="4" t="s">
        <v>75</v>
      </c>
      <c r="B3" s="7">
        <v>121711</v>
      </c>
      <c r="C3" s="7">
        <v>93439</v>
      </c>
    </row>
    <row r="4" spans="1:3" x14ac:dyDescent="0.25">
      <c r="A4" s="3" t="s">
        <v>76</v>
      </c>
    </row>
    <row r="5" spans="1:3" x14ac:dyDescent="0.25">
      <c r="A5" t="s">
        <v>2233</v>
      </c>
      <c r="B5" s="5">
        <v>116925</v>
      </c>
      <c r="C5" s="5">
        <v>134308</v>
      </c>
    </row>
    <row r="6" spans="1:3" x14ac:dyDescent="0.25">
      <c r="A6" t="s">
        <v>1934</v>
      </c>
      <c r="B6" s="5">
        <v>0</v>
      </c>
      <c r="C6" s="5">
        <v>0</v>
      </c>
    </row>
    <row r="7" spans="1:3" ht="30" x14ac:dyDescent="0.25">
      <c r="A7" s="4" t="s">
        <v>78</v>
      </c>
      <c r="B7" s="5">
        <v>184600</v>
      </c>
      <c r="C7" s="5">
        <v>177638</v>
      </c>
    </row>
    <row r="8" spans="1:3" x14ac:dyDescent="0.25">
      <c r="A8" s="3" t="s">
        <v>79</v>
      </c>
    </row>
    <row r="9" spans="1:3" x14ac:dyDescent="0.25">
      <c r="A9" s="4" t="s">
        <v>80</v>
      </c>
      <c r="B9" s="5">
        <v>18044</v>
      </c>
      <c r="C9" s="5">
        <v>25453</v>
      </c>
    </row>
    <row r="10" spans="1:3" x14ac:dyDescent="0.25">
      <c r="A10" t="s">
        <v>2234</v>
      </c>
      <c r="B10" s="5">
        <v>47780</v>
      </c>
      <c r="C10" s="5">
        <v>46430</v>
      </c>
    </row>
    <row r="11" spans="1:3" x14ac:dyDescent="0.25">
      <c r="A11" t="s">
        <v>2235</v>
      </c>
      <c r="B11" s="5">
        <v>49672</v>
      </c>
      <c r="C11" s="5">
        <v>45407</v>
      </c>
    </row>
    <row r="12" spans="1:3" x14ac:dyDescent="0.25">
      <c r="A12" t="s">
        <v>2236</v>
      </c>
      <c r="B12" s="5">
        <v>295952</v>
      </c>
      <c r="C12" s="5">
        <v>313502</v>
      </c>
    </row>
    <row r="13" spans="1:3" x14ac:dyDescent="0.25">
      <c r="A13" s="4" t="s">
        <v>82</v>
      </c>
      <c r="B13" s="5">
        <v>25481</v>
      </c>
      <c r="C13" s="5">
        <v>25218</v>
      </c>
    </row>
    <row r="14" spans="1:3" x14ac:dyDescent="0.25">
      <c r="A14" s="4" t="s">
        <v>83</v>
      </c>
      <c r="B14" s="5">
        <v>860165</v>
      </c>
      <c r="C14" s="5">
        <v>861395</v>
      </c>
    </row>
    <row r="15" spans="1:3" x14ac:dyDescent="0.25">
      <c r="A15" s="3" t="s">
        <v>84</v>
      </c>
    </row>
    <row r="16" spans="1:3" x14ac:dyDescent="0.25">
      <c r="A16" t="s">
        <v>251</v>
      </c>
      <c r="B16" s="5">
        <v>124098</v>
      </c>
      <c r="C16" s="5">
        <v>97519</v>
      </c>
    </row>
    <row r="17" spans="1:3" x14ac:dyDescent="0.25">
      <c r="A17" s="3" t="s">
        <v>85</v>
      </c>
    </row>
    <row r="18" spans="1:3" x14ac:dyDescent="0.25">
      <c r="A18" t="s">
        <v>2237</v>
      </c>
      <c r="B18" s="5">
        <v>71816</v>
      </c>
      <c r="C18" s="5">
        <v>86069</v>
      </c>
    </row>
    <row r="19" spans="1:3" ht="30" x14ac:dyDescent="0.25">
      <c r="A19" s="4" t="s">
        <v>87</v>
      </c>
      <c r="B19" s="5">
        <v>7524</v>
      </c>
      <c r="C19" s="5">
        <v>3614</v>
      </c>
    </row>
    <row r="20" spans="1:3" ht="30" x14ac:dyDescent="0.25">
      <c r="A20" s="4" t="s">
        <v>88</v>
      </c>
      <c r="B20" s="5">
        <v>21523</v>
      </c>
      <c r="C20" s="5">
        <v>24753</v>
      </c>
    </row>
    <row r="21" spans="1:3" x14ac:dyDescent="0.25">
      <c r="A21" s="3" t="s">
        <v>89</v>
      </c>
    </row>
    <row r="22" spans="1:3" x14ac:dyDescent="0.25">
      <c r="A22" s="4" t="s">
        <v>80</v>
      </c>
      <c r="B22" s="5">
        <v>4386</v>
      </c>
      <c r="C22" s="5">
        <v>5406</v>
      </c>
    </row>
    <row r="23" spans="1:3" x14ac:dyDescent="0.25">
      <c r="A23" t="s">
        <v>2238</v>
      </c>
      <c r="B23" s="5">
        <v>184069</v>
      </c>
      <c r="C23" s="5">
        <v>204956</v>
      </c>
    </row>
    <row r="24" spans="1:3" x14ac:dyDescent="0.25">
      <c r="A24" t="s">
        <v>2240</v>
      </c>
      <c r="B24" s="5">
        <f>+B19+B20+B26</f>
        <v>68312</v>
      </c>
      <c r="C24" s="5">
        <f>+C19+C20+C26</f>
        <v>71154</v>
      </c>
    </row>
    <row r="25" spans="1:3" x14ac:dyDescent="0.25">
      <c r="A25" s="4" t="s">
        <v>2239</v>
      </c>
      <c r="B25" s="5">
        <v>117143</v>
      </c>
      <c r="C25" s="5">
        <v>115248</v>
      </c>
    </row>
    <row r="26" spans="1:3" ht="45" x14ac:dyDescent="0.25">
      <c r="A26" s="4" t="s">
        <v>91</v>
      </c>
      <c r="B26" s="5">
        <v>39265</v>
      </c>
      <c r="C26" s="5">
        <v>42787</v>
      </c>
    </row>
    <row r="27" spans="1:3" ht="30" x14ac:dyDescent="0.25">
      <c r="A27" s="4" t="s">
        <v>92</v>
      </c>
      <c r="B27" s="5">
        <v>189086</v>
      </c>
      <c r="C27" s="5">
        <v>175422</v>
      </c>
    </row>
    <row r="28" spans="1:3" ht="30" x14ac:dyDescent="0.25">
      <c r="A28" s="4" t="s">
        <v>93</v>
      </c>
      <c r="B28" s="5">
        <v>14362</v>
      </c>
      <c r="C28" s="5">
        <v>18893</v>
      </c>
    </row>
    <row r="29" spans="1:3" x14ac:dyDescent="0.25">
      <c r="A29" s="4" t="s">
        <v>94</v>
      </c>
      <c r="B29" s="5">
        <v>773272</v>
      </c>
      <c r="C29" s="5">
        <v>774667</v>
      </c>
    </row>
    <row r="30" spans="1:3" x14ac:dyDescent="0.25">
      <c r="A30" s="4" t="s">
        <v>95</v>
      </c>
      <c r="B30" s="4" t="s">
        <v>96</v>
      </c>
      <c r="C30" s="4" t="s">
        <v>96</v>
      </c>
    </row>
    <row r="31" spans="1:3" x14ac:dyDescent="0.25">
      <c r="A31" s="3" t="s">
        <v>97</v>
      </c>
    </row>
    <row r="32" spans="1:3" ht="30" x14ac:dyDescent="0.25">
      <c r="A32" s="4" t="s">
        <v>98</v>
      </c>
      <c r="B32" s="5">
        <v>11203</v>
      </c>
      <c r="C32" s="5">
        <v>11200</v>
      </c>
    </row>
    <row r="33" spans="1:3" ht="60" x14ac:dyDescent="0.25">
      <c r="A33" s="4" t="s">
        <v>99</v>
      </c>
      <c r="B33" s="5">
        <v>9</v>
      </c>
      <c r="C33" s="5">
        <v>9</v>
      </c>
    </row>
    <row r="34" spans="1:3" x14ac:dyDescent="0.25">
      <c r="A34" s="4" t="s">
        <v>100</v>
      </c>
      <c r="B34" s="5">
        <v>3914</v>
      </c>
      <c r="C34" s="5">
        <v>4151</v>
      </c>
    </row>
    <row r="35" spans="1:3" ht="30" x14ac:dyDescent="0.25">
      <c r="A35" s="4" t="s">
        <v>101</v>
      </c>
      <c r="B35" s="5">
        <v>0</v>
      </c>
      <c r="C35" s="5">
        <v>0</v>
      </c>
    </row>
    <row r="36" spans="1:3" x14ac:dyDescent="0.25">
      <c r="A36" s="4" t="s">
        <v>102</v>
      </c>
      <c r="B36" s="5">
        <v>52638</v>
      </c>
      <c r="C36" s="5">
        <v>51340</v>
      </c>
    </row>
    <row r="37" spans="1:3" x14ac:dyDescent="0.25">
      <c r="A37" s="4" t="s">
        <v>103</v>
      </c>
      <c r="B37" s="5">
        <v>89039</v>
      </c>
      <c r="C37" s="5">
        <v>83386</v>
      </c>
    </row>
    <row r="38" spans="1:3" x14ac:dyDescent="0.25">
      <c r="A38" s="4" t="s">
        <v>104</v>
      </c>
      <c r="B38" s="5">
        <v>-1216</v>
      </c>
      <c r="C38" s="5">
        <v>-718</v>
      </c>
    </row>
    <row r="39" spans="1:3" ht="30" x14ac:dyDescent="0.25">
      <c r="A39" s="4" t="s">
        <v>105</v>
      </c>
      <c r="B39" s="5">
        <v>-68694</v>
      </c>
      <c r="C39" s="5">
        <v>-62640</v>
      </c>
    </row>
    <row r="40" spans="1:3" x14ac:dyDescent="0.25">
      <c r="A40" s="4" t="s">
        <v>2232</v>
      </c>
      <c r="B40" s="5">
        <v>86893</v>
      </c>
      <c r="C40" s="5">
        <v>86728</v>
      </c>
    </row>
    <row r="41" spans="1:3" x14ac:dyDescent="0.25">
      <c r="A41" s="4" t="s">
        <v>107</v>
      </c>
      <c r="B41" s="7">
        <v>860165</v>
      </c>
      <c r="C41" s="7">
        <v>861395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4"/>
  <sheetViews>
    <sheetView workbookViewId="0"/>
  </sheetViews>
  <sheetFormatPr defaultRowHeight="15" x14ac:dyDescent="0.25"/>
  <cols>
    <col min="1" max="2" width="80" customWidth="1"/>
  </cols>
  <sheetData>
    <row r="1" spans="1:2" x14ac:dyDescent="0.25">
      <c r="A1" s="12" t="s">
        <v>246</v>
      </c>
      <c r="B1" s="2" t="s">
        <v>1</v>
      </c>
    </row>
    <row r="2" spans="1:2" x14ac:dyDescent="0.25">
      <c r="A2" s="13"/>
      <c r="B2" s="2" t="s">
        <v>2</v>
      </c>
    </row>
    <row r="3" spans="1:2" x14ac:dyDescent="0.25">
      <c r="A3" s="3" t="s">
        <v>218</v>
      </c>
    </row>
    <row r="4" spans="1:2" ht="409.5" x14ac:dyDescent="0.25">
      <c r="A4" s="4" t="s">
        <v>246</v>
      </c>
      <c r="B4" s="4" t="s">
        <v>247</v>
      </c>
    </row>
  </sheetData>
  <mergeCells count="1">
    <mergeCell ref="A1:A2"/>
  </mergeCells>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D56"/>
  <sheetViews>
    <sheetView workbookViewId="0"/>
  </sheetViews>
  <sheetFormatPr defaultRowHeight="15" x14ac:dyDescent="0.25"/>
  <cols>
    <col min="1" max="1" width="80" customWidth="1"/>
    <col min="2" max="4" width="14" customWidth="1"/>
  </cols>
  <sheetData>
    <row r="1" spans="1:4" ht="30" x14ac:dyDescent="0.25">
      <c r="A1" s="1" t="s">
        <v>2195</v>
      </c>
      <c r="B1" s="2" t="s">
        <v>2</v>
      </c>
      <c r="C1" s="2" t="s">
        <v>32</v>
      </c>
      <c r="D1" s="2" t="s">
        <v>33</v>
      </c>
    </row>
    <row r="2" spans="1:4" x14ac:dyDescent="0.25">
      <c r="A2" s="3" t="s">
        <v>2196</v>
      </c>
    </row>
    <row r="3" spans="1:4" x14ac:dyDescent="0.25">
      <c r="A3" s="4" t="s">
        <v>170</v>
      </c>
      <c r="B3" s="7">
        <v>295952</v>
      </c>
      <c r="C3" s="7">
        <v>313502</v>
      </c>
    </row>
    <row r="4" spans="1:4" x14ac:dyDescent="0.25">
      <c r="A4" s="4" t="s">
        <v>82</v>
      </c>
      <c r="B4" s="5">
        <v>25481</v>
      </c>
      <c r="C4" s="5">
        <v>25218</v>
      </c>
    </row>
    <row r="5" spans="1:4" x14ac:dyDescent="0.25">
      <c r="A5" s="4" t="s">
        <v>83</v>
      </c>
      <c r="B5" s="5">
        <v>860165</v>
      </c>
      <c r="C5" s="5">
        <v>861395</v>
      </c>
      <c r="D5" s="7">
        <v>855842</v>
      </c>
    </row>
    <row r="6" spans="1:4" x14ac:dyDescent="0.25">
      <c r="A6" s="3" t="s">
        <v>84</v>
      </c>
    </row>
    <row r="7" spans="1:4" x14ac:dyDescent="0.25">
      <c r="A7" s="4" t="s">
        <v>90</v>
      </c>
      <c r="B7" s="5">
        <v>117143</v>
      </c>
      <c r="C7" s="5">
        <v>115248</v>
      </c>
    </row>
    <row r="8" spans="1:4" x14ac:dyDescent="0.25">
      <c r="A8" s="3" t="s">
        <v>2197</v>
      </c>
    </row>
    <row r="9" spans="1:4" x14ac:dyDescent="0.25">
      <c r="A9" s="4" t="s">
        <v>1130</v>
      </c>
      <c r="B9" s="5">
        <v>14362</v>
      </c>
      <c r="C9" s="5">
        <v>18893</v>
      </c>
    </row>
    <row r="10" spans="1:4" x14ac:dyDescent="0.25">
      <c r="A10" s="4" t="s">
        <v>94</v>
      </c>
      <c r="B10" s="5">
        <v>773272</v>
      </c>
      <c r="C10" s="5">
        <v>774667</v>
      </c>
    </row>
    <row r="11" spans="1:4" x14ac:dyDescent="0.25">
      <c r="A11" s="4" t="s">
        <v>95</v>
      </c>
      <c r="B11" s="4" t="s">
        <v>96</v>
      </c>
      <c r="C11" s="4" t="s">
        <v>96</v>
      </c>
    </row>
    <row r="12" spans="1:4" x14ac:dyDescent="0.25">
      <c r="A12" s="3" t="s">
        <v>97</v>
      </c>
    </row>
    <row r="13" spans="1:4" x14ac:dyDescent="0.25">
      <c r="A13" s="4" t="s">
        <v>1807</v>
      </c>
      <c r="B13" s="5">
        <v>11203</v>
      </c>
      <c r="C13" s="5">
        <v>11200</v>
      </c>
    </row>
    <row r="14" spans="1:4" x14ac:dyDescent="0.25">
      <c r="A14" s="4" t="s">
        <v>2198</v>
      </c>
      <c r="B14" s="5">
        <v>9</v>
      </c>
      <c r="C14" s="5">
        <v>9</v>
      </c>
    </row>
    <row r="15" spans="1:4" x14ac:dyDescent="0.25">
      <c r="A15" s="4" t="s">
        <v>100</v>
      </c>
      <c r="B15" s="5">
        <v>3914</v>
      </c>
      <c r="C15" s="5">
        <v>4151</v>
      </c>
    </row>
    <row r="16" spans="1:4" x14ac:dyDescent="0.25">
      <c r="A16" s="4" t="s">
        <v>102</v>
      </c>
      <c r="B16" s="5">
        <v>52638</v>
      </c>
      <c r="C16" s="5">
        <v>51340</v>
      </c>
    </row>
    <row r="17" spans="1:4" x14ac:dyDescent="0.25">
      <c r="A17" s="4" t="s">
        <v>103</v>
      </c>
      <c r="B17" s="5">
        <v>89039</v>
      </c>
      <c r="C17" s="5">
        <v>83386</v>
      </c>
    </row>
    <row r="18" spans="1:4" x14ac:dyDescent="0.25">
      <c r="A18" s="4" t="s">
        <v>104</v>
      </c>
      <c r="B18" s="5">
        <v>-1216</v>
      </c>
      <c r="C18" s="5">
        <v>-718</v>
      </c>
    </row>
    <row r="19" spans="1:4" x14ac:dyDescent="0.25">
      <c r="A19" s="4" t="s">
        <v>2199</v>
      </c>
      <c r="B19" s="5">
        <v>-68694</v>
      </c>
      <c r="C19" s="5">
        <v>-62640</v>
      </c>
    </row>
    <row r="20" spans="1:4" x14ac:dyDescent="0.25">
      <c r="A20" s="4" t="s">
        <v>106</v>
      </c>
      <c r="B20" s="5">
        <v>86893</v>
      </c>
      <c r="C20" s="5">
        <v>86728</v>
      </c>
      <c r="D20" s="7">
        <v>82797</v>
      </c>
    </row>
    <row r="21" spans="1:4" x14ac:dyDescent="0.25">
      <c r="A21" s="4" t="s">
        <v>107</v>
      </c>
      <c r="B21" s="5">
        <v>860165</v>
      </c>
      <c r="C21" s="5">
        <v>861395</v>
      </c>
    </row>
    <row r="22" spans="1:4" x14ac:dyDescent="0.25">
      <c r="A22" s="4" t="s">
        <v>1482</v>
      </c>
    </row>
    <row r="23" spans="1:4" x14ac:dyDescent="0.25">
      <c r="A23" s="3" t="s">
        <v>2200</v>
      </c>
    </row>
    <row r="24" spans="1:4" x14ac:dyDescent="0.25">
      <c r="A24" s="4" t="s">
        <v>2201</v>
      </c>
      <c r="B24" s="5">
        <v>81</v>
      </c>
      <c r="C24" s="5">
        <v>36</v>
      </c>
    </row>
    <row r="25" spans="1:4" x14ac:dyDescent="0.25">
      <c r="A25" s="4" t="s">
        <v>2202</v>
      </c>
      <c r="B25" s="5">
        <v>3000</v>
      </c>
      <c r="C25" s="5">
        <v>1300</v>
      </c>
    </row>
    <row r="26" spans="1:4" x14ac:dyDescent="0.25">
      <c r="A26" s="3" t="s">
        <v>2203</v>
      </c>
    </row>
    <row r="27" spans="1:4" x14ac:dyDescent="0.25">
      <c r="A27" s="4" t="s">
        <v>2204</v>
      </c>
      <c r="B27" s="5">
        <v>9131</v>
      </c>
      <c r="C27" s="5">
        <v>9494</v>
      </c>
    </row>
    <row r="28" spans="1:4" x14ac:dyDescent="0.25">
      <c r="A28" s="4" t="s">
        <v>2205</v>
      </c>
      <c r="B28" s="5">
        <v>179899</v>
      </c>
      <c r="C28" s="5">
        <v>179826</v>
      </c>
    </row>
    <row r="29" spans="1:4" x14ac:dyDescent="0.25">
      <c r="A29" s="3" t="s">
        <v>2196</v>
      </c>
    </row>
    <row r="30" spans="1:4" x14ac:dyDescent="0.25">
      <c r="A30" s="4" t="s">
        <v>2204</v>
      </c>
      <c r="B30" s="5">
        <v>25571</v>
      </c>
      <c r="C30" s="5">
        <v>23985</v>
      </c>
    </row>
    <row r="31" spans="1:4" x14ac:dyDescent="0.25">
      <c r="A31" s="4" t="s">
        <v>2206</v>
      </c>
      <c r="B31" s="5">
        <v>67203</v>
      </c>
      <c r="C31" s="5">
        <v>61533</v>
      </c>
    </row>
    <row r="32" spans="1:4" x14ac:dyDescent="0.25">
      <c r="A32" s="4" t="s">
        <v>170</v>
      </c>
      <c r="B32" s="5">
        <v>4524</v>
      </c>
      <c r="C32" s="5">
        <v>4410</v>
      </c>
    </row>
    <row r="33" spans="1:3" x14ac:dyDescent="0.25">
      <c r="A33" s="4" t="s">
        <v>82</v>
      </c>
      <c r="B33" s="5">
        <v>6273</v>
      </c>
      <c r="C33" s="5">
        <v>7472</v>
      </c>
    </row>
    <row r="34" spans="1:3" x14ac:dyDescent="0.25">
      <c r="A34" s="4" t="s">
        <v>83</v>
      </c>
      <c r="B34" s="5">
        <v>295682</v>
      </c>
      <c r="C34" s="5">
        <v>288056</v>
      </c>
    </row>
    <row r="35" spans="1:3" x14ac:dyDescent="0.25">
      <c r="A35" s="3" t="s">
        <v>84</v>
      </c>
    </row>
    <row r="36" spans="1:3" x14ac:dyDescent="0.25">
      <c r="A36" s="4" t="s">
        <v>2207</v>
      </c>
      <c r="B36" s="5">
        <v>875</v>
      </c>
      <c r="C36" s="5">
        <v>591</v>
      </c>
    </row>
    <row r="37" spans="1:3" x14ac:dyDescent="0.25">
      <c r="A37" s="4" t="s">
        <v>90</v>
      </c>
      <c r="B37" s="5">
        <v>775</v>
      </c>
      <c r="C37" s="5">
        <v>443</v>
      </c>
    </row>
    <row r="38" spans="1:3" x14ac:dyDescent="0.25">
      <c r="A38" s="3" t="s">
        <v>2208</v>
      </c>
    </row>
    <row r="39" spans="1:3" ht="30" x14ac:dyDescent="0.25">
      <c r="A39" s="4" t="s">
        <v>2209</v>
      </c>
      <c r="B39" s="5">
        <v>27159</v>
      </c>
      <c r="C39" s="5">
        <v>29547</v>
      </c>
    </row>
    <row r="40" spans="1:3" x14ac:dyDescent="0.25">
      <c r="A40" s="4" t="s">
        <v>2210</v>
      </c>
      <c r="B40" s="5">
        <v>999</v>
      </c>
      <c r="C40" s="5">
        <v>628</v>
      </c>
    </row>
    <row r="41" spans="1:3" x14ac:dyDescent="0.25">
      <c r="A41" s="3" t="s">
        <v>2197</v>
      </c>
    </row>
    <row r="42" spans="1:3" ht="30" x14ac:dyDescent="0.25">
      <c r="A42" s="4" t="s">
        <v>2211</v>
      </c>
      <c r="B42" s="5">
        <v>172164</v>
      </c>
      <c r="C42" s="5">
        <v>164718</v>
      </c>
    </row>
    <row r="43" spans="1:3" x14ac:dyDescent="0.25">
      <c r="A43" s="4" t="s">
        <v>2210</v>
      </c>
      <c r="B43" s="5">
        <v>5233</v>
      </c>
      <c r="C43" s="5">
        <v>3854</v>
      </c>
    </row>
    <row r="44" spans="1:3" x14ac:dyDescent="0.25">
      <c r="A44" s="4" t="s">
        <v>1130</v>
      </c>
      <c r="B44" s="5">
        <v>1584</v>
      </c>
      <c r="C44" s="5">
        <v>1547</v>
      </c>
    </row>
    <row r="45" spans="1:3" x14ac:dyDescent="0.25">
      <c r="A45" s="4" t="s">
        <v>94</v>
      </c>
      <c r="B45" s="5">
        <v>208789</v>
      </c>
      <c r="C45" s="5">
        <v>201328</v>
      </c>
    </row>
    <row r="46" spans="1:3" x14ac:dyDescent="0.25">
      <c r="A46" s="4" t="s">
        <v>95</v>
      </c>
      <c r="B46" s="4" t="s">
        <v>96</v>
      </c>
      <c r="C46" s="4" t="s">
        <v>96</v>
      </c>
    </row>
    <row r="47" spans="1:3" x14ac:dyDescent="0.25">
      <c r="A47" s="3" t="s">
        <v>97</v>
      </c>
    </row>
    <row r="48" spans="1:3" x14ac:dyDescent="0.25">
      <c r="A48" s="4" t="s">
        <v>1807</v>
      </c>
      <c r="B48" s="5">
        <v>11203</v>
      </c>
      <c r="C48" s="5">
        <v>11200</v>
      </c>
    </row>
    <row r="49" spans="1:3" x14ac:dyDescent="0.25">
      <c r="A49" s="4" t="s">
        <v>2198</v>
      </c>
      <c r="B49" s="5">
        <v>9</v>
      </c>
      <c r="C49" s="5">
        <v>9</v>
      </c>
    </row>
    <row r="50" spans="1:3" x14ac:dyDescent="0.25">
      <c r="A50" s="4" t="s">
        <v>100</v>
      </c>
      <c r="B50" s="5">
        <v>3914</v>
      </c>
      <c r="C50" s="5">
        <v>4151</v>
      </c>
    </row>
    <row r="51" spans="1:3" x14ac:dyDescent="0.25">
      <c r="A51" s="4" t="s">
        <v>102</v>
      </c>
      <c r="B51" s="5">
        <v>52638</v>
      </c>
      <c r="C51" s="5">
        <v>51340</v>
      </c>
    </row>
    <row r="52" spans="1:3" x14ac:dyDescent="0.25">
      <c r="A52" s="4" t="s">
        <v>103</v>
      </c>
      <c r="B52" s="5">
        <v>89039</v>
      </c>
      <c r="C52" s="5">
        <v>83386</v>
      </c>
    </row>
    <row r="53" spans="1:3" x14ac:dyDescent="0.25">
      <c r="A53" s="4" t="s">
        <v>104</v>
      </c>
      <c r="B53" s="5">
        <v>-1216</v>
      </c>
      <c r="C53" s="5">
        <v>-718</v>
      </c>
    </row>
    <row r="54" spans="1:3" x14ac:dyDescent="0.25">
      <c r="A54" s="4" t="s">
        <v>2199</v>
      </c>
      <c r="B54" s="5">
        <v>-68694</v>
      </c>
      <c r="C54" s="5">
        <v>-62640</v>
      </c>
    </row>
    <row r="55" spans="1:3" x14ac:dyDescent="0.25">
      <c r="A55" s="4" t="s">
        <v>106</v>
      </c>
      <c r="B55" s="5">
        <v>86893</v>
      </c>
      <c r="C55" s="5">
        <v>86728</v>
      </c>
    </row>
    <row r="56" spans="1:3" x14ac:dyDescent="0.25">
      <c r="A56" s="4" t="s">
        <v>107</v>
      </c>
      <c r="B56" s="7">
        <v>295682</v>
      </c>
      <c r="C56" s="7">
        <v>288056</v>
      </c>
    </row>
  </sheetData>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C12"/>
  <sheetViews>
    <sheetView workbookViewId="0"/>
  </sheetViews>
  <sheetFormatPr defaultRowHeight="15" x14ac:dyDescent="0.25"/>
  <cols>
    <col min="1" max="1" width="80" customWidth="1"/>
    <col min="2" max="3" width="14" customWidth="1"/>
  </cols>
  <sheetData>
    <row r="1" spans="1:3" ht="30" x14ac:dyDescent="0.25">
      <c r="A1" s="1" t="s">
        <v>2212</v>
      </c>
      <c r="B1" s="2" t="s">
        <v>2</v>
      </c>
      <c r="C1" s="2" t="s">
        <v>32</v>
      </c>
    </row>
    <row r="2" spans="1:3" x14ac:dyDescent="0.25">
      <c r="A2" s="3" t="s">
        <v>2213</v>
      </c>
    </row>
    <row r="3" spans="1:3" ht="30" x14ac:dyDescent="0.25">
      <c r="A3" s="4" t="s">
        <v>117</v>
      </c>
      <c r="B3" s="7">
        <v>14792</v>
      </c>
      <c r="C3" s="7">
        <v>17743</v>
      </c>
    </row>
    <row r="4" spans="1:3" x14ac:dyDescent="0.25">
      <c r="A4" s="4" t="s">
        <v>1482</v>
      </c>
    </row>
    <row r="5" spans="1:3" x14ac:dyDescent="0.25">
      <c r="A5" s="3" t="s">
        <v>2213</v>
      </c>
    </row>
    <row r="6" spans="1:3" ht="30" x14ac:dyDescent="0.25">
      <c r="A6" s="4" t="s">
        <v>117</v>
      </c>
      <c r="B6" s="5">
        <v>3256</v>
      </c>
      <c r="C6" s="5">
        <v>4924</v>
      </c>
    </row>
    <row r="7" spans="1:3" x14ac:dyDescent="0.25">
      <c r="A7" s="4" t="s">
        <v>118</v>
      </c>
      <c r="B7" s="5">
        <v>17591</v>
      </c>
      <c r="C7" s="7">
        <v>16194</v>
      </c>
    </row>
    <row r="8" spans="1:3" x14ac:dyDescent="0.25">
      <c r="A8" s="5">
        <v>2018</v>
      </c>
      <c r="B8" s="5">
        <v>3830</v>
      </c>
    </row>
    <row r="9" spans="1:3" x14ac:dyDescent="0.25">
      <c r="A9" s="5">
        <v>2019</v>
      </c>
      <c r="B9" s="5">
        <v>90</v>
      </c>
    </row>
    <row r="10" spans="1:3" x14ac:dyDescent="0.25">
      <c r="A10" s="5">
        <v>2020</v>
      </c>
      <c r="B10" s="5">
        <v>100</v>
      </c>
    </row>
    <row r="11" spans="1:3" x14ac:dyDescent="0.25">
      <c r="A11" s="5">
        <v>2021</v>
      </c>
      <c r="B11" s="5">
        <v>132</v>
      </c>
    </row>
    <row r="12" spans="1:3" x14ac:dyDescent="0.25">
      <c r="A12" s="4" t="s">
        <v>2214</v>
      </c>
      <c r="B12" s="7">
        <v>1080</v>
      </c>
    </row>
  </sheetData>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D64"/>
  <sheetViews>
    <sheetView workbookViewId="0"/>
  </sheetViews>
  <sheetFormatPr defaultRowHeight="15" x14ac:dyDescent="0.25"/>
  <cols>
    <col min="1" max="1" width="80" customWidth="1"/>
    <col min="2" max="2" width="16" customWidth="1"/>
    <col min="3" max="4" width="14" customWidth="1"/>
  </cols>
  <sheetData>
    <row r="1" spans="1:4" x14ac:dyDescent="0.25">
      <c r="A1" s="12" t="s">
        <v>2215</v>
      </c>
      <c r="B1" s="14" t="s">
        <v>1</v>
      </c>
      <c r="C1" s="13"/>
      <c r="D1" s="13"/>
    </row>
    <row r="2" spans="1:4" x14ac:dyDescent="0.25">
      <c r="A2" s="13"/>
      <c r="B2" s="2" t="s">
        <v>2</v>
      </c>
      <c r="C2" s="2" t="s">
        <v>32</v>
      </c>
      <c r="D2" s="2" t="s">
        <v>33</v>
      </c>
    </row>
    <row r="3" spans="1:4" x14ac:dyDescent="0.25">
      <c r="A3" s="3" t="s">
        <v>162</v>
      </c>
    </row>
    <row r="4" spans="1:4" x14ac:dyDescent="0.25">
      <c r="A4" s="4" t="s">
        <v>57</v>
      </c>
      <c r="B4" s="7">
        <v>7398</v>
      </c>
      <c r="C4" s="7">
        <v>6083</v>
      </c>
      <c r="D4" s="7">
        <v>8477</v>
      </c>
    </row>
    <row r="5" spans="1:4" x14ac:dyDescent="0.25">
      <c r="A5" s="3" t="s">
        <v>2216</v>
      </c>
    </row>
    <row r="6" spans="1:4" x14ac:dyDescent="0.25">
      <c r="A6" s="4" t="s">
        <v>49</v>
      </c>
      <c r="B6" s="5">
        <v>998</v>
      </c>
      <c r="C6" s="5">
        <v>991</v>
      </c>
      <c r="D6" s="5">
        <v>1337</v>
      </c>
    </row>
    <row r="7" spans="1:4" x14ac:dyDescent="0.25">
      <c r="A7" s="4" t="s">
        <v>164</v>
      </c>
      <c r="B7" s="5">
        <v>551</v>
      </c>
      <c r="C7" s="5">
        <v>425</v>
      </c>
      <c r="D7" s="5">
        <v>495</v>
      </c>
    </row>
    <row r="8" spans="1:4" x14ac:dyDescent="0.25">
      <c r="A8" s="4" t="s">
        <v>165</v>
      </c>
      <c r="B8" s="5">
        <v>2111</v>
      </c>
      <c r="C8" s="5">
        <v>2272</v>
      </c>
      <c r="D8" s="5">
        <v>2085</v>
      </c>
    </row>
    <row r="9" spans="1:4" x14ac:dyDescent="0.25">
      <c r="A9" s="4" t="s">
        <v>166</v>
      </c>
      <c r="B9" s="5">
        <v>3</v>
      </c>
      <c r="C9" s="5">
        <v>-34</v>
      </c>
      <c r="D9" s="5">
        <v>-289</v>
      </c>
    </row>
    <row r="10" spans="1:4" x14ac:dyDescent="0.25">
      <c r="A10" s="3" t="s">
        <v>167</v>
      </c>
    </row>
    <row r="11" spans="1:4" x14ac:dyDescent="0.25">
      <c r="A11" s="4" t="s">
        <v>170</v>
      </c>
      <c r="B11" s="5">
        <v>15253</v>
      </c>
      <c r="C11" s="5">
        <v>16078</v>
      </c>
      <c r="D11" s="5">
        <v>25881</v>
      </c>
    </row>
    <row r="12" spans="1:4" x14ac:dyDescent="0.25">
      <c r="A12" s="4" t="s">
        <v>90</v>
      </c>
      <c r="B12" s="5">
        <v>1960</v>
      </c>
      <c r="C12" s="5">
        <v>-16835</v>
      </c>
      <c r="D12" s="5">
        <v>4642</v>
      </c>
    </row>
    <row r="13" spans="1:4" x14ac:dyDescent="0.25">
      <c r="A13" s="4" t="s">
        <v>171</v>
      </c>
      <c r="B13" s="5">
        <v>-6969</v>
      </c>
      <c r="C13" s="5">
        <v>-5417</v>
      </c>
      <c r="D13" s="5">
        <v>-10095</v>
      </c>
    </row>
    <row r="14" spans="1:4" x14ac:dyDescent="0.25">
      <c r="A14" s="4" t="s">
        <v>172</v>
      </c>
      <c r="B14" s="5">
        <v>5570</v>
      </c>
      <c r="C14" s="5">
        <v>7870</v>
      </c>
      <c r="D14" s="5">
        <v>-7932</v>
      </c>
    </row>
    <row r="15" spans="1:4" x14ac:dyDescent="0.25">
      <c r="A15" s="3" t="s">
        <v>173</v>
      </c>
    </row>
    <row r="16" spans="1:4" x14ac:dyDescent="0.25">
      <c r="A16" s="4" t="s">
        <v>174</v>
      </c>
      <c r="B16" s="5">
        <v>-2876</v>
      </c>
      <c r="C16" s="5">
        <v>-1833</v>
      </c>
      <c r="D16" s="5">
        <v>-678</v>
      </c>
    </row>
    <row r="17" spans="1:4" x14ac:dyDescent="0.25">
      <c r="A17" s="4" t="s">
        <v>179</v>
      </c>
      <c r="B17" s="5">
        <v>9270</v>
      </c>
      <c r="C17" s="5">
        <v>-18574</v>
      </c>
      <c r="D17" s="5">
        <v>-14909</v>
      </c>
    </row>
    <row r="18" spans="1:4" x14ac:dyDescent="0.25">
      <c r="A18" s="3" t="s">
        <v>180</v>
      </c>
    </row>
    <row r="19" spans="1:4" x14ac:dyDescent="0.25">
      <c r="A19" s="4" t="s">
        <v>190</v>
      </c>
      <c r="B19" s="5">
        <v>-6078</v>
      </c>
      <c r="C19" s="5">
        <v>-4135</v>
      </c>
      <c r="D19" s="5">
        <v>-5469</v>
      </c>
    </row>
    <row r="20" spans="1:4" ht="30" x14ac:dyDescent="0.25">
      <c r="A20" s="4" t="s">
        <v>191</v>
      </c>
      <c r="B20" s="5">
        <v>-1706</v>
      </c>
      <c r="C20" s="5">
        <v>-1681</v>
      </c>
      <c r="D20" s="5">
        <v>-1454</v>
      </c>
    </row>
    <row r="21" spans="1:4" x14ac:dyDescent="0.25">
      <c r="A21" s="4" t="s">
        <v>192</v>
      </c>
      <c r="B21" s="5">
        <v>1303</v>
      </c>
      <c r="C21" s="5">
        <v>1993</v>
      </c>
      <c r="D21" s="5">
        <v>1980</v>
      </c>
    </row>
    <row r="22" spans="1:4" x14ac:dyDescent="0.25">
      <c r="A22" s="4" t="s">
        <v>193</v>
      </c>
      <c r="B22" s="5">
        <v>6</v>
      </c>
      <c r="C22" s="5">
        <v>259</v>
      </c>
      <c r="D22" s="5">
        <v>123</v>
      </c>
    </row>
    <row r="23" spans="1:4" x14ac:dyDescent="0.25">
      <c r="A23" s="4" t="s">
        <v>194</v>
      </c>
      <c r="B23" s="5">
        <v>202</v>
      </c>
      <c r="C23" s="5">
        <v>407</v>
      </c>
      <c r="D23" s="5">
        <v>782</v>
      </c>
    </row>
    <row r="24" spans="1:4" x14ac:dyDescent="0.25">
      <c r="A24" s="4" t="s">
        <v>153</v>
      </c>
      <c r="C24" s="5">
        <v>-2</v>
      </c>
      <c r="D24" s="5">
        <v>-1</v>
      </c>
    </row>
    <row r="25" spans="1:4" x14ac:dyDescent="0.25">
      <c r="A25" s="4" t="s">
        <v>195</v>
      </c>
      <c r="B25" s="5">
        <v>13432</v>
      </c>
      <c r="C25" s="5">
        <v>29118</v>
      </c>
      <c r="D25" s="5">
        <v>18999</v>
      </c>
    </row>
    <row r="26" spans="1:4" x14ac:dyDescent="0.25">
      <c r="A26" s="4" t="s">
        <v>196</v>
      </c>
      <c r="B26" s="5">
        <v>28272</v>
      </c>
      <c r="C26" s="5">
        <v>18414</v>
      </c>
      <c r="D26" s="5">
        <v>-3842</v>
      </c>
    </row>
    <row r="27" spans="1:4" x14ac:dyDescent="0.25">
      <c r="A27" s="4" t="s">
        <v>197</v>
      </c>
      <c r="B27" s="5">
        <v>93439</v>
      </c>
      <c r="C27" s="5">
        <v>75025</v>
      </c>
      <c r="D27" s="5">
        <v>78867</v>
      </c>
    </row>
    <row r="28" spans="1:4" x14ac:dyDescent="0.25">
      <c r="A28" s="4" t="s">
        <v>198</v>
      </c>
      <c r="B28" s="5">
        <v>121711</v>
      </c>
      <c r="C28" s="5">
        <v>93439</v>
      </c>
      <c r="D28" s="5">
        <v>75025</v>
      </c>
    </row>
    <row r="29" spans="1:4" x14ac:dyDescent="0.25">
      <c r="A29" s="4" t="s">
        <v>1482</v>
      </c>
    </row>
    <row r="30" spans="1:4" x14ac:dyDescent="0.25">
      <c r="A30" s="3" t="s">
        <v>162</v>
      </c>
    </row>
    <row r="31" spans="1:4" x14ac:dyDescent="0.25">
      <c r="A31" s="4" t="s">
        <v>57</v>
      </c>
      <c r="B31" s="5">
        <v>7398</v>
      </c>
      <c r="C31" s="5">
        <v>6083</v>
      </c>
      <c r="D31" s="5">
        <v>8477</v>
      </c>
    </row>
    <row r="32" spans="1:4" x14ac:dyDescent="0.25">
      <c r="A32" s="3" t="s">
        <v>2216</v>
      </c>
    </row>
    <row r="33" spans="1:4" x14ac:dyDescent="0.25">
      <c r="A33" s="4" t="s">
        <v>2192</v>
      </c>
      <c r="B33" s="5">
        <v>-2285</v>
      </c>
      <c r="C33" s="5">
        <v>-3506</v>
      </c>
      <c r="D33" s="5">
        <v>-5330</v>
      </c>
    </row>
    <row r="34" spans="1:4" x14ac:dyDescent="0.25">
      <c r="A34" s="4" t="s">
        <v>49</v>
      </c>
      <c r="B34" s="5">
        <v>52</v>
      </c>
      <c r="C34" s="5">
        <v>50</v>
      </c>
      <c r="D34" s="5">
        <v>42</v>
      </c>
    </row>
    <row r="35" spans="1:4" x14ac:dyDescent="0.25">
      <c r="A35" s="4" t="s">
        <v>164</v>
      </c>
      <c r="B35" s="5">
        <v>134</v>
      </c>
      <c r="C35" s="5">
        <v>86</v>
      </c>
      <c r="D35" s="5">
        <v>-4</v>
      </c>
    </row>
    <row r="36" spans="1:4" x14ac:dyDescent="0.25">
      <c r="A36" s="4" t="s">
        <v>165</v>
      </c>
      <c r="B36" s="5">
        <v>193</v>
      </c>
      <c r="C36" s="5">
        <v>178</v>
      </c>
      <c r="D36" s="5">
        <v>188</v>
      </c>
    </row>
    <row r="37" spans="1:4" x14ac:dyDescent="0.25">
      <c r="A37" s="4" t="s">
        <v>166</v>
      </c>
      <c r="B37" s="5">
        <v>3</v>
      </c>
      <c r="C37" s="5">
        <v>-34</v>
      </c>
      <c r="D37" s="5">
        <v>-289</v>
      </c>
    </row>
    <row r="38" spans="1:4" x14ac:dyDescent="0.25">
      <c r="A38" s="3" t="s">
        <v>167</v>
      </c>
    </row>
    <row r="39" spans="1:4" x14ac:dyDescent="0.25">
      <c r="A39" s="4" t="s">
        <v>170</v>
      </c>
      <c r="B39" s="5">
        <v>-1580</v>
      </c>
      <c r="C39" s="5">
        <v>-620</v>
      </c>
      <c r="D39" s="5">
        <v>6766</v>
      </c>
    </row>
    <row r="40" spans="1:4" x14ac:dyDescent="0.25">
      <c r="A40" s="4" t="s">
        <v>90</v>
      </c>
      <c r="B40" s="5">
        <v>332</v>
      </c>
      <c r="C40" s="5">
        <v>274</v>
      </c>
      <c r="D40" s="5">
        <v>-252</v>
      </c>
    </row>
    <row r="41" spans="1:4" x14ac:dyDescent="0.25">
      <c r="A41" s="4" t="s">
        <v>171</v>
      </c>
      <c r="B41" s="5">
        <v>-993</v>
      </c>
      <c r="C41" s="5">
        <v>-56</v>
      </c>
      <c r="D41" s="5">
        <v>-5793</v>
      </c>
    </row>
    <row r="42" spans="1:4" x14ac:dyDescent="0.25">
      <c r="A42" s="4" t="s">
        <v>172</v>
      </c>
      <c r="B42" s="5">
        <v>3254</v>
      </c>
      <c r="C42" s="5">
        <v>2455</v>
      </c>
      <c r="D42" s="5">
        <v>3805</v>
      </c>
    </row>
    <row r="43" spans="1:4" x14ac:dyDescent="0.25">
      <c r="A43" s="3" t="s">
        <v>173</v>
      </c>
    </row>
    <row r="44" spans="1:4" x14ac:dyDescent="0.25">
      <c r="A44" s="4" t="s">
        <v>174</v>
      </c>
      <c r="B44" s="5">
        <v>-79</v>
      </c>
      <c r="C44" s="5">
        <v>-33</v>
      </c>
      <c r="D44" s="5">
        <v>-15</v>
      </c>
    </row>
    <row r="45" spans="1:4" x14ac:dyDescent="0.25">
      <c r="A45" s="4" t="s">
        <v>2217</v>
      </c>
      <c r="B45" s="5">
        <v>-3994</v>
      </c>
      <c r="C45" s="5">
        <v>-24417</v>
      </c>
      <c r="D45" s="5">
        <v>-4099</v>
      </c>
    </row>
    <row r="46" spans="1:4" x14ac:dyDescent="0.25">
      <c r="A46" s="4" t="s">
        <v>2218</v>
      </c>
      <c r="B46" s="5">
        <v>-28498</v>
      </c>
      <c r="C46" s="5">
        <v>-8632</v>
      </c>
      <c r="D46" s="5">
        <v>-8803</v>
      </c>
    </row>
    <row r="47" spans="1:4" x14ac:dyDescent="0.25">
      <c r="A47" s="4" t="s">
        <v>2219</v>
      </c>
      <c r="B47" s="5">
        <v>32265</v>
      </c>
      <c r="C47" s="5">
        <v>24196</v>
      </c>
      <c r="D47" s="5">
        <v>3979</v>
      </c>
    </row>
    <row r="48" spans="1:4" x14ac:dyDescent="0.25">
      <c r="A48" s="4" t="s">
        <v>2220</v>
      </c>
      <c r="B48" s="5">
        <v>-3265</v>
      </c>
      <c r="C48" s="5">
        <v>-1500</v>
      </c>
      <c r="D48" s="5">
        <v>865</v>
      </c>
    </row>
    <row r="49" spans="1:4" x14ac:dyDescent="0.25">
      <c r="A49" s="4" t="s">
        <v>179</v>
      </c>
      <c r="B49" s="5">
        <v>-3571</v>
      </c>
      <c r="C49" s="5">
        <v>-10386</v>
      </c>
      <c r="D49" s="5">
        <v>-8073</v>
      </c>
    </row>
    <row r="50" spans="1:4" x14ac:dyDescent="0.25">
      <c r="A50" s="3" t="s">
        <v>180</v>
      </c>
    </row>
    <row r="51" spans="1:4" x14ac:dyDescent="0.25">
      <c r="A51" s="4" t="s">
        <v>181</v>
      </c>
      <c r="B51" s="5">
        <v>2112</v>
      </c>
      <c r="C51" s="5">
        <v>-2684</v>
      </c>
      <c r="D51" s="5">
        <v>963</v>
      </c>
    </row>
    <row r="52" spans="1:4" x14ac:dyDescent="0.25">
      <c r="A52" s="4" t="s">
        <v>2221</v>
      </c>
      <c r="B52" s="5">
        <v>40708</v>
      </c>
      <c r="C52" s="5">
        <v>42795</v>
      </c>
      <c r="D52" s="5">
        <v>37101</v>
      </c>
    </row>
    <row r="53" spans="1:4" x14ac:dyDescent="0.25">
      <c r="A53" s="4" t="s">
        <v>2222</v>
      </c>
      <c r="B53" s="5">
        <v>-33314</v>
      </c>
      <c r="C53" s="5">
        <v>-27726</v>
      </c>
      <c r="D53" s="5">
        <v>-27931</v>
      </c>
    </row>
    <row r="54" spans="1:4" x14ac:dyDescent="0.25">
      <c r="A54" s="4" t="s">
        <v>2223</v>
      </c>
      <c r="B54" s="5">
        <v>-1171</v>
      </c>
      <c r="C54" s="5">
        <v>-1</v>
      </c>
      <c r="D54" s="5">
        <v>-1801</v>
      </c>
    </row>
    <row r="55" spans="1:4" x14ac:dyDescent="0.25">
      <c r="A55" s="4" t="s">
        <v>190</v>
      </c>
      <c r="B55" s="5">
        <v>-6078</v>
      </c>
      <c r="C55" s="5">
        <v>-4135</v>
      </c>
      <c r="D55" s="5">
        <v>-5469</v>
      </c>
    </row>
    <row r="56" spans="1:4" ht="30" x14ac:dyDescent="0.25">
      <c r="A56" s="4" t="s">
        <v>191</v>
      </c>
      <c r="B56" s="5">
        <v>-1706</v>
      </c>
      <c r="C56" s="5">
        <v>-1681</v>
      </c>
      <c r="D56" s="5">
        <v>-1454</v>
      </c>
    </row>
    <row r="57" spans="1:4" x14ac:dyDescent="0.25">
      <c r="A57" s="4" t="s">
        <v>192</v>
      </c>
      <c r="B57" s="5">
        <v>1303</v>
      </c>
      <c r="C57" s="5">
        <v>1993</v>
      </c>
      <c r="D57" s="5">
        <v>1980</v>
      </c>
    </row>
    <row r="58" spans="1:4" x14ac:dyDescent="0.25">
      <c r="A58" s="4" t="s">
        <v>193</v>
      </c>
      <c r="B58" s="5">
        <v>6</v>
      </c>
      <c r="C58" s="5">
        <v>259</v>
      </c>
      <c r="D58" s="5">
        <v>123</v>
      </c>
    </row>
    <row r="59" spans="1:4" x14ac:dyDescent="0.25">
      <c r="A59" s="4" t="s">
        <v>194</v>
      </c>
      <c r="B59" s="5">
        <v>202</v>
      </c>
      <c r="C59" s="5">
        <v>407</v>
      </c>
      <c r="D59" s="5">
        <v>782</v>
      </c>
    </row>
    <row r="60" spans="1:4" x14ac:dyDescent="0.25">
      <c r="A60" s="4" t="s">
        <v>153</v>
      </c>
      <c r="C60" s="5">
        <v>-2</v>
      </c>
      <c r="D60" s="5">
        <v>-1</v>
      </c>
    </row>
    <row r="61" spans="1:4" x14ac:dyDescent="0.25">
      <c r="A61" s="4" t="s">
        <v>195</v>
      </c>
      <c r="B61" s="5">
        <v>2062</v>
      </c>
      <c r="C61" s="5">
        <v>9225</v>
      </c>
      <c r="D61" s="5">
        <v>4293</v>
      </c>
    </row>
    <row r="62" spans="1:4" x14ac:dyDescent="0.25">
      <c r="A62" s="4" t="s">
        <v>196</v>
      </c>
      <c r="B62" s="5">
        <v>1745</v>
      </c>
      <c r="C62" s="5">
        <v>1294</v>
      </c>
      <c r="D62" s="5">
        <v>25</v>
      </c>
    </row>
    <row r="63" spans="1:4" x14ac:dyDescent="0.25">
      <c r="A63" s="4" t="s">
        <v>197</v>
      </c>
      <c r="B63" s="5">
        <v>1336</v>
      </c>
      <c r="C63" s="5">
        <v>42</v>
      </c>
      <c r="D63" s="5">
        <v>17</v>
      </c>
    </row>
    <row r="64" spans="1:4" x14ac:dyDescent="0.25">
      <c r="A64" s="4" t="s">
        <v>198</v>
      </c>
      <c r="B64" s="7">
        <v>3081</v>
      </c>
      <c r="C64" s="7">
        <v>1336</v>
      </c>
      <c r="D64" s="7">
        <v>42</v>
      </c>
    </row>
  </sheetData>
  <mergeCells count="2">
    <mergeCell ref="A1:A2"/>
    <mergeCell ref="B1:D1"/>
  </mergeCells>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D9"/>
  <sheetViews>
    <sheetView workbookViewId="0"/>
  </sheetViews>
  <sheetFormatPr defaultRowHeight="15" x14ac:dyDescent="0.25"/>
  <cols>
    <col min="1" max="1" width="80" customWidth="1"/>
    <col min="2" max="2" width="16" customWidth="1"/>
    <col min="3" max="4" width="14" customWidth="1"/>
  </cols>
  <sheetData>
    <row r="1" spans="1:4" x14ac:dyDescent="0.25">
      <c r="A1" s="12" t="s">
        <v>2224</v>
      </c>
      <c r="B1" s="14" t="s">
        <v>1</v>
      </c>
      <c r="C1" s="13"/>
      <c r="D1" s="13"/>
    </row>
    <row r="2" spans="1:4" x14ac:dyDescent="0.25">
      <c r="A2" s="13"/>
      <c r="B2" s="2" t="s">
        <v>2</v>
      </c>
      <c r="C2" s="2" t="s">
        <v>32</v>
      </c>
      <c r="D2" s="2" t="s">
        <v>33</v>
      </c>
    </row>
    <row r="3" spans="1:4" x14ac:dyDescent="0.25">
      <c r="A3" s="3" t="s">
        <v>200</v>
      </c>
    </row>
    <row r="4" spans="1:4" x14ac:dyDescent="0.25">
      <c r="A4" s="4" t="s">
        <v>201</v>
      </c>
      <c r="B4" s="7">
        <v>7140</v>
      </c>
      <c r="C4" s="7">
        <v>4820</v>
      </c>
      <c r="D4" s="7">
        <v>6430</v>
      </c>
    </row>
    <row r="5" spans="1:4" x14ac:dyDescent="0.25">
      <c r="A5" s="4" t="s">
        <v>202</v>
      </c>
      <c r="B5" s="5">
        <v>1060</v>
      </c>
      <c r="C5" s="5">
        <v>2650</v>
      </c>
      <c r="D5" s="5">
        <v>3050</v>
      </c>
    </row>
    <row r="6" spans="1:4" x14ac:dyDescent="0.25">
      <c r="A6" s="4" t="s">
        <v>1482</v>
      </c>
    </row>
    <row r="7" spans="1:4" x14ac:dyDescent="0.25">
      <c r="A7" s="3" t="s">
        <v>200</v>
      </c>
    </row>
    <row r="8" spans="1:4" x14ac:dyDescent="0.25">
      <c r="A8" s="4" t="s">
        <v>201</v>
      </c>
      <c r="B8" s="5">
        <v>4720</v>
      </c>
      <c r="C8" s="5">
        <v>3540</v>
      </c>
      <c r="D8" s="5">
        <v>4310</v>
      </c>
    </row>
    <row r="9" spans="1:4" x14ac:dyDescent="0.25">
      <c r="A9" s="4" t="s">
        <v>202</v>
      </c>
      <c r="B9" s="7">
        <v>61</v>
      </c>
      <c r="C9" s="7">
        <v>1280</v>
      </c>
      <c r="D9" s="7">
        <v>2350</v>
      </c>
    </row>
  </sheetData>
  <mergeCells count="2">
    <mergeCell ref="A1:A2"/>
    <mergeCell ref="B1:D1"/>
  </mergeCells>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D24"/>
  <sheetViews>
    <sheetView workbookViewId="0"/>
  </sheetViews>
  <sheetFormatPr defaultRowHeight="15" x14ac:dyDescent="0.25"/>
  <cols>
    <col min="1" max="1" width="80" customWidth="1"/>
    <col min="2" max="2" width="16" customWidth="1"/>
    <col min="3" max="4" width="14" customWidth="1"/>
  </cols>
  <sheetData>
    <row r="1" spans="1:4" x14ac:dyDescent="0.25">
      <c r="A1" s="12" t="s">
        <v>2225</v>
      </c>
      <c r="B1" s="14" t="s">
        <v>1</v>
      </c>
      <c r="C1" s="13"/>
      <c r="D1" s="13"/>
    </row>
    <row r="2" spans="1:4" x14ac:dyDescent="0.25">
      <c r="A2" s="13"/>
      <c r="B2" s="2" t="s">
        <v>2</v>
      </c>
      <c r="C2" s="2" t="s">
        <v>32</v>
      </c>
      <c r="D2" s="2" t="s">
        <v>33</v>
      </c>
    </row>
    <row r="3" spans="1:4" x14ac:dyDescent="0.25">
      <c r="A3" s="3" t="s">
        <v>2226</v>
      </c>
    </row>
    <row r="4" spans="1:4" x14ac:dyDescent="0.25">
      <c r="A4" s="4" t="s">
        <v>208</v>
      </c>
      <c r="B4" s="7">
        <v>1040</v>
      </c>
      <c r="C4" s="4" t="s">
        <v>96</v>
      </c>
      <c r="D4" s="4" t="s">
        <v>96</v>
      </c>
    </row>
    <row r="5" spans="1:4" x14ac:dyDescent="0.25">
      <c r="A5" s="4" t="s">
        <v>209</v>
      </c>
      <c r="B5" s="5">
        <v>1310</v>
      </c>
      <c r="C5" s="4" t="s">
        <v>96</v>
      </c>
      <c r="D5" s="4" t="s">
        <v>96</v>
      </c>
    </row>
    <row r="6" spans="1:4" ht="30" x14ac:dyDescent="0.25">
      <c r="A6" s="4" t="s">
        <v>210</v>
      </c>
      <c r="B6" s="5">
        <v>127</v>
      </c>
    </row>
    <row r="7" spans="1:4" x14ac:dyDescent="0.25">
      <c r="A7" s="4" t="s">
        <v>211</v>
      </c>
      <c r="B7" s="5">
        <v>124</v>
      </c>
    </row>
    <row r="8" spans="1:4" ht="30" x14ac:dyDescent="0.25">
      <c r="A8" s="4" t="s">
        <v>212</v>
      </c>
      <c r="B8" s="4" t="s">
        <v>96</v>
      </c>
      <c r="C8" s="5">
        <v>262</v>
      </c>
    </row>
    <row r="9" spans="1:4" ht="30" x14ac:dyDescent="0.25">
      <c r="A9" s="4" t="s">
        <v>213</v>
      </c>
      <c r="B9" s="4" t="s">
        <v>96</v>
      </c>
      <c r="C9" s="5">
        <v>296</v>
      </c>
    </row>
    <row r="10" spans="1:4" ht="30" x14ac:dyDescent="0.25">
      <c r="A10" s="4" t="s">
        <v>214</v>
      </c>
      <c r="B10" s="4" t="s">
        <v>96</v>
      </c>
      <c r="C10" s="4" t="s">
        <v>96</v>
      </c>
      <c r="D10" s="5">
        <v>1580</v>
      </c>
    </row>
    <row r="11" spans="1:4" ht="45" x14ac:dyDescent="0.25">
      <c r="A11" s="4" t="s">
        <v>215</v>
      </c>
      <c r="D11" s="5">
        <v>1870</v>
      </c>
    </row>
    <row r="12" spans="1:4" x14ac:dyDescent="0.25">
      <c r="A12" s="4" t="s">
        <v>1482</v>
      </c>
    </row>
    <row r="13" spans="1:4" x14ac:dyDescent="0.25">
      <c r="A13" s="3" t="s">
        <v>2226</v>
      </c>
    </row>
    <row r="14" spans="1:4" x14ac:dyDescent="0.25">
      <c r="A14" s="4" t="s">
        <v>208</v>
      </c>
      <c r="B14" s="5">
        <v>1040</v>
      </c>
    </row>
    <row r="15" spans="1:4" x14ac:dyDescent="0.25">
      <c r="A15" s="4" t="s">
        <v>209</v>
      </c>
      <c r="B15" s="5">
        <v>1310</v>
      </c>
    </row>
    <row r="16" spans="1:4" ht="30" x14ac:dyDescent="0.25">
      <c r="A16" s="4" t="s">
        <v>210</v>
      </c>
      <c r="B16" s="5">
        <v>127</v>
      </c>
    </row>
    <row r="17" spans="1:4" x14ac:dyDescent="0.25">
      <c r="A17" s="4" t="s">
        <v>211</v>
      </c>
      <c r="B17" s="7">
        <v>124</v>
      </c>
    </row>
    <row r="18" spans="1:4" ht="30" x14ac:dyDescent="0.25">
      <c r="A18" s="4" t="s">
        <v>212</v>
      </c>
      <c r="C18" s="5">
        <v>262</v>
      </c>
    </row>
    <row r="19" spans="1:4" ht="30" x14ac:dyDescent="0.25">
      <c r="A19" s="4" t="s">
        <v>213</v>
      </c>
      <c r="C19" s="5">
        <v>296</v>
      </c>
    </row>
    <row r="20" spans="1:4" ht="30" x14ac:dyDescent="0.25">
      <c r="A20" s="4" t="s">
        <v>2227</v>
      </c>
      <c r="C20" s="5">
        <v>6120</v>
      </c>
    </row>
    <row r="21" spans="1:4" x14ac:dyDescent="0.25">
      <c r="A21" s="4" t="s">
        <v>2228</v>
      </c>
      <c r="C21" s="5">
        <v>5200</v>
      </c>
    </row>
    <row r="22" spans="1:4" x14ac:dyDescent="0.25">
      <c r="A22" s="4" t="s">
        <v>2229</v>
      </c>
      <c r="C22" s="7">
        <v>918</v>
      </c>
    </row>
    <row r="23" spans="1:4" ht="30" x14ac:dyDescent="0.25">
      <c r="A23" s="4" t="s">
        <v>214</v>
      </c>
      <c r="D23" s="5">
        <v>1580</v>
      </c>
    </row>
    <row r="24" spans="1:4" ht="45" x14ac:dyDescent="0.25">
      <c r="A24" s="4" t="s">
        <v>215</v>
      </c>
      <c r="D24" s="7">
        <v>1870</v>
      </c>
    </row>
  </sheetData>
  <mergeCells count="2">
    <mergeCell ref="A1:A2"/>
    <mergeCell ref="B1:D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4"/>
  <sheetViews>
    <sheetView workbookViewId="0"/>
  </sheetViews>
  <sheetFormatPr defaultRowHeight="15" x14ac:dyDescent="0.25"/>
  <cols>
    <col min="1" max="1" width="77" customWidth="1"/>
    <col min="2" max="2" width="80" customWidth="1"/>
  </cols>
  <sheetData>
    <row r="1" spans="1:2" x14ac:dyDescent="0.25">
      <c r="A1" s="12" t="s">
        <v>248</v>
      </c>
      <c r="B1" s="2" t="s">
        <v>1</v>
      </c>
    </row>
    <row r="2" spans="1:2" x14ac:dyDescent="0.25">
      <c r="A2" s="13"/>
      <c r="B2" s="2" t="s">
        <v>2</v>
      </c>
    </row>
    <row r="3" spans="1:2" x14ac:dyDescent="0.25">
      <c r="A3" s="3" t="s">
        <v>249</v>
      </c>
    </row>
    <row r="4" spans="1:2" ht="409.5" x14ac:dyDescent="0.25">
      <c r="A4" s="4" t="s">
        <v>248</v>
      </c>
      <c r="B4" s="4" t="s">
        <v>250</v>
      </c>
    </row>
  </sheetData>
  <mergeCells count="1">
    <mergeCell ref="A1:A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4"/>
  <sheetViews>
    <sheetView workbookViewId="0"/>
  </sheetViews>
  <sheetFormatPr defaultRowHeight="15" x14ac:dyDescent="0.25"/>
  <cols>
    <col min="1" max="1" width="30" customWidth="1"/>
    <col min="2" max="2" width="80" customWidth="1"/>
  </cols>
  <sheetData>
    <row r="1" spans="1:2" x14ac:dyDescent="0.25">
      <c r="A1" s="12" t="s">
        <v>251</v>
      </c>
      <c r="B1" s="2" t="s">
        <v>1</v>
      </c>
    </row>
    <row r="2" spans="1:2" x14ac:dyDescent="0.25">
      <c r="A2" s="13"/>
      <c r="B2" s="2" t="s">
        <v>2</v>
      </c>
    </row>
    <row r="3" spans="1:2" x14ac:dyDescent="0.25">
      <c r="A3" s="3" t="s">
        <v>252</v>
      </c>
    </row>
    <row r="4" spans="1:2" ht="409.5" x14ac:dyDescent="0.25">
      <c r="A4" s="4" t="s">
        <v>251</v>
      </c>
      <c r="B4" s="4" t="s">
        <v>253</v>
      </c>
    </row>
  </sheetData>
  <mergeCells count="1">
    <mergeCell ref="A1:A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heetViews>
  <sheetFormatPr defaultRowHeight="15" x14ac:dyDescent="0.25"/>
  <cols>
    <col min="1" max="1" width="27" customWidth="1"/>
    <col min="2" max="2" width="80" customWidth="1"/>
  </cols>
  <sheetData>
    <row r="1" spans="1:2" x14ac:dyDescent="0.25">
      <c r="A1" s="12" t="s">
        <v>254</v>
      </c>
      <c r="B1" s="2" t="s">
        <v>1</v>
      </c>
    </row>
    <row r="2" spans="1:2" x14ac:dyDescent="0.25">
      <c r="A2" s="13"/>
      <c r="B2" s="2" t="s">
        <v>2</v>
      </c>
    </row>
    <row r="3" spans="1:2" x14ac:dyDescent="0.25">
      <c r="A3" s="3" t="s">
        <v>255</v>
      </c>
    </row>
    <row r="4" spans="1:2" ht="409.5" x14ac:dyDescent="0.25">
      <c r="A4" s="4" t="s">
        <v>254</v>
      </c>
      <c r="B4" s="4" t="s">
        <v>256</v>
      </c>
    </row>
  </sheetData>
  <mergeCells count="1">
    <mergeCell ref="A1:A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4"/>
  <sheetViews>
    <sheetView workbookViewId="0"/>
  </sheetViews>
  <sheetFormatPr defaultRowHeight="15" x14ac:dyDescent="0.25"/>
  <cols>
    <col min="1" max="1" width="27" customWidth="1"/>
    <col min="2" max="2" width="80" customWidth="1"/>
  </cols>
  <sheetData>
    <row r="1" spans="1:2" x14ac:dyDescent="0.25">
      <c r="A1" s="12" t="s">
        <v>257</v>
      </c>
      <c r="B1" s="2" t="s">
        <v>1</v>
      </c>
    </row>
    <row r="2" spans="1:2" x14ac:dyDescent="0.25">
      <c r="A2" s="13"/>
      <c r="B2" s="2" t="s">
        <v>2</v>
      </c>
    </row>
    <row r="3" spans="1:2" x14ac:dyDescent="0.25">
      <c r="A3" s="3" t="s">
        <v>255</v>
      </c>
    </row>
    <row r="4" spans="1:2" ht="409.5" x14ac:dyDescent="0.25">
      <c r="A4" s="4" t="s">
        <v>257</v>
      </c>
      <c r="B4" s="4" t="s">
        <v>258</v>
      </c>
    </row>
  </sheetData>
  <mergeCells count="1">
    <mergeCell ref="A1:A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4"/>
  <sheetViews>
    <sheetView workbookViewId="0"/>
  </sheetViews>
  <sheetFormatPr defaultRowHeight="15" x14ac:dyDescent="0.25"/>
  <cols>
    <col min="1" max="1" width="40" customWidth="1"/>
    <col min="2" max="2" width="80" customWidth="1"/>
  </cols>
  <sheetData>
    <row r="1" spans="1:2" x14ac:dyDescent="0.25">
      <c r="A1" s="12" t="s">
        <v>259</v>
      </c>
      <c r="B1" s="2" t="s">
        <v>1</v>
      </c>
    </row>
    <row r="2" spans="1:2" x14ac:dyDescent="0.25">
      <c r="A2" s="13"/>
      <c r="B2" s="2" t="s">
        <v>2</v>
      </c>
    </row>
    <row r="3" spans="1:2" x14ac:dyDescent="0.25">
      <c r="A3" s="3" t="s">
        <v>260</v>
      </c>
    </row>
    <row r="4" spans="1:2" ht="405" x14ac:dyDescent="0.25">
      <c r="A4" s="4" t="s">
        <v>259</v>
      </c>
      <c r="B4" s="4" t="s">
        <v>261</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B4"/>
  <sheetViews>
    <sheetView workbookViewId="0"/>
  </sheetViews>
  <sheetFormatPr defaultRowHeight="15" x14ac:dyDescent="0.25"/>
  <cols>
    <col min="1" max="1" width="52" customWidth="1"/>
    <col min="2" max="2" width="80" customWidth="1"/>
  </cols>
  <sheetData>
    <row r="1" spans="1:2" x14ac:dyDescent="0.25">
      <c r="A1" s="12" t="s">
        <v>262</v>
      </c>
      <c r="B1" s="2" t="s">
        <v>1</v>
      </c>
    </row>
    <row r="2" spans="1:2" x14ac:dyDescent="0.25">
      <c r="A2" s="13"/>
      <c r="B2" s="2" t="s">
        <v>2</v>
      </c>
    </row>
    <row r="3" spans="1:2" x14ac:dyDescent="0.25">
      <c r="A3" s="3" t="s">
        <v>263</v>
      </c>
    </row>
    <row r="4" spans="1:2" ht="409.5" x14ac:dyDescent="0.25">
      <c r="A4" s="4" t="s">
        <v>262</v>
      </c>
      <c r="B4" s="4" t="s">
        <v>264</v>
      </c>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4"/>
  <sheetViews>
    <sheetView workbookViewId="0"/>
  </sheetViews>
  <sheetFormatPr defaultRowHeight="15" x14ac:dyDescent="0.25"/>
  <cols>
    <col min="1" max="1" width="22" customWidth="1"/>
    <col min="2" max="2" width="80" customWidth="1"/>
  </cols>
  <sheetData>
    <row r="1" spans="1:2" x14ac:dyDescent="0.25">
      <c r="A1" s="12" t="s">
        <v>265</v>
      </c>
      <c r="B1" s="2" t="s">
        <v>1</v>
      </c>
    </row>
    <row r="2" spans="1:2" x14ac:dyDescent="0.25">
      <c r="A2" s="13"/>
      <c r="B2" s="2" t="s">
        <v>2</v>
      </c>
    </row>
    <row r="3" spans="1:2" x14ac:dyDescent="0.25">
      <c r="A3" s="3" t="s">
        <v>226</v>
      </c>
    </row>
    <row r="4" spans="1:2" ht="409.5" x14ac:dyDescent="0.25">
      <c r="A4" s="4" t="s">
        <v>265</v>
      </c>
      <c r="B4" s="4" t="s">
        <v>266</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4"/>
  <sheetViews>
    <sheetView workbookViewId="0"/>
  </sheetViews>
  <sheetFormatPr defaultRowHeight="15" x14ac:dyDescent="0.25"/>
  <cols>
    <col min="1" max="1" width="32" customWidth="1"/>
    <col min="2" max="2" width="80" customWidth="1"/>
  </cols>
  <sheetData>
    <row r="1" spans="1:2" x14ac:dyDescent="0.25">
      <c r="A1" s="12" t="s">
        <v>267</v>
      </c>
      <c r="B1" s="2" t="s">
        <v>1</v>
      </c>
    </row>
    <row r="2" spans="1:2" x14ac:dyDescent="0.25">
      <c r="A2" s="13"/>
      <c r="B2" s="2" t="s">
        <v>2</v>
      </c>
    </row>
    <row r="3" spans="1:2" x14ac:dyDescent="0.25">
      <c r="A3" s="3" t="s">
        <v>226</v>
      </c>
    </row>
    <row r="4" spans="1:2" ht="409.5" x14ac:dyDescent="0.25">
      <c r="A4" s="4" t="s">
        <v>267</v>
      </c>
      <c r="B4" s="4" t="s">
        <v>268</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4"/>
  <sheetViews>
    <sheetView workbookViewId="0"/>
  </sheetViews>
  <sheetFormatPr defaultRowHeight="15" x14ac:dyDescent="0.25"/>
  <cols>
    <col min="1" max="1" width="30" customWidth="1"/>
    <col min="2" max="2" width="80" customWidth="1"/>
  </cols>
  <sheetData>
    <row r="1" spans="1:2" x14ac:dyDescent="0.25">
      <c r="A1" s="12" t="s">
        <v>269</v>
      </c>
      <c r="B1" s="2" t="s">
        <v>1</v>
      </c>
    </row>
    <row r="2" spans="1:2" x14ac:dyDescent="0.25">
      <c r="A2" s="13"/>
      <c r="B2" s="2" t="s">
        <v>2</v>
      </c>
    </row>
    <row r="3" spans="1:2" x14ac:dyDescent="0.25">
      <c r="A3" s="3" t="s">
        <v>270</v>
      </c>
    </row>
    <row r="4" spans="1:2" ht="409.5" x14ac:dyDescent="0.25">
      <c r="A4" s="4" t="s">
        <v>269</v>
      </c>
      <c r="B4" s="4" t="s">
        <v>271</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topLeftCell="A15" workbookViewId="0">
      <selection activeCell="A36" sqref="A36"/>
    </sheetView>
  </sheetViews>
  <sheetFormatPr defaultRowHeight="15" x14ac:dyDescent="0.25"/>
  <cols>
    <col min="1" max="1" width="80" customWidth="1"/>
    <col min="2" max="2" width="16" customWidth="1"/>
    <col min="3" max="4" width="14" customWidth="1"/>
  </cols>
  <sheetData>
    <row r="1" spans="1:4" x14ac:dyDescent="0.25">
      <c r="A1" s="12" t="s">
        <v>161</v>
      </c>
      <c r="B1" s="14" t="s">
        <v>1</v>
      </c>
      <c r="C1" s="13"/>
      <c r="D1" s="13"/>
    </row>
    <row r="2" spans="1:4" x14ac:dyDescent="0.25">
      <c r="A2" s="13"/>
      <c r="B2" s="2" t="s">
        <v>2</v>
      </c>
      <c r="C2" s="2" t="s">
        <v>32</v>
      </c>
      <c r="D2" s="2" t="s">
        <v>33</v>
      </c>
    </row>
    <row r="3" spans="1:4" x14ac:dyDescent="0.25">
      <c r="A3" s="3" t="s">
        <v>162</v>
      </c>
    </row>
    <row r="4" spans="1:4" x14ac:dyDescent="0.25">
      <c r="A4" s="4" t="s">
        <v>2230</v>
      </c>
      <c r="B4" s="7">
        <v>7398</v>
      </c>
      <c r="C4" s="7">
        <v>6083</v>
      </c>
      <c r="D4" s="7">
        <v>8477</v>
      </c>
    </row>
    <row r="5" spans="1:4" ht="30" x14ac:dyDescent="0.25">
      <c r="A5" s="3" t="s">
        <v>163</v>
      </c>
    </row>
    <row r="6" spans="1:4" x14ac:dyDescent="0.25">
      <c r="A6" s="4" t="s">
        <v>49</v>
      </c>
      <c r="B6" s="5">
        <v>998</v>
      </c>
      <c r="C6" s="5">
        <v>991</v>
      </c>
      <c r="D6" s="5">
        <v>1337</v>
      </c>
    </row>
    <row r="7" spans="1:4" x14ac:dyDescent="0.25">
      <c r="A7" s="4" t="s">
        <v>164</v>
      </c>
      <c r="B7" s="5">
        <v>551</v>
      </c>
      <c r="C7" s="5">
        <v>425</v>
      </c>
      <c r="D7" s="5">
        <v>495</v>
      </c>
    </row>
    <row r="8" spans="1:4" x14ac:dyDescent="0.25">
      <c r="A8" s="4" t="s">
        <v>165</v>
      </c>
      <c r="B8" s="5">
        <v>2111</v>
      </c>
      <c r="C8" s="5">
        <v>2272</v>
      </c>
      <c r="D8" s="5">
        <v>2085</v>
      </c>
    </row>
    <row r="9" spans="1:4" x14ac:dyDescent="0.25">
      <c r="A9" s="4" t="s">
        <v>166</v>
      </c>
      <c r="B9" s="5">
        <v>3</v>
      </c>
      <c r="C9" s="5">
        <v>-34</v>
      </c>
      <c r="D9" s="5">
        <v>-289</v>
      </c>
    </row>
    <row r="10" spans="1:4" x14ac:dyDescent="0.25">
      <c r="A10" s="3" t="s">
        <v>167</v>
      </c>
    </row>
    <row r="11" spans="1:4" x14ac:dyDescent="0.25">
      <c r="A11" s="4" t="s">
        <v>168</v>
      </c>
      <c r="B11" s="5">
        <v>-15813</v>
      </c>
      <c r="C11" s="5">
        <v>19132</v>
      </c>
      <c r="D11" s="5">
        <v>12328</v>
      </c>
    </row>
    <row r="12" spans="1:4" x14ac:dyDescent="0.25">
      <c r="A12" s="4" t="s">
        <v>169</v>
      </c>
      <c r="B12" s="5">
        <v>78</v>
      </c>
      <c r="C12" s="5">
        <v>-14825</v>
      </c>
      <c r="D12" s="5">
        <v>-52793</v>
      </c>
    </row>
    <row r="13" spans="1:4" x14ac:dyDescent="0.25">
      <c r="A13" s="4" t="s">
        <v>170</v>
      </c>
      <c r="B13" s="5">
        <v>15253</v>
      </c>
      <c r="C13" s="5">
        <v>16078</v>
      </c>
      <c r="D13" s="5">
        <v>25881</v>
      </c>
    </row>
    <row r="14" spans="1:4" x14ac:dyDescent="0.25">
      <c r="A14" s="4" t="s">
        <v>90</v>
      </c>
      <c r="B14" s="5">
        <v>1960</v>
      </c>
      <c r="C14" s="5">
        <v>-16835</v>
      </c>
      <c r="D14" s="5">
        <v>4642</v>
      </c>
    </row>
    <row r="15" spans="1:4" x14ac:dyDescent="0.25">
      <c r="A15" s="4" t="s">
        <v>171</v>
      </c>
      <c r="B15" s="5">
        <v>-6969</v>
      </c>
      <c r="C15" s="5">
        <v>-5417</v>
      </c>
      <c r="D15" s="5">
        <v>-10095</v>
      </c>
    </row>
    <row r="16" spans="1:4" x14ac:dyDescent="0.25">
      <c r="A16" s="4" t="s">
        <v>172</v>
      </c>
      <c r="B16" s="5">
        <v>5570</v>
      </c>
      <c r="C16" s="5">
        <v>7870</v>
      </c>
      <c r="D16" s="5">
        <v>-7932</v>
      </c>
    </row>
    <row r="17" spans="1:4" x14ac:dyDescent="0.25">
      <c r="A17" s="3" t="s">
        <v>173</v>
      </c>
    </row>
    <row r="18" spans="1:4" x14ac:dyDescent="0.25">
      <c r="A18" s="4" t="s">
        <v>174</v>
      </c>
      <c r="B18" s="5">
        <v>-2876</v>
      </c>
      <c r="C18" s="5">
        <v>-1833</v>
      </c>
      <c r="D18" s="5">
        <v>-678</v>
      </c>
    </row>
    <row r="19" spans="1:4" x14ac:dyDescent="0.25">
      <c r="A19" s="4" t="s">
        <v>175</v>
      </c>
      <c r="B19" s="5">
        <v>381</v>
      </c>
      <c r="C19" s="5">
        <v>228</v>
      </c>
      <c r="D19" s="5">
        <v>30</v>
      </c>
    </row>
    <row r="20" spans="1:4" x14ac:dyDescent="0.25">
      <c r="A20" s="4" t="s">
        <v>176</v>
      </c>
      <c r="B20" s="5">
        <v>14922</v>
      </c>
      <c r="C20" s="5">
        <v>-1808</v>
      </c>
      <c r="D20" s="5">
        <v>-1732</v>
      </c>
    </row>
    <row r="21" spans="1:4" x14ac:dyDescent="0.25">
      <c r="A21" s="4" t="s">
        <v>177</v>
      </c>
      <c r="B21" s="5">
        <v>1512</v>
      </c>
      <c r="C21" s="5">
        <v>1019</v>
      </c>
      <c r="D21" s="5">
        <v>1514</v>
      </c>
    </row>
    <row r="22" spans="1:4" x14ac:dyDescent="0.25">
      <c r="A22" s="4" t="s">
        <v>178</v>
      </c>
      <c r="B22" s="5">
        <v>-4669</v>
      </c>
      <c r="C22" s="5">
        <v>-16180</v>
      </c>
      <c r="D22" s="5">
        <v>-14043</v>
      </c>
    </row>
    <row r="23" spans="1:4" x14ac:dyDescent="0.25">
      <c r="A23" s="4" t="s">
        <v>179</v>
      </c>
      <c r="B23" s="5">
        <v>9270</v>
      </c>
      <c r="C23" s="5">
        <v>-18574</v>
      </c>
      <c r="D23" s="5">
        <v>-14909</v>
      </c>
    </row>
    <row r="24" spans="1:4" x14ac:dyDescent="0.25">
      <c r="A24" s="3" t="s">
        <v>180</v>
      </c>
    </row>
    <row r="25" spans="1:4" x14ac:dyDescent="0.25">
      <c r="A25" s="4" t="s">
        <v>181</v>
      </c>
      <c r="B25" s="5">
        <v>-1506</v>
      </c>
      <c r="C25" s="5">
        <v>-369</v>
      </c>
      <c r="D25" s="5">
        <v>1659</v>
      </c>
    </row>
    <row r="26" spans="1:4" x14ac:dyDescent="0.25">
      <c r="A26" s="4" t="s">
        <v>182</v>
      </c>
      <c r="B26" s="5">
        <v>-808</v>
      </c>
      <c r="C26" s="5">
        <v>-867</v>
      </c>
      <c r="D26" s="5">
        <v>-837</v>
      </c>
    </row>
    <row r="27" spans="1:4" x14ac:dyDescent="0.25">
      <c r="A27" s="4" t="s">
        <v>183</v>
      </c>
      <c r="B27" s="5">
        <v>4186</v>
      </c>
      <c r="C27" s="5">
        <v>10349</v>
      </c>
      <c r="D27" s="5">
        <v>6900</v>
      </c>
    </row>
    <row r="28" spans="1:4" x14ac:dyDescent="0.25">
      <c r="A28" s="4" t="s">
        <v>184</v>
      </c>
      <c r="B28" s="5">
        <v>-7375</v>
      </c>
      <c r="C28" s="5">
        <v>-6502</v>
      </c>
      <c r="D28" s="5">
        <v>-7636</v>
      </c>
    </row>
    <row r="29" spans="1:4" x14ac:dyDescent="0.25">
      <c r="A29" s="4" t="s">
        <v>185</v>
      </c>
      <c r="B29" s="5">
        <v>-1171</v>
      </c>
      <c r="C29" s="5">
        <v>-1</v>
      </c>
      <c r="D29" s="5">
        <v>-1611</v>
      </c>
    </row>
    <row r="30" spans="1:4" x14ac:dyDescent="0.25">
      <c r="A30" s="4" t="s">
        <v>186</v>
      </c>
      <c r="B30" s="5">
        <v>50763</v>
      </c>
      <c r="C30" s="5">
        <v>44595</v>
      </c>
      <c r="D30" s="5">
        <v>39857</v>
      </c>
    </row>
    <row r="31" spans="1:4" x14ac:dyDescent="0.25">
      <c r="A31" s="4" t="s">
        <v>187</v>
      </c>
      <c r="B31" s="5">
        <v>-36557</v>
      </c>
      <c r="C31" s="5">
        <v>-29520</v>
      </c>
      <c r="D31" s="5">
        <v>-28138</v>
      </c>
    </row>
    <row r="32" spans="1:4" x14ac:dyDescent="0.25">
      <c r="A32" s="4" t="s">
        <v>188</v>
      </c>
      <c r="B32" s="5">
        <v>2115</v>
      </c>
      <c r="C32" s="5">
        <v>-47</v>
      </c>
      <c r="D32" s="5">
        <v>643</v>
      </c>
    </row>
    <row r="33" spans="1:4" x14ac:dyDescent="0.25">
      <c r="A33" s="4" t="s">
        <v>189</v>
      </c>
      <c r="B33" s="5">
        <v>10058</v>
      </c>
      <c r="C33" s="5">
        <v>14639</v>
      </c>
      <c r="D33" s="5">
        <v>12201</v>
      </c>
    </row>
    <row r="34" spans="1:4" x14ac:dyDescent="0.25">
      <c r="A34" s="4" t="s">
        <v>190</v>
      </c>
      <c r="B34" s="5">
        <v>-6078</v>
      </c>
      <c r="C34" s="5">
        <v>-4135</v>
      </c>
      <c r="D34" s="5">
        <v>-5469</v>
      </c>
    </row>
    <row r="35" spans="1:4" x14ac:dyDescent="0.25">
      <c r="A35" s="4" t="s">
        <v>2231</v>
      </c>
      <c r="B35" s="5">
        <v>-1706</v>
      </c>
      <c r="C35" s="5">
        <v>-1681</v>
      </c>
      <c r="D35" s="5">
        <v>-1454</v>
      </c>
    </row>
    <row r="36" spans="1:4" x14ac:dyDescent="0.25">
      <c r="A36" s="4" t="s">
        <v>192</v>
      </c>
      <c r="B36" s="5">
        <v>1303</v>
      </c>
      <c r="C36" s="5">
        <v>1993</v>
      </c>
      <c r="D36" s="5">
        <v>1980</v>
      </c>
    </row>
    <row r="37" spans="1:4" x14ac:dyDescent="0.25">
      <c r="A37" s="4" t="s">
        <v>193</v>
      </c>
      <c r="B37" s="5">
        <v>6</v>
      </c>
      <c r="C37" s="5">
        <v>259</v>
      </c>
      <c r="D37" s="5">
        <v>123</v>
      </c>
    </row>
    <row r="38" spans="1:4" x14ac:dyDescent="0.25">
      <c r="A38" s="4" t="s">
        <v>194</v>
      </c>
      <c r="B38" s="5">
        <v>202</v>
      </c>
      <c r="C38" s="5">
        <v>407</v>
      </c>
      <c r="D38" s="5">
        <v>782</v>
      </c>
    </row>
    <row r="39" spans="1:4" x14ac:dyDescent="0.25">
      <c r="A39" s="4" t="s">
        <v>153</v>
      </c>
      <c r="C39" s="5">
        <v>-2</v>
      </c>
      <c r="D39" s="5">
        <v>-1</v>
      </c>
    </row>
    <row r="40" spans="1:4" x14ac:dyDescent="0.25">
      <c r="A40" s="4" t="s">
        <v>195</v>
      </c>
      <c r="B40" s="5">
        <v>13432</v>
      </c>
      <c r="C40" s="5">
        <v>29118</v>
      </c>
      <c r="D40" s="5">
        <v>18999</v>
      </c>
    </row>
    <row r="41" spans="1:4" x14ac:dyDescent="0.25">
      <c r="A41" s="4" t="s">
        <v>196</v>
      </c>
      <c r="B41" s="5">
        <v>28272</v>
      </c>
      <c r="C41" s="5">
        <v>18414</v>
      </c>
      <c r="D41" s="5">
        <v>-3842</v>
      </c>
    </row>
    <row r="42" spans="1:4" x14ac:dyDescent="0.25">
      <c r="A42" s="4" t="s">
        <v>197</v>
      </c>
      <c r="B42" s="5">
        <v>93439</v>
      </c>
      <c r="C42" s="5">
        <v>75025</v>
      </c>
      <c r="D42" s="5">
        <v>78867</v>
      </c>
    </row>
    <row r="43" spans="1:4" x14ac:dyDescent="0.25">
      <c r="A43" s="4" t="s">
        <v>198</v>
      </c>
      <c r="B43" s="7">
        <v>121711</v>
      </c>
      <c r="C43" s="7">
        <v>93439</v>
      </c>
      <c r="D43" s="7">
        <v>75025</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4"/>
  <sheetViews>
    <sheetView workbookViewId="0"/>
  </sheetViews>
  <sheetFormatPr defaultRowHeight="15" x14ac:dyDescent="0.25"/>
  <cols>
    <col min="1" max="1" width="35" customWidth="1"/>
    <col min="2" max="2" width="80" customWidth="1"/>
  </cols>
  <sheetData>
    <row r="1" spans="1:2" x14ac:dyDescent="0.25">
      <c r="A1" s="12" t="s">
        <v>272</v>
      </c>
      <c r="B1" s="2" t="s">
        <v>1</v>
      </c>
    </row>
    <row r="2" spans="1:2" x14ac:dyDescent="0.25">
      <c r="A2" s="13"/>
      <c r="B2" s="2" t="s">
        <v>2</v>
      </c>
    </row>
    <row r="3" spans="1:2" x14ac:dyDescent="0.25">
      <c r="A3" s="3" t="s">
        <v>226</v>
      </c>
    </row>
    <row r="4" spans="1:2" ht="409.5" x14ac:dyDescent="0.25">
      <c r="A4" s="4" t="s">
        <v>272</v>
      </c>
      <c r="B4" s="4" t="s">
        <v>273</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4"/>
  <sheetViews>
    <sheetView workbookViewId="0"/>
  </sheetViews>
  <sheetFormatPr defaultRowHeight="15" x14ac:dyDescent="0.25"/>
  <cols>
    <col min="1" max="1" width="40" customWidth="1"/>
    <col min="2" max="2" width="80" customWidth="1"/>
  </cols>
  <sheetData>
    <row r="1" spans="1:2" x14ac:dyDescent="0.25">
      <c r="A1" s="12" t="s">
        <v>274</v>
      </c>
      <c r="B1" s="2" t="s">
        <v>1</v>
      </c>
    </row>
    <row r="2" spans="1:2" x14ac:dyDescent="0.25">
      <c r="A2" s="13"/>
      <c r="B2" s="2" t="s">
        <v>2</v>
      </c>
    </row>
    <row r="3" spans="1:2" x14ac:dyDescent="0.25">
      <c r="A3" s="3" t="s">
        <v>275</v>
      </c>
    </row>
    <row r="4" spans="1:2" ht="409.5" x14ac:dyDescent="0.25">
      <c r="A4" s="4" t="s">
        <v>274</v>
      </c>
      <c r="B4" s="4" t="s">
        <v>276</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4"/>
  <sheetViews>
    <sheetView workbookViewId="0"/>
  </sheetViews>
  <sheetFormatPr defaultRowHeight="15" x14ac:dyDescent="0.25"/>
  <cols>
    <col min="1" max="1" width="33" customWidth="1"/>
    <col min="2" max="2" width="80" customWidth="1"/>
  </cols>
  <sheetData>
    <row r="1" spans="1:2" x14ac:dyDescent="0.25">
      <c r="A1" s="12" t="s">
        <v>277</v>
      </c>
      <c r="B1" s="2" t="s">
        <v>1</v>
      </c>
    </row>
    <row r="2" spans="1:2" x14ac:dyDescent="0.25">
      <c r="A2" s="13"/>
      <c r="B2" s="2" t="s">
        <v>2</v>
      </c>
    </row>
    <row r="3" spans="1:2" x14ac:dyDescent="0.25">
      <c r="A3" s="3" t="s">
        <v>278</v>
      </c>
    </row>
    <row r="4" spans="1:2" ht="409.5" x14ac:dyDescent="0.25">
      <c r="A4" s="4" t="s">
        <v>277</v>
      </c>
      <c r="B4" s="4" t="s">
        <v>279</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heetViews>
  <sheetFormatPr defaultRowHeight="15" x14ac:dyDescent="0.25"/>
  <cols>
    <col min="1" max="1" width="29" customWidth="1"/>
    <col min="2" max="2" width="80" customWidth="1"/>
  </cols>
  <sheetData>
    <row r="1" spans="1:2" x14ac:dyDescent="0.25">
      <c r="A1" s="12" t="s">
        <v>280</v>
      </c>
      <c r="B1" s="2" t="s">
        <v>1</v>
      </c>
    </row>
    <row r="2" spans="1:2" x14ac:dyDescent="0.25">
      <c r="A2" s="13"/>
      <c r="B2" s="2" t="s">
        <v>2</v>
      </c>
    </row>
    <row r="3" spans="1:2" x14ac:dyDescent="0.25">
      <c r="A3" s="3" t="s">
        <v>281</v>
      </c>
    </row>
    <row r="4" spans="1:2" ht="409.5" x14ac:dyDescent="0.25">
      <c r="A4" s="4" t="s">
        <v>280</v>
      </c>
      <c r="B4" s="4" t="s">
        <v>282</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4"/>
  <sheetViews>
    <sheetView workbookViewId="0"/>
  </sheetViews>
  <sheetFormatPr defaultRowHeight="15" x14ac:dyDescent="0.25"/>
  <cols>
    <col min="1" max="1" width="35" customWidth="1"/>
    <col min="2" max="2" width="80" customWidth="1"/>
  </cols>
  <sheetData>
    <row r="1" spans="1:2" x14ac:dyDescent="0.25">
      <c r="A1" s="12" t="s">
        <v>283</v>
      </c>
      <c r="B1" s="2" t="s">
        <v>1</v>
      </c>
    </row>
    <row r="2" spans="1:2" x14ac:dyDescent="0.25">
      <c r="A2" s="13"/>
      <c r="B2" s="2" t="s">
        <v>2</v>
      </c>
    </row>
    <row r="3" spans="1:2" x14ac:dyDescent="0.25">
      <c r="A3" s="3" t="s">
        <v>284</v>
      </c>
    </row>
    <row r="4" spans="1:2" ht="409.5" x14ac:dyDescent="0.25">
      <c r="A4" s="4" t="s">
        <v>283</v>
      </c>
      <c r="B4" s="4" t="s">
        <v>285</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4"/>
  <sheetViews>
    <sheetView workbookViewId="0"/>
  </sheetViews>
  <sheetFormatPr defaultRowHeight="15" x14ac:dyDescent="0.25"/>
  <cols>
    <col min="1" max="1" width="52" customWidth="1"/>
    <col min="2" max="2" width="80" customWidth="1"/>
  </cols>
  <sheetData>
    <row r="1" spans="1:2" x14ac:dyDescent="0.25">
      <c r="A1" s="12" t="s">
        <v>286</v>
      </c>
      <c r="B1" s="2" t="s">
        <v>1</v>
      </c>
    </row>
    <row r="2" spans="1:2" x14ac:dyDescent="0.25">
      <c r="A2" s="13"/>
      <c r="B2" s="2" t="s">
        <v>2</v>
      </c>
    </row>
    <row r="3" spans="1:2" x14ac:dyDescent="0.25">
      <c r="A3" s="3" t="s">
        <v>263</v>
      </c>
    </row>
    <row r="4" spans="1:2" ht="409.5" x14ac:dyDescent="0.25">
      <c r="A4" s="4" t="s">
        <v>286</v>
      </c>
      <c r="B4" s="4" t="s">
        <v>287</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defaultRowHeight="15" x14ac:dyDescent="0.25"/>
  <cols>
    <col min="1" max="1" width="50" customWidth="1"/>
    <col min="2" max="2" width="80" customWidth="1"/>
  </cols>
  <sheetData>
    <row r="1" spans="1:2" x14ac:dyDescent="0.25">
      <c r="A1" s="12" t="s">
        <v>288</v>
      </c>
      <c r="B1" s="2" t="s">
        <v>1</v>
      </c>
    </row>
    <row r="2" spans="1:2" x14ac:dyDescent="0.25">
      <c r="A2" s="13"/>
      <c r="B2" s="2" t="s">
        <v>2</v>
      </c>
    </row>
    <row r="3" spans="1:2" x14ac:dyDescent="0.25">
      <c r="A3" s="3" t="s">
        <v>289</v>
      </c>
    </row>
    <row r="4" spans="1:2" ht="409.5" x14ac:dyDescent="0.25">
      <c r="A4" s="4" t="s">
        <v>288</v>
      </c>
      <c r="B4" s="4" t="s">
        <v>290</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B4"/>
  <sheetViews>
    <sheetView workbookViewId="0"/>
  </sheetViews>
  <sheetFormatPr defaultRowHeight="15" x14ac:dyDescent="0.25"/>
  <cols>
    <col min="1" max="1" width="74" customWidth="1"/>
    <col min="2" max="2" width="80" customWidth="1"/>
  </cols>
  <sheetData>
    <row r="1" spans="1:2" x14ac:dyDescent="0.25">
      <c r="A1" s="12" t="s">
        <v>291</v>
      </c>
      <c r="B1" s="2" t="s">
        <v>1</v>
      </c>
    </row>
    <row r="2" spans="1:2" x14ac:dyDescent="0.25">
      <c r="A2" s="13"/>
      <c r="B2" s="2" t="s">
        <v>2</v>
      </c>
    </row>
    <row r="3" spans="1:2" x14ac:dyDescent="0.25">
      <c r="A3" s="3" t="s">
        <v>292</v>
      </c>
    </row>
    <row r="4" spans="1:2" ht="409.5" x14ac:dyDescent="0.25">
      <c r="A4" s="4" t="s">
        <v>291</v>
      </c>
      <c r="B4" s="4" t="s">
        <v>293</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B4"/>
  <sheetViews>
    <sheetView workbookViewId="0"/>
  </sheetViews>
  <sheetFormatPr defaultRowHeight="15" x14ac:dyDescent="0.25"/>
  <cols>
    <col min="1" max="1" width="77" customWidth="1"/>
    <col min="2" max="2" width="80" customWidth="1"/>
  </cols>
  <sheetData>
    <row r="1" spans="1:2" x14ac:dyDescent="0.25">
      <c r="A1" s="12" t="s">
        <v>294</v>
      </c>
      <c r="B1" s="2" t="s">
        <v>1</v>
      </c>
    </row>
    <row r="2" spans="1:2" x14ac:dyDescent="0.25">
      <c r="A2" s="13"/>
      <c r="B2" s="2" t="s">
        <v>2</v>
      </c>
    </row>
    <row r="3" spans="1:2" x14ac:dyDescent="0.25">
      <c r="A3" s="3" t="s">
        <v>295</v>
      </c>
    </row>
    <row r="4" spans="1:2" ht="409.5" x14ac:dyDescent="0.25">
      <c r="A4" s="4" t="s">
        <v>294</v>
      </c>
      <c r="B4" s="4" t="s">
        <v>296</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B35"/>
  <sheetViews>
    <sheetView workbookViewId="0"/>
  </sheetViews>
  <sheetFormatPr defaultRowHeight="15" x14ac:dyDescent="0.25"/>
  <cols>
    <col min="1" max="2" width="80" customWidth="1"/>
  </cols>
  <sheetData>
    <row r="1" spans="1:2" x14ac:dyDescent="0.25">
      <c r="A1" s="12" t="s">
        <v>297</v>
      </c>
      <c r="B1" s="2" t="s">
        <v>1</v>
      </c>
    </row>
    <row r="2" spans="1:2" x14ac:dyDescent="0.25">
      <c r="A2" s="13"/>
      <c r="B2" s="2" t="s">
        <v>2</v>
      </c>
    </row>
    <row r="3" spans="1:2" x14ac:dyDescent="0.25">
      <c r="A3" s="3" t="s">
        <v>218</v>
      </c>
    </row>
    <row r="4" spans="1:2" ht="105" x14ac:dyDescent="0.25">
      <c r="A4" s="4" t="s">
        <v>220</v>
      </c>
      <c r="B4" s="4" t="s">
        <v>298</v>
      </c>
    </row>
    <row r="5" spans="1:2" ht="409.5" x14ac:dyDescent="0.25">
      <c r="A5" s="4" t="s">
        <v>299</v>
      </c>
      <c r="B5" s="4" t="s">
        <v>300</v>
      </c>
    </row>
    <row r="6" spans="1:2" ht="135" x14ac:dyDescent="0.25">
      <c r="A6" s="4" t="s">
        <v>301</v>
      </c>
      <c r="B6" s="4" t="s">
        <v>302</v>
      </c>
    </row>
    <row r="7" spans="1:2" ht="165" x14ac:dyDescent="0.25">
      <c r="A7" s="4" t="s">
        <v>303</v>
      </c>
      <c r="B7" s="4" t="s">
        <v>304</v>
      </c>
    </row>
    <row r="8" spans="1:2" ht="409.5" x14ac:dyDescent="0.25">
      <c r="A8" s="4" t="s">
        <v>305</v>
      </c>
      <c r="B8" s="4" t="s">
        <v>306</v>
      </c>
    </row>
    <row r="9" spans="1:2" ht="225" x14ac:dyDescent="0.25">
      <c r="A9" s="4" t="s">
        <v>307</v>
      </c>
      <c r="B9" s="4" t="s">
        <v>308</v>
      </c>
    </row>
    <row r="10" spans="1:2" ht="255" x14ac:dyDescent="0.25">
      <c r="A10" s="4" t="s">
        <v>309</v>
      </c>
      <c r="B10" s="4" t="s">
        <v>310</v>
      </c>
    </row>
    <row r="11" spans="1:2" ht="210" x14ac:dyDescent="0.25">
      <c r="A11" s="4" t="s">
        <v>311</v>
      </c>
      <c r="B11" s="4" t="s">
        <v>312</v>
      </c>
    </row>
    <row r="12" spans="1:2" ht="409.5" x14ac:dyDescent="0.25">
      <c r="A12" s="4" t="s">
        <v>313</v>
      </c>
      <c r="B12" s="4" t="s">
        <v>314</v>
      </c>
    </row>
    <row r="13" spans="1:2" ht="255" x14ac:dyDescent="0.25">
      <c r="A13" s="4" t="s">
        <v>315</v>
      </c>
      <c r="B13" s="4" t="s">
        <v>316</v>
      </c>
    </row>
    <row r="14" spans="1:2" ht="409.5" x14ac:dyDescent="0.25">
      <c r="A14" s="4" t="s">
        <v>317</v>
      </c>
      <c r="B14" s="4" t="s">
        <v>318</v>
      </c>
    </row>
    <row r="15" spans="1:2" ht="180" x14ac:dyDescent="0.25">
      <c r="A15" s="4" t="s">
        <v>319</v>
      </c>
      <c r="B15" s="4" t="s">
        <v>320</v>
      </c>
    </row>
    <row r="16" spans="1:2" ht="409.5" x14ac:dyDescent="0.25">
      <c r="A16" s="4" t="s">
        <v>321</v>
      </c>
      <c r="B16" s="4" t="s">
        <v>322</v>
      </c>
    </row>
    <row r="17" spans="1:2" ht="409.5" x14ac:dyDescent="0.25">
      <c r="A17" s="4" t="s">
        <v>323</v>
      </c>
      <c r="B17" s="4" t="s">
        <v>324</v>
      </c>
    </row>
    <row r="18" spans="1:2" ht="409.5" x14ac:dyDescent="0.25">
      <c r="A18" s="4" t="s">
        <v>325</v>
      </c>
      <c r="B18" s="4" t="s">
        <v>326</v>
      </c>
    </row>
    <row r="19" spans="1:2" ht="409.5" x14ac:dyDescent="0.25">
      <c r="A19" s="4" t="s">
        <v>327</v>
      </c>
      <c r="B19" s="4" t="s">
        <v>328</v>
      </c>
    </row>
    <row r="20" spans="1:2" ht="409.5" x14ac:dyDescent="0.25">
      <c r="A20" s="4" t="s">
        <v>329</v>
      </c>
      <c r="B20" s="4" t="s">
        <v>330</v>
      </c>
    </row>
    <row r="21" spans="1:2" ht="409.5" x14ac:dyDescent="0.25">
      <c r="A21" s="4" t="s">
        <v>331</v>
      </c>
      <c r="B21" s="4" t="s">
        <v>332</v>
      </c>
    </row>
    <row r="22" spans="1:2" ht="225" x14ac:dyDescent="0.25">
      <c r="A22" s="4" t="s">
        <v>333</v>
      </c>
      <c r="B22" s="4" t="s">
        <v>334</v>
      </c>
    </row>
    <row r="23" spans="1:2" ht="409.5" x14ac:dyDescent="0.25">
      <c r="A23" s="4" t="s">
        <v>335</v>
      </c>
      <c r="B23" s="4" t="s">
        <v>336</v>
      </c>
    </row>
    <row r="24" spans="1:2" ht="360" x14ac:dyDescent="0.25">
      <c r="A24" s="4" t="s">
        <v>337</v>
      </c>
      <c r="B24" s="4" t="s">
        <v>338</v>
      </c>
    </row>
    <row r="25" spans="1:2" ht="409.5" x14ac:dyDescent="0.25">
      <c r="A25" s="4" t="s">
        <v>339</v>
      </c>
      <c r="B25" s="4" t="s">
        <v>340</v>
      </c>
    </row>
    <row r="26" spans="1:2" ht="45" x14ac:dyDescent="0.25">
      <c r="A26" s="4" t="s">
        <v>341</v>
      </c>
      <c r="B26" s="4" t="s">
        <v>342</v>
      </c>
    </row>
    <row r="27" spans="1:2" ht="285" x14ac:dyDescent="0.25">
      <c r="A27" s="4" t="s">
        <v>343</v>
      </c>
      <c r="B27" s="4" t="s">
        <v>344</v>
      </c>
    </row>
    <row r="28" spans="1:2" ht="195" x14ac:dyDescent="0.25">
      <c r="A28" s="4" t="s">
        <v>345</v>
      </c>
      <c r="B28" s="4" t="s">
        <v>346</v>
      </c>
    </row>
    <row r="29" spans="1:2" ht="150" x14ac:dyDescent="0.25">
      <c r="A29" s="4" t="s">
        <v>347</v>
      </c>
      <c r="B29" s="4" t="s">
        <v>348</v>
      </c>
    </row>
    <row r="30" spans="1:2" ht="195" x14ac:dyDescent="0.25">
      <c r="A30" s="4" t="s">
        <v>349</v>
      </c>
      <c r="B30" s="4" t="s">
        <v>350</v>
      </c>
    </row>
    <row r="31" spans="1:2" ht="165" x14ac:dyDescent="0.25">
      <c r="A31" s="4" t="s">
        <v>351</v>
      </c>
      <c r="B31" s="4" t="s">
        <v>352</v>
      </c>
    </row>
    <row r="32" spans="1:2" ht="45" x14ac:dyDescent="0.25">
      <c r="A32" s="4" t="s">
        <v>353</v>
      </c>
      <c r="B32" s="4" t="s">
        <v>354</v>
      </c>
    </row>
    <row r="33" spans="1:2" ht="409.5" x14ac:dyDescent="0.25">
      <c r="A33" s="4" t="s">
        <v>355</v>
      </c>
      <c r="B33" s="4" t="s">
        <v>356</v>
      </c>
    </row>
    <row r="34" spans="1:2" ht="150" x14ac:dyDescent="0.25">
      <c r="A34" s="4" t="s">
        <v>357</v>
      </c>
      <c r="B34" s="4" t="s">
        <v>358</v>
      </c>
    </row>
    <row r="35" spans="1:2" ht="409.5" x14ac:dyDescent="0.25">
      <c r="A35" s="4" t="s">
        <v>359</v>
      </c>
      <c r="B35" s="4" t="s">
        <v>360</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workbookViewId="0">
      <selection sqref="A1:A2"/>
    </sheetView>
  </sheetViews>
  <sheetFormatPr defaultRowHeight="15" x14ac:dyDescent="0.25"/>
  <cols>
    <col min="1" max="1" width="56" customWidth="1"/>
    <col min="2" max="2" width="24" customWidth="1"/>
    <col min="3" max="4" width="14" customWidth="1"/>
  </cols>
  <sheetData>
    <row r="1" spans="1:4" x14ac:dyDescent="0.25">
      <c r="A1" s="12" t="s">
        <v>0</v>
      </c>
      <c r="B1" s="2" t="s">
        <v>1</v>
      </c>
    </row>
    <row r="2" spans="1:4" x14ac:dyDescent="0.25">
      <c r="A2" s="13"/>
      <c r="B2" s="2" t="s">
        <v>2</v>
      </c>
      <c r="C2" s="2" t="s">
        <v>3</v>
      </c>
      <c r="D2" s="2" t="s">
        <v>4</v>
      </c>
    </row>
    <row r="3" spans="1:4" x14ac:dyDescent="0.25">
      <c r="A3" s="3" t="s">
        <v>5</v>
      </c>
    </row>
    <row r="4" spans="1:4" x14ac:dyDescent="0.25">
      <c r="A4" s="4" t="s">
        <v>6</v>
      </c>
      <c r="B4" s="4" t="s">
        <v>7</v>
      </c>
    </row>
    <row r="5" spans="1:4" x14ac:dyDescent="0.25">
      <c r="A5" s="4" t="s">
        <v>8</v>
      </c>
      <c r="B5" s="4" t="s">
        <v>9</v>
      </c>
    </row>
    <row r="6" spans="1:4" ht="30" x14ac:dyDescent="0.25">
      <c r="A6" s="4" t="s">
        <v>10</v>
      </c>
      <c r="B6" s="4" t="s">
        <v>11</v>
      </c>
    </row>
    <row r="7" spans="1:4" x14ac:dyDescent="0.25">
      <c r="A7" s="4" t="s">
        <v>12</v>
      </c>
      <c r="B7" s="5">
        <v>2016</v>
      </c>
    </row>
    <row r="8" spans="1:4" x14ac:dyDescent="0.25">
      <c r="A8" s="4" t="s">
        <v>13</v>
      </c>
      <c r="B8" s="4" t="s">
        <v>14</v>
      </c>
    </row>
    <row r="9" spans="1:4" x14ac:dyDescent="0.25">
      <c r="A9" s="4" t="s">
        <v>15</v>
      </c>
      <c r="B9" s="4" t="s">
        <v>16</v>
      </c>
    </row>
    <row r="10" spans="1:4" ht="30" x14ac:dyDescent="0.25">
      <c r="A10" s="4" t="s">
        <v>17</v>
      </c>
      <c r="B10" s="4" t="s">
        <v>18</v>
      </c>
    </row>
    <row r="11" spans="1:4" x14ac:dyDescent="0.25">
      <c r="A11" s="4" t="s">
        <v>19</v>
      </c>
      <c r="B11" s="5">
        <v>886982</v>
      </c>
    </row>
    <row r="12" spans="1:4" x14ac:dyDescent="0.25">
      <c r="A12" s="4" t="s">
        <v>20</v>
      </c>
      <c r="B12" s="4" t="s">
        <v>21</v>
      </c>
    </row>
    <row r="13" spans="1:4" x14ac:dyDescent="0.25">
      <c r="A13" s="4" t="s">
        <v>22</v>
      </c>
      <c r="B13" s="4" t="s">
        <v>23</v>
      </c>
    </row>
    <row r="14" spans="1:4" x14ac:dyDescent="0.25">
      <c r="A14" s="4" t="s">
        <v>24</v>
      </c>
      <c r="B14" s="4" t="s">
        <v>23</v>
      </c>
    </row>
    <row r="15" spans="1:4" x14ac:dyDescent="0.25">
      <c r="A15" s="4" t="s">
        <v>25</v>
      </c>
      <c r="B15" s="4" t="s">
        <v>26</v>
      </c>
    </row>
    <row r="16" spans="1:4" x14ac:dyDescent="0.25">
      <c r="A16" s="4" t="s">
        <v>27</v>
      </c>
      <c r="B16" s="4" t="s">
        <v>28</v>
      </c>
    </row>
    <row r="17" spans="1:4" x14ac:dyDescent="0.25">
      <c r="A17" s="4" t="s">
        <v>29</v>
      </c>
      <c r="C17" s="5">
        <v>398377814</v>
      </c>
    </row>
    <row r="18" spans="1:4" x14ac:dyDescent="0.25">
      <c r="A18" s="4" t="s">
        <v>30</v>
      </c>
      <c r="D18" s="6">
        <v>59.3</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5"/>
  <sheetViews>
    <sheetView workbookViewId="0"/>
  </sheetViews>
  <sheetFormatPr defaultRowHeight="15" x14ac:dyDescent="0.25"/>
  <cols>
    <col min="1" max="2" width="80" customWidth="1"/>
  </cols>
  <sheetData>
    <row r="1" spans="1:2" x14ac:dyDescent="0.25">
      <c r="A1" s="12" t="s">
        <v>361</v>
      </c>
      <c r="B1" s="2" t="s">
        <v>1</v>
      </c>
    </row>
    <row r="2" spans="1:2" x14ac:dyDescent="0.25">
      <c r="A2" s="13"/>
      <c r="B2" s="2" t="s">
        <v>2</v>
      </c>
    </row>
    <row r="3" spans="1:2" x14ac:dyDescent="0.25">
      <c r="A3" s="3" t="s">
        <v>226</v>
      </c>
    </row>
    <row r="4" spans="1:2" ht="409.5" x14ac:dyDescent="0.25">
      <c r="A4" s="4" t="s">
        <v>362</v>
      </c>
      <c r="B4" s="4" t="s">
        <v>363</v>
      </c>
    </row>
    <row r="5" spans="1:2" ht="409.5" x14ac:dyDescent="0.25">
      <c r="A5" s="4" t="s">
        <v>364</v>
      </c>
      <c r="B5" s="4" t="s">
        <v>365</v>
      </c>
    </row>
  </sheetData>
  <mergeCells count="1">
    <mergeCell ref="A1:A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5"/>
  <sheetViews>
    <sheetView workbookViewId="0"/>
  </sheetViews>
  <sheetFormatPr defaultRowHeight="15" x14ac:dyDescent="0.25"/>
  <cols>
    <col min="1" max="1" width="37" customWidth="1"/>
    <col min="2" max="2" width="80" customWidth="1"/>
  </cols>
  <sheetData>
    <row r="1" spans="1:2" x14ac:dyDescent="0.25">
      <c r="A1" s="12" t="s">
        <v>366</v>
      </c>
      <c r="B1" s="2" t="s">
        <v>1</v>
      </c>
    </row>
    <row r="2" spans="1:2" x14ac:dyDescent="0.25">
      <c r="A2" s="13"/>
      <c r="B2" s="2" t="s">
        <v>2</v>
      </c>
    </row>
    <row r="3" spans="1:2" x14ac:dyDescent="0.25">
      <c r="A3" s="3" t="s">
        <v>229</v>
      </c>
    </row>
    <row r="4" spans="1:2" ht="409.5" x14ac:dyDescent="0.25">
      <c r="A4" s="4" t="s">
        <v>367</v>
      </c>
      <c r="B4" s="4" t="s">
        <v>368</v>
      </c>
    </row>
    <row r="5" spans="1:2" ht="210" x14ac:dyDescent="0.25">
      <c r="A5" s="4" t="s">
        <v>369</v>
      </c>
      <c r="B5" s="4" t="s">
        <v>370</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7"/>
  <sheetViews>
    <sheetView workbookViewId="0"/>
  </sheetViews>
  <sheetFormatPr defaultRowHeight="15" x14ac:dyDescent="0.25"/>
  <cols>
    <col min="1" max="1" width="73" customWidth="1"/>
    <col min="2" max="2" width="80" customWidth="1"/>
  </cols>
  <sheetData>
    <row r="1" spans="1:2" x14ac:dyDescent="0.25">
      <c r="A1" s="12" t="s">
        <v>371</v>
      </c>
      <c r="B1" s="2" t="s">
        <v>1</v>
      </c>
    </row>
    <row r="2" spans="1:2" x14ac:dyDescent="0.25">
      <c r="A2" s="13"/>
      <c r="B2" s="2" t="s">
        <v>2</v>
      </c>
    </row>
    <row r="3" spans="1:2" x14ac:dyDescent="0.25">
      <c r="A3" s="3" t="s">
        <v>226</v>
      </c>
    </row>
    <row r="4" spans="1:2" ht="409.5" x14ac:dyDescent="0.25">
      <c r="A4" s="4" t="s">
        <v>372</v>
      </c>
      <c r="B4" s="4" t="s">
        <v>373</v>
      </c>
    </row>
    <row r="5" spans="1:2" ht="409.5" x14ac:dyDescent="0.25">
      <c r="A5" s="4" t="s">
        <v>374</v>
      </c>
      <c r="B5" s="4" t="s">
        <v>375</v>
      </c>
    </row>
    <row r="6" spans="1:2" ht="409.5" x14ac:dyDescent="0.25">
      <c r="A6" s="4" t="s">
        <v>376</v>
      </c>
      <c r="B6" s="4" t="s">
        <v>377</v>
      </c>
    </row>
    <row r="7" spans="1:2" ht="405" x14ac:dyDescent="0.25">
      <c r="A7" s="4" t="s">
        <v>378</v>
      </c>
      <c r="B7" s="4" t="s">
        <v>379</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13"/>
  <sheetViews>
    <sheetView workbookViewId="0"/>
  </sheetViews>
  <sheetFormatPr defaultRowHeight="15" x14ac:dyDescent="0.25"/>
  <cols>
    <col min="1" max="2" width="80" customWidth="1"/>
  </cols>
  <sheetData>
    <row r="1" spans="1:2" x14ac:dyDescent="0.25">
      <c r="A1" s="12" t="s">
        <v>380</v>
      </c>
      <c r="B1" s="2" t="s">
        <v>1</v>
      </c>
    </row>
    <row r="2" spans="1:2" x14ac:dyDescent="0.25">
      <c r="A2" s="13"/>
      <c r="B2" s="2" t="s">
        <v>2</v>
      </c>
    </row>
    <row r="3" spans="1:2" x14ac:dyDescent="0.25">
      <c r="A3" s="3" t="s">
        <v>234</v>
      </c>
    </row>
    <row r="4" spans="1:2" ht="409.5" x14ac:dyDescent="0.25">
      <c r="A4" s="4" t="s">
        <v>381</v>
      </c>
      <c r="B4" s="4" t="s">
        <v>382</v>
      </c>
    </row>
    <row r="5" spans="1:2" ht="409.5" x14ac:dyDescent="0.25">
      <c r="A5" s="4" t="s">
        <v>383</v>
      </c>
      <c r="B5" s="4" t="s">
        <v>384</v>
      </c>
    </row>
    <row r="6" spans="1:2" ht="409.5" x14ac:dyDescent="0.25">
      <c r="A6" s="4" t="s">
        <v>385</v>
      </c>
      <c r="B6" s="4" t="s">
        <v>386</v>
      </c>
    </row>
    <row r="7" spans="1:2" ht="409.5" x14ac:dyDescent="0.25">
      <c r="A7" s="4" t="s">
        <v>387</v>
      </c>
      <c r="B7" s="4" t="s">
        <v>388</v>
      </c>
    </row>
    <row r="8" spans="1:2" ht="409.5" x14ac:dyDescent="0.25">
      <c r="A8" s="4" t="s">
        <v>389</v>
      </c>
      <c r="B8" s="4" t="s">
        <v>390</v>
      </c>
    </row>
    <row r="9" spans="1:2" ht="409.5" x14ac:dyDescent="0.25">
      <c r="A9" s="4" t="s">
        <v>391</v>
      </c>
      <c r="B9" s="4" t="s">
        <v>392</v>
      </c>
    </row>
    <row r="10" spans="1:2" ht="345" x14ac:dyDescent="0.25">
      <c r="A10" s="4" t="s">
        <v>393</v>
      </c>
      <c r="B10" s="4" t="s">
        <v>394</v>
      </c>
    </row>
    <row r="11" spans="1:2" ht="285" x14ac:dyDescent="0.25">
      <c r="A11" s="4" t="s">
        <v>395</v>
      </c>
      <c r="B11" s="4" t="s">
        <v>396</v>
      </c>
    </row>
    <row r="12" spans="1:2" ht="300" x14ac:dyDescent="0.25">
      <c r="A12" s="4" t="s">
        <v>397</v>
      </c>
      <c r="B12" s="4" t="s">
        <v>398</v>
      </c>
    </row>
    <row r="13" spans="1:2" ht="210" x14ac:dyDescent="0.25">
      <c r="A13" s="4" t="s">
        <v>399</v>
      </c>
      <c r="B13" s="4" t="s">
        <v>400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7"/>
  <sheetViews>
    <sheetView workbookViewId="0"/>
  </sheetViews>
  <sheetFormatPr defaultRowHeight="15" x14ac:dyDescent="0.25"/>
  <cols>
    <col min="1" max="2" width="80" customWidth="1"/>
  </cols>
  <sheetData>
    <row r="1" spans="1:2" x14ac:dyDescent="0.25">
      <c r="A1" s="12" t="s">
        <v>401</v>
      </c>
      <c r="B1" s="2" t="s">
        <v>1</v>
      </c>
    </row>
    <row r="2" spans="1:2" x14ac:dyDescent="0.25">
      <c r="A2" s="13"/>
      <c r="B2" s="2" t="s">
        <v>2</v>
      </c>
    </row>
    <row r="3" spans="1:2" x14ac:dyDescent="0.25">
      <c r="A3" s="3" t="s">
        <v>229</v>
      </c>
    </row>
    <row r="4" spans="1:2" ht="409.5" x14ac:dyDescent="0.25">
      <c r="A4" s="4" t="s">
        <v>402</v>
      </c>
      <c r="B4" s="4" t="s">
        <v>403</v>
      </c>
    </row>
    <row r="5" spans="1:2" ht="409.5" x14ac:dyDescent="0.25">
      <c r="A5" s="4" t="s">
        <v>404</v>
      </c>
      <c r="B5" s="4" t="s">
        <v>405</v>
      </c>
    </row>
    <row r="6" spans="1:2" ht="409.5" x14ac:dyDescent="0.25">
      <c r="A6" s="4" t="s">
        <v>406</v>
      </c>
      <c r="B6" s="4" t="s">
        <v>407</v>
      </c>
    </row>
    <row r="7" spans="1:2" ht="360" x14ac:dyDescent="0.25">
      <c r="A7" s="4" t="s">
        <v>408</v>
      </c>
      <c r="B7" s="4" t="s">
        <v>409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6"/>
  <sheetViews>
    <sheetView workbookViewId="0"/>
  </sheetViews>
  <sheetFormatPr defaultRowHeight="15" x14ac:dyDescent="0.25"/>
  <cols>
    <col min="1" max="2" width="80" customWidth="1"/>
  </cols>
  <sheetData>
    <row r="1" spans="1:2" x14ac:dyDescent="0.25">
      <c r="A1" s="12" t="s">
        <v>410</v>
      </c>
      <c r="B1" s="2" t="s">
        <v>1</v>
      </c>
    </row>
    <row r="2" spans="1:2" x14ac:dyDescent="0.25">
      <c r="A2" s="13"/>
      <c r="B2" s="2" t="s">
        <v>2</v>
      </c>
    </row>
    <row r="3" spans="1:2" x14ac:dyDescent="0.25">
      <c r="A3" s="3" t="s">
        <v>239</v>
      </c>
    </row>
    <row r="4" spans="1:2" ht="300" x14ac:dyDescent="0.25">
      <c r="A4" s="4" t="s">
        <v>411</v>
      </c>
      <c r="B4" s="4" t="s">
        <v>412</v>
      </c>
    </row>
    <row r="5" spans="1:2" ht="409.5" x14ac:dyDescent="0.25">
      <c r="A5" s="4" t="s">
        <v>413</v>
      </c>
      <c r="B5" s="4" t="s">
        <v>414</v>
      </c>
    </row>
    <row r="6" spans="1:2" ht="390" x14ac:dyDescent="0.25">
      <c r="A6" s="4" t="s">
        <v>415</v>
      </c>
      <c r="B6" s="4" t="s">
        <v>416</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B11"/>
  <sheetViews>
    <sheetView workbookViewId="0"/>
  </sheetViews>
  <sheetFormatPr defaultRowHeight="15" x14ac:dyDescent="0.25"/>
  <cols>
    <col min="1" max="2" width="80" customWidth="1"/>
  </cols>
  <sheetData>
    <row r="1" spans="1:2" x14ac:dyDescent="0.25">
      <c r="A1" s="12" t="s">
        <v>417</v>
      </c>
      <c r="B1" s="2" t="s">
        <v>1</v>
      </c>
    </row>
    <row r="2" spans="1:2" x14ac:dyDescent="0.25">
      <c r="A2" s="13"/>
      <c r="B2" s="2" t="s">
        <v>2</v>
      </c>
    </row>
    <row r="3" spans="1:2" x14ac:dyDescent="0.25">
      <c r="A3" s="3" t="s">
        <v>226</v>
      </c>
    </row>
    <row r="4" spans="1:2" ht="195" x14ac:dyDescent="0.25">
      <c r="A4" s="4" t="s">
        <v>418</v>
      </c>
      <c r="B4" s="4" t="s">
        <v>419</v>
      </c>
    </row>
    <row r="5" spans="1:2" ht="409.5" x14ac:dyDescent="0.25">
      <c r="A5" s="4" t="s">
        <v>420</v>
      </c>
      <c r="B5" s="4" t="s">
        <v>421</v>
      </c>
    </row>
    <row r="6" spans="1:2" ht="409.5" x14ac:dyDescent="0.25">
      <c r="A6" s="4" t="s">
        <v>422</v>
      </c>
      <c r="B6" s="4" t="s">
        <v>423</v>
      </c>
    </row>
    <row r="7" spans="1:2" ht="255" x14ac:dyDescent="0.25">
      <c r="A7" s="4" t="s">
        <v>424</v>
      </c>
      <c r="B7" s="4" t="s">
        <v>425</v>
      </c>
    </row>
    <row r="8" spans="1:2" ht="409.5" x14ac:dyDescent="0.25">
      <c r="A8" s="4" t="s">
        <v>426</v>
      </c>
      <c r="B8" s="4" t="s">
        <v>427</v>
      </c>
    </row>
    <row r="9" spans="1:2" ht="255" x14ac:dyDescent="0.25">
      <c r="A9" s="4" t="s">
        <v>428</v>
      </c>
      <c r="B9" s="4" t="s">
        <v>429</v>
      </c>
    </row>
    <row r="10" spans="1:2" ht="270" x14ac:dyDescent="0.25">
      <c r="A10" s="4" t="s">
        <v>430</v>
      </c>
      <c r="B10" s="4" t="s">
        <v>431</v>
      </c>
    </row>
    <row r="11" spans="1:2" ht="210" x14ac:dyDescent="0.25">
      <c r="A11" s="4" t="s">
        <v>432</v>
      </c>
      <c r="B11" s="4" t="s">
        <v>433</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B6"/>
  <sheetViews>
    <sheetView workbookViewId="0"/>
  </sheetViews>
  <sheetFormatPr defaultRowHeight="15" x14ac:dyDescent="0.25"/>
  <cols>
    <col min="1" max="2" width="80" customWidth="1"/>
  </cols>
  <sheetData>
    <row r="1" spans="1:2" x14ac:dyDescent="0.25">
      <c r="A1" s="12" t="s">
        <v>434</v>
      </c>
      <c r="B1" s="2" t="s">
        <v>1</v>
      </c>
    </row>
    <row r="2" spans="1:2" x14ac:dyDescent="0.25">
      <c r="A2" s="13"/>
      <c r="B2" s="2" t="s">
        <v>2</v>
      </c>
    </row>
    <row r="3" spans="1:2" x14ac:dyDescent="0.25">
      <c r="A3" s="3" t="s">
        <v>244</v>
      </c>
    </row>
    <row r="4" spans="1:2" ht="345" x14ac:dyDescent="0.25">
      <c r="A4" s="4" t="s">
        <v>435</v>
      </c>
      <c r="B4" s="4" t="s">
        <v>436</v>
      </c>
    </row>
    <row r="5" spans="1:2" ht="409.5" x14ac:dyDescent="0.25">
      <c r="A5" s="4" t="s">
        <v>437</v>
      </c>
      <c r="B5" s="4" t="s">
        <v>438</v>
      </c>
    </row>
    <row r="6" spans="1:2" ht="409.5" x14ac:dyDescent="0.25">
      <c r="A6" s="4" t="s">
        <v>439</v>
      </c>
      <c r="B6" s="4" t="s">
        <v>440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B5"/>
  <sheetViews>
    <sheetView workbookViewId="0"/>
  </sheetViews>
  <sheetFormatPr defaultRowHeight="15" x14ac:dyDescent="0.25"/>
  <cols>
    <col min="1" max="2" width="80" customWidth="1"/>
  </cols>
  <sheetData>
    <row r="1" spans="1:2" x14ac:dyDescent="0.25">
      <c r="A1" s="12" t="s">
        <v>441</v>
      </c>
      <c r="B1" s="2" t="s">
        <v>1</v>
      </c>
    </row>
    <row r="2" spans="1:2" x14ac:dyDescent="0.25">
      <c r="A2" s="13"/>
      <c r="B2" s="2" t="s">
        <v>2</v>
      </c>
    </row>
    <row r="3" spans="1:2" x14ac:dyDescent="0.25">
      <c r="A3" s="3" t="s">
        <v>218</v>
      </c>
    </row>
    <row r="4" spans="1:2" ht="409.5" x14ac:dyDescent="0.25">
      <c r="A4" s="4" t="s">
        <v>442</v>
      </c>
      <c r="B4" s="4" t="s">
        <v>443</v>
      </c>
    </row>
    <row r="5" spans="1:2" ht="409.5" x14ac:dyDescent="0.25">
      <c r="A5" s="4" t="s">
        <v>444</v>
      </c>
      <c r="B5" s="4" t="s">
        <v>445</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B8"/>
  <sheetViews>
    <sheetView workbookViewId="0"/>
  </sheetViews>
  <sheetFormatPr defaultRowHeight="15" x14ac:dyDescent="0.25"/>
  <cols>
    <col min="1" max="2" width="80" customWidth="1"/>
  </cols>
  <sheetData>
    <row r="1" spans="1:2" x14ac:dyDescent="0.25">
      <c r="A1" s="12" t="s">
        <v>446</v>
      </c>
      <c r="B1" s="2" t="s">
        <v>1</v>
      </c>
    </row>
    <row r="2" spans="1:2" x14ac:dyDescent="0.25">
      <c r="A2" s="13"/>
      <c r="B2" s="2" t="s">
        <v>2</v>
      </c>
    </row>
    <row r="3" spans="1:2" x14ac:dyDescent="0.25">
      <c r="A3" s="3" t="s">
        <v>249</v>
      </c>
    </row>
    <row r="4" spans="1:2" ht="225" x14ac:dyDescent="0.25">
      <c r="A4" s="4" t="s">
        <v>248</v>
      </c>
      <c r="B4" s="4" t="s">
        <v>447</v>
      </c>
    </row>
    <row r="5" spans="1:2" ht="409.5" x14ac:dyDescent="0.25">
      <c r="A5" s="4" t="s">
        <v>448</v>
      </c>
      <c r="B5" s="4" t="s">
        <v>449</v>
      </c>
    </row>
    <row r="6" spans="1:2" ht="409.5" x14ac:dyDescent="0.25">
      <c r="A6" s="4" t="s">
        <v>450</v>
      </c>
      <c r="B6" s="4" t="s">
        <v>451</v>
      </c>
    </row>
    <row r="7" spans="1:2" ht="180" x14ac:dyDescent="0.25">
      <c r="A7" s="4" t="s">
        <v>452</v>
      </c>
      <c r="B7" s="4" t="s">
        <v>453</v>
      </c>
    </row>
    <row r="8" spans="1:2" ht="135" x14ac:dyDescent="0.25">
      <c r="A8" s="4" t="s">
        <v>454</v>
      </c>
      <c r="B8" s="4" t="s">
        <v>455</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heetViews>
  <sheetFormatPr defaultRowHeight="15" x14ac:dyDescent="0.25"/>
  <cols>
    <col min="1" max="1" width="80" customWidth="1"/>
    <col min="2" max="2" width="16" customWidth="1"/>
    <col min="3" max="4" width="14" customWidth="1"/>
  </cols>
  <sheetData>
    <row r="1" spans="1:4" x14ac:dyDescent="0.25">
      <c r="A1" s="12" t="s">
        <v>64</v>
      </c>
      <c r="B1" s="14" t="s">
        <v>1</v>
      </c>
      <c r="C1" s="13"/>
      <c r="D1" s="13"/>
    </row>
    <row r="2" spans="1:4" x14ac:dyDescent="0.25">
      <c r="A2" s="13"/>
      <c r="B2" s="2" t="s">
        <v>2</v>
      </c>
      <c r="C2" s="2" t="s">
        <v>32</v>
      </c>
      <c r="D2" s="2" t="s">
        <v>33</v>
      </c>
    </row>
    <row r="3" spans="1:4" x14ac:dyDescent="0.25">
      <c r="A3" s="3" t="s">
        <v>65</v>
      </c>
    </row>
    <row r="4" spans="1:4" x14ac:dyDescent="0.25">
      <c r="A4" s="4" t="s">
        <v>57</v>
      </c>
      <c r="B4" s="7">
        <v>7398</v>
      </c>
      <c r="C4" s="7">
        <v>6083</v>
      </c>
      <c r="D4" s="7">
        <v>8477</v>
      </c>
    </row>
    <row r="5" spans="1:4" x14ac:dyDescent="0.25">
      <c r="A5" s="3" t="s">
        <v>66</v>
      </c>
    </row>
    <row r="6" spans="1:4" x14ac:dyDescent="0.25">
      <c r="A6" s="4" t="s">
        <v>67</v>
      </c>
      <c r="B6" s="5">
        <v>-60</v>
      </c>
      <c r="C6" s="5">
        <v>-114</v>
      </c>
      <c r="D6" s="5">
        <v>-109</v>
      </c>
    </row>
    <row r="7" spans="1:4" x14ac:dyDescent="0.25">
      <c r="A7" s="4" t="s">
        <v>68</v>
      </c>
      <c r="B7" s="5">
        <v>-544</v>
      </c>
    </row>
    <row r="8" spans="1:4" x14ac:dyDescent="0.25">
      <c r="A8" s="4" t="s">
        <v>69</v>
      </c>
      <c r="B8" s="5">
        <v>-199</v>
      </c>
      <c r="C8" s="5">
        <v>139</v>
      </c>
      <c r="D8" s="5">
        <v>-102</v>
      </c>
    </row>
    <row r="9" spans="1:4" x14ac:dyDescent="0.25">
      <c r="A9" s="4" t="s">
        <v>70</v>
      </c>
      <c r="D9" s="5">
        <v>-8</v>
      </c>
    </row>
    <row r="10" spans="1:4" x14ac:dyDescent="0.25">
      <c r="A10" s="4" t="s">
        <v>71</v>
      </c>
      <c r="B10" s="5">
        <v>-803</v>
      </c>
      <c r="C10" s="5">
        <v>25</v>
      </c>
      <c r="D10" s="5">
        <v>-219</v>
      </c>
    </row>
    <row r="11" spans="1:4" x14ac:dyDescent="0.25">
      <c r="A11" s="4" t="s">
        <v>72</v>
      </c>
      <c r="B11" s="7">
        <v>6595</v>
      </c>
      <c r="C11" s="7">
        <v>6108</v>
      </c>
      <c r="D11" s="7">
        <v>8258</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6"/>
  <sheetViews>
    <sheetView workbookViewId="0"/>
  </sheetViews>
  <sheetFormatPr defaultRowHeight="15" x14ac:dyDescent="0.25"/>
  <cols>
    <col min="1" max="1" width="42" customWidth="1"/>
    <col min="2" max="2" width="80" customWidth="1"/>
  </cols>
  <sheetData>
    <row r="1" spans="1:2" x14ac:dyDescent="0.25">
      <c r="A1" s="12" t="s">
        <v>456</v>
      </c>
      <c r="B1" s="2" t="s">
        <v>1</v>
      </c>
    </row>
    <row r="2" spans="1:2" x14ac:dyDescent="0.25">
      <c r="A2" s="13"/>
      <c r="B2" s="2" t="s">
        <v>2</v>
      </c>
    </row>
    <row r="3" spans="1:2" x14ac:dyDescent="0.25">
      <c r="A3" s="3" t="s">
        <v>252</v>
      </c>
    </row>
    <row r="4" spans="1:2" ht="409.5" x14ac:dyDescent="0.25">
      <c r="A4" s="4" t="s">
        <v>457</v>
      </c>
      <c r="B4" s="4" t="s">
        <v>458</v>
      </c>
    </row>
    <row r="5" spans="1:2" ht="210" x14ac:dyDescent="0.25">
      <c r="A5" s="4" t="s">
        <v>251</v>
      </c>
      <c r="B5" s="4" t="s">
        <v>459</v>
      </c>
    </row>
    <row r="6" spans="1:2" ht="330" x14ac:dyDescent="0.25">
      <c r="A6" s="4" t="s">
        <v>460</v>
      </c>
      <c r="B6" s="4" t="s">
        <v>461</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B5"/>
  <sheetViews>
    <sheetView workbookViewId="0"/>
  </sheetViews>
  <sheetFormatPr defaultRowHeight="15" x14ac:dyDescent="0.25"/>
  <cols>
    <col min="1" max="1" width="32" customWidth="1"/>
    <col min="2" max="2" width="80" customWidth="1"/>
  </cols>
  <sheetData>
    <row r="1" spans="1:2" x14ac:dyDescent="0.25">
      <c r="A1" s="12" t="s">
        <v>462</v>
      </c>
      <c r="B1" s="2" t="s">
        <v>1</v>
      </c>
    </row>
    <row r="2" spans="1:2" x14ac:dyDescent="0.25">
      <c r="A2" s="13"/>
      <c r="B2" s="2" t="s">
        <v>2</v>
      </c>
    </row>
    <row r="3" spans="1:2" x14ac:dyDescent="0.25">
      <c r="A3" s="3" t="s">
        <v>255</v>
      </c>
    </row>
    <row r="4" spans="1:2" ht="195" x14ac:dyDescent="0.25">
      <c r="A4" s="4" t="s">
        <v>254</v>
      </c>
      <c r="B4" s="4" t="s">
        <v>463</v>
      </c>
    </row>
    <row r="5" spans="1:2" ht="300" x14ac:dyDescent="0.25">
      <c r="A5" s="4" t="s">
        <v>464</v>
      </c>
      <c r="B5" s="4" t="s">
        <v>465</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B8"/>
  <sheetViews>
    <sheetView workbookViewId="0"/>
  </sheetViews>
  <sheetFormatPr defaultRowHeight="15" x14ac:dyDescent="0.25"/>
  <cols>
    <col min="1" max="1" width="48" customWidth="1"/>
    <col min="2" max="2" width="80" customWidth="1"/>
  </cols>
  <sheetData>
    <row r="1" spans="1:2" x14ac:dyDescent="0.25">
      <c r="A1" s="12" t="s">
        <v>466</v>
      </c>
      <c r="B1" s="2" t="s">
        <v>1</v>
      </c>
    </row>
    <row r="2" spans="1:2" x14ac:dyDescent="0.25">
      <c r="A2" s="13"/>
      <c r="B2" s="2" t="s">
        <v>2</v>
      </c>
    </row>
    <row r="3" spans="1:2" x14ac:dyDescent="0.25">
      <c r="A3" s="3" t="s">
        <v>255</v>
      </c>
    </row>
    <row r="4" spans="1:2" ht="210" x14ac:dyDescent="0.25">
      <c r="A4" s="4" t="s">
        <v>257</v>
      </c>
      <c r="B4" s="4" t="s">
        <v>467</v>
      </c>
    </row>
    <row r="5" spans="1:2" ht="409.5" x14ac:dyDescent="0.25">
      <c r="A5" s="4" t="s">
        <v>468</v>
      </c>
      <c r="B5" s="4" t="s">
        <v>469</v>
      </c>
    </row>
    <row r="6" spans="1:2" ht="285" x14ac:dyDescent="0.25">
      <c r="A6" s="4" t="s">
        <v>470</v>
      </c>
      <c r="B6" s="4" t="s">
        <v>471</v>
      </c>
    </row>
    <row r="7" spans="1:2" ht="409.5" x14ac:dyDescent="0.25">
      <c r="A7" s="4" t="s">
        <v>472</v>
      </c>
      <c r="B7" s="4" t="s">
        <v>473</v>
      </c>
    </row>
    <row r="8" spans="1:2" ht="390" x14ac:dyDescent="0.25">
      <c r="A8" s="4" t="s">
        <v>474</v>
      </c>
      <c r="B8" s="4" t="s">
        <v>475</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B4"/>
  <sheetViews>
    <sheetView workbookViewId="0"/>
  </sheetViews>
  <sheetFormatPr defaultRowHeight="15" x14ac:dyDescent="0.25"/>
  <cols>
    <col min="1" max="1" width="48" customWidth="1"/>
    <col min="2" max="2" width="80" customWidth="1"/>
  </cols>
  <sheetData>
    <row r="1" spans="1:2" x14ac:dyDescent="0.25">
      <c r="A1" s="12" t="s">
        <v>476</v>
      </c>
      <c r="B1" s="2" t="s">
        <v>1</v>
      </c>
    </row>
    <row r="2" spans="1:2" x14ac:dyDescent="0.25">
      <c r="A2" s="13"/>
      <c r="B2" s="2" t="s">
        <v>2</v>
      </c>
    </row>
    <row r="3" spans="1:2" x14ac:dyDescent="0.25">
      <c r="A3" s="3" t="s">
        <v>260</v>
      </c>
    </row>
    <row r="4" spans="1:2" ht="285" x14ac:dyDescent="0.25">
      <c r="A4" s="4" t="s">
        <v>259</v>
      </c>
      <c r="B4" s="4" t="s">
        <v>477</v>
      </c>
    </row>
  </sheetData>
  <mergeCells count="1">
    <mergeCell ref="A1:A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6"/>
  <sheetViews>
    <sheetView workbookViewId="0"/>
  </sheetViews>
  <sheetFormatPr defaultRowHeight="15" x14ac:dyDescent="0.25"/>
  <cols>
    <col min="1" max="1" width="52" customWidth="1"/>
    <col min="2" max="2" width="80" customWidth="1"/>
  </cols>
  <sheetData>
    <row r="1" spans="1:2" x14ac:dyDescent="0.25">
      <c r="A1" s="12" t="s">
        <v>478</v>
      </c>
      <c r="B1" s="2" t="s">
        <v>1</v>
      </c>
    </row>
    <row r="2" spans="1:2" x14ac:dyDescent="0.25">
      <c r="A2" s="13"/>
      <c r="B2" s="2" t="s">
        <v>2</v>
      </c>
    </row>
    <row r="3" spans="1:2" x14ac:dyDescent="0.25">
      <c r="A3" s="3" t="s">
        <v>263</v>
      </c>
    </row>
    <row r="4" spans="1:2" ht="409.5" x14ac:dyDescent="0.25">
      <c r="A4" s="4" t="s">
        <v>479</v>
      </c>
      <c r="B4" s="4" t="s">
        <v>480</v>
      </c>
    </row>
    <row r="5" spans="1:2" ht="225" x14ac:dyDescent="0.25">
      <c r="A5" s="4" t="s">
        <v>481</v>
      </c>
      <c r="B5" s="4" t="s">
        <v>482</v>
      </c>
    </row>
    <row r="6" spans="1:2" ht="409.5" x14ac:dyDescent="0.25">
      <c r="A6" s="4" t="s">
        <v>483</v>
      </c>
      <c r="B6" s="4" t="s">
        <v>484</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B8"/>
  <sheetViews>
    <sheetView workbookViewId="0"/>
  </sheetViews>
  <sheetFormatPr defaultRowHeight="15" x14ac:dyDescent="0.25"/>
  <cols>
    <col min="1" max="1" width="78" customWidth="1"/>
    <col min="2" max="2" width="80" customWidth="1"/>
  </cols>
  <sheetData>
    <row r="1" spans="1:2" x14ac:dyDescent="0.25">
      <c r="A1" s="12" t="s">
        <v>485</v>
      </c>
      <c r="B1" s="2" t="s">
        <v>1</v>
      </c>
    </row>
    <row r="2" spans="1:2" x14ac:dyDescent="0.25">
      <c r="A2" s="13"/>
      <c r="B2" s="2" t="s">
        <v>2</v>
      </c>
    </row>
    <row r="3" spans="1:2" x14ac:dyDescent="0.25">
      <c r="A3" s="3" t="s">
        <v>226</v>
      </c>
    </row>
    <row r="4" spans="1:2" ht="210" x14ac:dyDescent="0.25">
      <c r="A4" s="4" t="s">
        <v>486</v>
      </c>
      <c r="B4" s="4" t="s">
        <v>487</v>
      </c>
    </row>
    <row r="5" spans="1:2" ht="409.5" x14ac:dyDescent="0.25">
      <c r="A5" s="4" t="s">
        <v>488</v>
      </c>
      <c r="B5" s="4" t="s">
        <v>489</v>
      </c>
    </row>
    <row r="6" spans="1:2" ht="409.5" x14ac:dyDescent="0.25">
      <c r="A6" s="4" t="s">
        <v>490</v>
      </c>
      <c r="B6" s="4" t="s">
        <v>491</v>
      </c>
    </row>
    <row r="7" spans="1:2" ht="409.5" x14ac:dyDescent="0.25">
      <c r="A7" s="4" t="s">
        <v>492</v>
      </c>
      <c r="B7" s="4" t="s">
        <v>493</v>
      </c>
    </row>
    <row r="8" spans="1:2" ht="409.5" x14ac:dyDescent="0.25">
      <c r="A8" s="4" t="s">
        <v>494</v>
      </c>
      <c r="B8" s="4" t="s">
        <v>495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B11"/>
  <sheetViews>
    <sheetView workbookViewId="0"/>
  </sheetViews>
  <sheetFormatPr defaultRowHeight="15" x14ac:dyDescent="0.25"/>
  <cols>
    <col min="1" max="1" width="63" customWidth="1"/>
    <col min="2" max="2" width="80" customWidth="1"/>
  </cols>
  <sheetData>
    <row r="1" spans="1:2" x14ac:dyDescent="0.25">
      <c r="A1" s="12" t="s">
        <v>496</v>
      </c>
      <c r="B1" s="2" t="s">
        <v>1</v>
      </c>
    </row>
    <row r="2" spans="1:2" x14ac:dyDescent="0.25">
      <c r="A2" s="13"/>
      <c r="B2" s="2" t="s">
        <v>2</v>
      </c>
    </row>
    <row r="3" spans="1:2" ht="165" x14ac:dyDescent="0.25">
      <c r="A3" s="4" t="s">
        <v>497</v>
      </c>
      <c r="B3" s="4" t="s">
        <v>498</v>
      </c>
    </row>
    <row r="4" spans="1:2" ht="409.5" x14ac:dyDescent="0.25">
      <c r="A4" s="4" t="s">
        <v>499</v>
      </c>
      <c r="B4" s="4" t="s">
        <v>500</v>
      </c>
    </row>
    <row r="5" spans="1:2" ht="210" x14ac:dyDescent="0.25">
      <c r="A5" s="4" t="s">
        <v>501</v>
      </c>
      <c r="B5" s="4" t="s">
        <v>502</v>
      </c>
    </row>
    <row r="6" spans="1:2" x14ac:dyDescent="0.25">
      <c r="A6" s="4" t="s">
        <v>503</v>
      </c>
    </row>
    <row r="7" spans="1:2" ht="409.5" x14ac:dyDescent="0.25">
      <c r="A7" s="4" t="s">
        <v>504</v>
      </c>
      <c r="B7" s="4" t="s">
        <v>505</v>
      </c>
    </row>
    <row r="8" spans="1:2" ht="409.5" x14ac:dyDescent="0.25">
      <c r="A8" s="4" t="s">
        <v>506</v>
      </c>
      <c r="B8" s="4" t="s">
        <v>507</v>
      </c>
    </row>
    <row r="9" spans="1:2" ht="409.5" x14ac:dyDescent="0.25">
      <c r="A9" s="4" t="s">
        <v>508</v>
      </c>
      <c r="B9" s="4" t="s">
        <v>509</v>
      </c>
    </row>
    <row r="10" spans="1:2" x14ac:dyDescent="0.25">
      <c r="A10" s="4" t="s">
        <v>510</v>
      </c>
    </row>
    <row r="11" spans="1:2" ht="409.5" x14ac:dyDescent="0.25">
      <c r="A11" s="4" t="s">
        <v>504</v>
      </c>
      <c r="B11" s="4" t="s">
        <v>511</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B4"/>
  <sheetViews>
    <sheetView workbookViewId="0"/>
  </sheetViews>
  <sheetFormatPr defaultRowHeight="15" x14ac:dyDescent="0.25"/>
  <cols>
    <col min="1" max="1" width="35" customWidth="1"/>
    <col min="2" max="2" width="80" customWidth="1"/>
  </cols>
  <sheetData>
    <row r="1" spans="1:2" x14ac:dyDescent="0.25">
      <c r="A1" s="12" t="s">
        <v>512</v>
      </c>
      <c r="B1" s="2" t="s">
        <v>1</v>
      </c>
    </row>
    <row r="2" spans="1:2" x14ac:dyDescent="0.25">
      <c r="A2" s="13"/>
      <c r="B2" s="2" t="s">
        <v>2</v>
      </c>
    </row>
    <row r="3" spans="1:2" x14ac:dyDescent="0.25">
      <c r="A3" s="3" t="s">
        <v>270</v>
      </c>
    </row>
    <row r="4" spans="1:2" ht="409.5" x14ac:dyDescent="0.25">
      <c r="A4" s="4" t="s">
        <v>269</v>
      </c>
      <c r="B4" s="4" t="s">
        <v>513</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5"/>
  <sheetViews>
    <sheetView workbookViewId="0"/>
  </sheetViews>
  <sheetFormatPr defaultRowHeight="15" x14ac:dyDescent="0.25"/>
  <cols>
    <col min="1" max="2" width="80" customWidth="1"/>
  </cols>
  <sheetData>
    <row r="1" spans="1:2" x14ac:dyDescent="0.25">
      <c r="A1" s="12" t="s">
        <v>514</v>
      </c>
      <c r="B1" s="2" t="s">
        <v>1</v>
      </c>
    </row>
    <row r="2" spans="1:2" x14ac:dyDescent="0.25">
      <c r="A2" s="13"/>
      <c r="B2" s="2" t="s">
        <v>2</v>
      </c>
    </row>
    <row r="3" spans="1:2" x14ac:dyDescent="0.25">
      <c r="A3" s="3" t="s">
        <v>226</v>
      </c>
    </row>
    <row r="4" spans="1:2" ht="165" x14ac:dyDescent="0.25">
      <c r="A4" s="4" t="s">
        <v>515</v>
      </c>
      <c r="B4" s="4" t="s">
        <v>516</v>
      </c>
    </row>
    <row r="5" spans="1:2" ht="195" x14ac:dyDescent="0.25">
      <c r="A5" s="4" t="s">
        <v>517</v>
      </c>
      <c r="B5" s="4" t="s">
        <v>518</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4"/>
  <sheetViews>
    <sheetView workbookViewId="0"/>
  </sheetViews>
  <sheetFormatPr defaultRowHeight="15" x14ac:dyDescent="0.25"/>
  <cols>
    <col min="1" max="1" width="46" customWidth="1"/>
    <col min="2" max="2" width="80" customWidth="1"/>
  </cols>
  <sheetData>
    <row r="1" spans="1:2" x14ac:dyDescent="0.25">
      <c r="A1" s="12" t="s">
        <v>519</v>
      </c>
      <c r="B1" s="2" t="s">
        <v>1</v>
      </c>
    </row>
    <row r="2" spans="1:2" x14ac:dyDescent="0.25">
      <c r="A2" s="13"/>
      <c r="B2" s="2" t="s">
        <v>2</v>
      </c>
    </row>
    <row r="3" spans="1:2" x14ac:dyDescent="0.25">
      <c r="A3" s="3" t="s">
        <v>275</v>
      </c>
    </row>
    <row r="4" spans="1:2" ht="409.5" x14ac:dyDescent="0.25">
      <c r="A4" s="4" t="s">
        <v>274</v>
      </c>
      <c r="B4" s="4" t="s">
        <v>520</v>
      </c>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2"/>
  <sheetViews>
    <sheetView workbookViewId="0"/>
  </sheetViews>
  <sheetFormatPr defaultRowHeight="15" x14ac:dyDescent="0.25"/>
  <cols>
    <col min="1" max="1" width="80" customWidth="1"/>
    <col min="2" max="3" width="14" customWidth="1"/>
  </cols>
  <sheetData>
    <row r="1" spans="1:3" x14ac:dyDescent="0.25">
      <c r="A1" s="1" t="s">
        <v>108</v>
      </c>
      <c r="B1" s="2" t="s">
        <v>2</v>
      </c>
      <c r="C1" s="2" t="s">
        <v>32</v>
      </c>
    </row>
    <row r="2" spans="1:3" x14ac:dyDescent="0.25">
      <c r="A2" s="3" t="s">
        <v>109</v>
      </c>
    </row>
    <row r="3" spans="1:3" x14ac:dyDescent="0.25">
      <c r="A3" s="4" t="s">
        <v>110</v>
      </c>
      <c r="B3" s="7">
        <v>116077</v>
      </c>
      <c r="C3" s="7">
        <v>132853</v>
      </c>
    </row>
    <row r="4" spans="1:3" x14ac:dyDescent="0.25">
      <c r="A4" s="4" t="s">
        <v>111</v>
      </c>
      <c r="B4" s="5">
        <v>82398</v>
      </c>
      <c r="C4" s="5">
        <v>75340</v>
      </c>
    </row>
    <row r="5" spans="1:3" x14ac:dyDescent="0.25">
      <c r="A5" s="4" t="s">
        <v>112</v>
      </c>
      <c r="B5" s="5">
        <v>3266</v>
      </c>
      <c r="C5" s="5">
        <v>4992</v>
      </c>
    </row>
    <row r="6" spans="1:3" x14ac:dyDescent="0.25">
      <c r="A6" s="4" t="s">
        <v>113</v>
      </c>
      <c r="B6" s="5">
        <v>51278</v>
      </c>
      <c r="C6" s="5">
        <v>54426</v>
      </c>
    </row>
    <row r="7" spans="1:3" x14ac:dyDescent="0.25">
      <c r="A7" s="4" t="s">
        <v>114</v>
      </c>
      <c r="B7" s="5">
        <v>13782</v>
      </c>
      <c r="C7" s="5">
        <v>14680</v>
      </c>
    </row>
    <row r="8" spans="1:3" x14ac:dyDescent="0.25">
      <c r="A8" s="4" t="s">
        <v>115</v>
      </c>
      <c r="B8" s="5">
        <v>2647</v>
      </c>
      <c r="C8" s="5">
        <v>466</v>
      </c>
    </row>
    <row r="9" spans="1:3" x14ac:dyDescent="0.25">
      <c r="A9" s="4" t="s">
        <v>116</v>
      </c>
      <c r="B9" s="5">
        <v>21073</v>
      </c>
      <c r="C9" s="5">
        <v>23207</v>
      </c>
    </row>
    <row r="10" spans="1:3" ht="30" x14ac:dyDescent="0.25">
      <c r="A10" s="4" t="s">
        <v>117</v>
      </c>
      <c r="B10" s="5">
        <v>14792</v>
      </c>
      <c r="C10" s="5">
        <v>17743</v>
      </c>
    </row>
    <row r="11" spans="1:3" x14ac:dyDescent="0.25">
      <c r="A11" s="4" t="s">
        <v>118</v>
      </c>
      <c r="B11" s="5">
        <v>29410</v>
      </c>
      <c r="C11" s="5">
        <v>22273</v>
      </c>
    </row>
    <row r="12" spans="1:3" x14ac:dyDescent="0.25">
      <c r="A12" s="4" t="s">
        <v>119</v>
      </c>
      <c r="B12" s="7">
        <v>621</v>
      </c>
      <c r="C12" s="7">
        <v>1253</v>
      </c>
    </row>
    <row r="13" spans="1:3" x14ac:dyDescent="0.25">
      <c r="A13" s="4" t="s">
        <v>120</v>
      </c>
      <c r="B13" s="8">
        <v>0.01</v>
      </c>
      <c r="C13" s="8">
        <v>0.01</v>
      </c>
    </row>
    <row r="14" spans="1:3" x14ac:dyDescent="0.25">
      <c r="A14" s="4" t="s">
        <v>121</v>
      </c>
      <c r="B14" s="7">
        <v>11203</v>
      </c>
      <c r="C14" s="7">
        <v>11200</v>
      </c>
    </row>
    <row r="15" spans="1:3" x14ac:dyDescent="0.25">
      <c r="A15" s="4" t="s">
        <v>122</v>
      </c>
      <c r="B15" s="8">
        <v>0.01</v>
      </c>
      <c r="C15" s="8">
        <v>0.01</v>
      </c>
    </row>
    <row r="16" spans="1:3" x14ac:dyDescent="0.25">
      <c r="A16" s="4" t="s">
        <v>123</v>
      </c>
      <c r="B16" s="5">
        <v>4000000000</v>
      </c>
      <c r="C16" s="5">
        <v>4000000000</v>
      </c>
    </row>
    <row r="17" spans="1:3" x14ac:dyDescent="0.25">
      <c r="A17" s="4" t="s">
        <v>124</v>
      </c>
      <c r="B17" s="5">
        <v>873608100</v>
      </c>
      <c r="C17" s="5">
        <v>863976731</v>
      </c>
    </row>
    <row r="18" spans="1:3" x14ac:dyDescent="0.25">
      <c r="A18" s="4" t="s">
        <v>125</v>
      </c>
      <c r="B18" s="5">
        <v>392632230</v>
      </c>
      <c r="C18" s="5">
        <v>419480736</v>
      </c>
    </row>
    <row r="19" spans="1:3" x14ac:dyDescent="0.25">
      <c r="A19" s="4" t="s">
        <v>126</v>
      </c>
      <c r="B19" s="8">
        <v>0.01</v>
      </c>
      <c r="C19" s="8">
        <v>0.01</v>
      </c>
    </row>
    <row r="20" spans="1:3" x14ac:dyDescent="0.25">
      <c r="A20" s="4" t="s">
        <v>127</v>
      </c>
      <c r="B20" s="5">
        <v>200000000</v>
      </c>
      <c r="C20" s="5">
        <v>200000000</v>
      </c>
    </row>
    <row r="21" spans="1:3" x14ac:dyDescent="0.25">
      <c r="A21" s="4" t="s">
        <v>128</v>
      </c>
      <c r="B21" s="8">
        <v>0.01</v>
      </c>
      <c r="C21" s="8">
        <v>0.01</v>
      </c>
    </row>
    <row r="22" spans="1:3" x14ac:dyDescent="0.25">
      <c r="A22" s="4" t="s">
        <v>129</v>
      </c>
      <c r="B22" s="5">
        <v>480975872</v>
      </c>
      <c r="C22" s="5">
        <v>444495997</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B8"/>
  <sheetViews>
    <sheetView workbookViewId="0"/>
  </sheetViews>
  <sheetFormatPr defaultRowHeight="15" x14ac:dyDescent="0.25"/>
  <cols>
    <col min="1" max="1" width="64" customWidth="1"/>
    <col min="2" max="2" width="80" customWidth="1"/>
  </cols>
  <sheetData>
    <row r="1" spans="1:2" x14ac:dyDescent="0.25">
      <c r="A1" s="12" t="s">
        <v>521</v>
      </c>
      <c r="B1" s="2" t="s">
        <v>1</v>
      </c>
    </row>
    <row r="2" spans="1:2" x14ac:dyDescent="0.25">
      <c r="A2" s="13"/>
      <c r="B2" s="2" t="s">
        <v>2</v>
      </c>
    </row>
    <row r="3" spans="1:2" x14ac:dyDescent="0.25">
      <c r="A3" s="3" t="s">
        <v>278</v>
      </c>
    </row>
    <row r="4" spans="1:2" ht="409.5" x14ac:dyDescent="0.25">
      <c r="A4" s="4" t="s">
        <v>522</v>
      </c>
      <c r="B4" s="4" t="s">
        <v>523</v>
      </c>
    </row>
    <row r="5" spans="1:2" ht="409.5" x14ac:dyDescent="0.25">
      <c r="A5" s="4" t="s">
        <v>524</v>
      </c>
      <c r="B5" s="4" t="s">
        <v>525</v>
      </c>
    </row>
    <row r="6" spans="1:2" ht="409.5" x14ac:dyDescent="0.25">
      <c r="A6" s="4" t="s">
        <v>526</v>
      </c>
      <c r="B6" s="4" t="s">
        <v>527</v>
      </c>
    </row>
    <row r="7" spans="1:2" ht="409.5" x14ac:dyDescent="0.25">
      <c r="A7" s="4" t="s">
        <v>528</v>
      </c>
      <c r="B7" s="4" t="s">
        <v>529</v>
      </c>
    </row>
    <row r="8" spans="1:2" ht="150" x14ac:dyDescent="0.25">
      <c r="A8" s="4" t="s">
        <v>530</v>
      </c>
      <c r="B8" s="4" t="s">
        <v>531</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B7"/>
  <sheetViews>
    <sheetView workbookViewId="0"/>
  </sheetViews>
  <sheetFormatPr defaultRowHeight="15" x14ac:dyDescent="0.25"/>
  <cols>
    <col min="1" max="1" width="75" customWidth="1"/>
    <col min="2" max="2" width="80" customWidth="1"/>
  </cols>
  <sheetData>
    <row r="1" spans="1:2" x14ac:dyDescent="0.25">
      <c r="A1" s="12" t="s">
        <v>532</v>
      </c>
      <c r="B1" s="2" t="s">
        <v>1</v>
      </c>
    </row>
    <row r="2" spans="1:2" x14ac:dyDescent="0.25">
      <c r="A2" s="13"/>
      <c r="B2" s="2" t="s">
        <v>2</v>
      </c>
    </row>
    <row r="3" spans="1:2" x14ac:dyDescent="0.25">
      <c r="A3" s="3" t="s">
        <v>281</v>
      </c>
    </row>
    <row r="4" spans="1:2" ht="409.5" x14ac:dyDescent="0.25">
      <c r="A4" s="4" t="s">
        <v>533</v>
      </c>
      <c r="B4" s="4" t="s">
        <v>534</v>
      </c>
    </row>
    <row r="5" spans="1:2" ht="315" x14ac:dyDescent="0.25">
      <c r="A5" s="4" t="s">
        <v>535</v>
      </c>
      <c r="B5" s="4" t="s">
        <v>536</v>
      </c>
    </row>
    <row r="6" spans="1:2" ht="300" x14ac:dyDescent="0.25">
      <c r="A6" s="4" t="s">
        <v>537</v>
      </c>
      <c r="B6" s="4" t="s">
        <v>538</v>
      </c>
    </row>
    <row r="7" spans="1:2" ht="409.5" x14ac:dyDescent="0.25">
      <c r="A7" s="4" t="s">
        <v>539</v>
      </c>
      <c r="B7" s="4" t="s">
        <v>540</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5"/>
  <sheetViews>
    <sheetView workbookViewId="0"/>
  </sheetViews>
  <sheetFormatPr defaultRowHeight="15" x14ac:dyDescent="0.25"/>
  <cols>
    <col min="1" max="1" width="64" customWidth="1"/>
    <col min="2" max="2" width="80" customWidth="1"/>
  </cols>
  <sheetData>
    <row r="1" spans="1:2" x14ac:dyDescent="0.25">
      <c r="A1" s="12" t="s">
        <v>541</v>
      </c>
      <c r="B1" s="2" t="s">
        <v>1</v>
      </c>
    </row>
    <row r="2" spans="1:2" x14ac:dyDescent="0.25">
      <c r="A2" s="13"/>
      <c r="B2" s="2" t="s">
        <v>2</v>
      </c>
    </row>
    <row r="3" spans="1:2" x14ac:dyDescent="0.25">
      <c r="A3" s="3" t="s">
        <v>284</v>
      </c>
    </row>
    <row r="4" spans="1:2" ht="210" x14ac:dyDescent="0.25">
      <c r="A4" s="4" t="s">
        <v>542</v>
      </c>
      <c r="B4" s="4" t="s">
        <v>543</v>
      </c>
    </row>
    <row r="5" spans="1:2" ht="270" x14ac:dyDescent="0.25">
      <c r="A5" s="4" t="s">
        <v>544</v>
      </c>
      <c r="B5" s="4" t="s">
        <v>545</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B6"/>
  <sheetViews>
    <sheetView workbookViewId="0"/>
  </sheetViews>
  <sheetFormatPr defaultRowHeight="15" x14ac:dyDescent="0.25"/>
  <cols>
    <col min="1" max="2" width="80" customWidth="1"/>
  </cols>
  <sheetData>
    <row r="1" spans="1:2" x14ac:dyDescent="0.25">
      <c r="A1" s="12" t="s">
        <v>546</v>
      </c>
      <c r="B1" s="2" t="s">
        <v>1</v>
      </c>
    </row>
    <row r="2" spans="1:2" x14ac:dyDescent="0.25">
      <c r="A2" s="13"/>
      <c r="B2" s="2" t="s">
        <v>2</v>
      </c>
    </row>
    <row r="3" spans="1:2" x14ac:dyDescent="0.25">
      <c r="A3" s="3" t="s">
        <v>292</v>
      </c>
    </row>
    <row r="4" spans="1:2" ht="409.5" x14ac:dyDescent="0.25">
      <c r="A4" s="4" t="s">
        <v>547</v>
      </c>
      <c r="B4" s="4" t="s">
        <v>548</v>
      </c>
    </row>
    <row r="5" spans="1:2" ht="315" x14ac:dyDescent="0.25">
      <c r="A5" s="4" t="s">
        <v>549</v>
      </c>
      <c r="B5" s="4" t="s">
        <v>550</v>
      </c>
    </row>
    <row r="6" spans="1:2" ht="195" x14ac:dyDescent="0.25">
      <c r="A6" s="4" t="s">
        <v>551</v>
      </c>
      <c r="B6" s="4" t="s">
        <v>552</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B5"/>
  <sheetViews>
    <sheetView workbookViewId="0"/>
  </sheetViews>
  <sheetFormatPr defaultRowHeight="15" x14ac:dyDescent="0.25"/>
  <cols>
    <col min="1" max="1" width="49" customWidth="1"/>
    <col min="2" max="2" width="80" customWidth="1"/>
  </cols>
  <sheetData>
    <row r="1" spans="1:2" x14ac:dyDescent="0.25">
      <c r="A1" s="12" t="s">
        <v>553</v>
      </c>
      <c r="B1" s="2" t="s">
        <v>1</v>
      </c>
    </row>
    <row r="2" spans="1:2" x14ac:dyDescent="0.25">
      <c r="A2" s="13"/>
      <c r="B2" s="2" t="s">
        <v>2</v>
      </c>
    </row>
    <row r="3" spans="1:2" ht="409.5" x14ac:dyDescent="0.25">
      <c r="A3" s="4" t="s">
        <v>554</v>
      </c>
      <c r="B3" s="4" t="s">
        <v>555</v>
      </c>
    </row>
    <row r="4" spans="1:2" ht="409.5" x14ac:dyDescent="0.25">
      <c r="A4" s="4" t="s">
        <v>556</v>
      </c>
      <c r="B4" s="4" t="s">
        <v>557</v>
      </c>
    </row>
    <row r="5" spans="1:2" ht="409.5" x14ac:dyDescent="0.25">
      <c r="A5" s="4" t="s">
        <v>558</v>
      </c>
      <c r="B5" s="4" t="s">
        <v>559</v>
      </c>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B4"/>
  <sheetViews>
    <sheetView workbookViewId="0"/>
  </sheetViews>
  <sheetFormatPr defaultRowHeight="15" x14ac:dyDescent="0.25"/>
  <cols>
    <col min="1" max="1" width="80" customWidth="1"/>
    <col min="2" max="2" width="21" customWidth="1"/>
  </cols>
  <sheetData>
    <row r="1" spans="1:2" x14ac:dyDescent="0.25">
      <c r="A1" s="12" t="s">
        <v>560</v>
      </c>
      <c r="B1" s="2" t="s">
        <v>1</v>
      </c>
    </row>
    <row r="2" spans="1:2" x14ac:dyDescent="0.25">
      <c r="A2" s="13"/>
      <c r="B2" s="2" t="s">
        <v>561</v>
      </c>
    </row>
    <row r="3" spans="1:2" x14ac:dyDescent="0.25">
      <c r="A3" s="3" t="s">
        <v>218</v>
      </c>
    </row>
    <row r="4" spans="1:2" x14ac:dyDescent="0.25">
      <c r="A4" s="4" t="s">
        <v>562</v>
      </c>
      <c r="B4" s="5">
        <v>4</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F17"/>
  <sheetViews>
    <sheetView workbookViewId="0"/>
  </sheetViews>
  <sheetFormatPr defaultRowHeight="15" x14ac:dyDescent="0.25"/>
  <cols>
    <col min="1" max="1" width="80" customWidth="1"/>
    <col min="2" max="3" width="15" customWidth="1"/>
    <col min="4" max="4" width="16" customWidth="1"/>
    <col min="5" max="6" width="14" customWidth="1"/>
  </cols>
  <sheetData>
    <row r="1" spans="1:6" ht="30" x14ac:dyDescent="0.25">
      <c r="A1" s="12" t="s">
        <v>563</v>
      </c>
      <c r="B1" s="2" t="s">
        <v>564</v>
      </c>
      <c r="C1" s="2" t="s">
        <v>565</v>
      </c>
      <c r="D1" s="14" t="s">
        <v>1</v>
      </c>
      <c r="E1" s="13"/>
      <c r="F1" s="13"/>
    </row>
    <row r="2" spans="1:6" x14ac:dyDescent="0.25">
      <c r="A2" s="13"/>
      <c r="B2" s="2" t="s">
        <v>566</v>
      </c>
      <c r="C2" s="2" t="s">
        <v>567</v>
      </c>
      <c r="D2" s="2" t="s">
        <v>2</v>
      </c>
      <c r="E2" s="2" t="s">
        <v>32</v>
      </c>
      <c r="F2" s="2" t="s">
        <v>33</v>
      </c>
    </row>
    <row r="3" spans="1:6" x14ac:dyDescent="0.25">
      <c r="A3" s="3" t="s">
        <v>568</v>
      </c>
    </row>
    <row r="4" spans="1:6" x14ac:dyDescent="0.25">
      <c r="A4" s="4" t="s">
        <v>569</v>
      </c>
      <c r="D4" s="7">
        <v>11150</v>
      </c>
      <c r="E4" s="7">
        <v>14710</v>
      </c>
    </row>
    <row r="5" spans="1:6" x14ac:dyDescent="0.25">
      <c r="A5" s="4" t="s">
        <v>570</v>
      </c>
      <c r="D5" s="5">
        <v>110560</v>
      </c>
      <c r="E5" s="5">
        <v>78730</v>
      </c>
    </row>
    <row r="6" spans="1:6" x14ac:dyDescent="0.25">
      <c r="A6" s="4" t="s">
        <v>571</v>
      </c>
      <c r="D6" s="5">
        <v>14650</v>
      </c>
      <c r="E6" s="5">
        <v>18330</v>
      </c>
    </row>
    <row r="7" spans="1:6" x14ac:dyDescent="0.25">
      <c r="A7" s="4" t="s">
        <v>572</v>
      </c>
      <c r="D7" s="5">
        <v>2600</v>
      </c>
      <c r="E7" s="5">
        <v>2350</v>
      </c>
    </row>
    <row r="8" spans="1:6" x14ac:dyDescent="0.25">
      <c r="A8" s="4" t="s">
        <v>573</v>
      </c>
      <c r="D8" s="5">
        <v>-3690</v>
      </c>
      <c r="E8" s="7">
        <v>909</v>
      </c>
      <c r="F8" s="7">
        <v>-309</v>
      </c>
    </row>
    <row r="9" spans="1:6" x14ac:dyDescent="0.25">
      <c r="A9" s="4" t="s">
        <v>574</v>
      </c>
    </row>
    <row r="10" spans="1:6" x14ac:dyDescent="0.25">
      <c r="A10" s="3" t="s">
        <v>568</v>
      </c>
    </row>
    <row r="11" spans="1:6" x14ac:dyDescent="0.25">
      <c r="A11" s="4" t="s">
        <v>204</v>
      </c>
      <c r="D11" s="5">
        <v>200</v>
      </c>
    </row>
    <row r="12" spans="1:6" x14ac:dyDescent="0.25">
      <c r="A12" s="4" t="s">
        <v>575</v>
      </c>
    </row>
    <row r="13" spans="1:6" x14ac:dyDescent="0.25">
      <c r="A13" s="3" t="s">
        <v>568</v>
      </c>
    </row>
    <row r="14" spans="1:6" ht="30" x14ac:dyDescent="0.25">
      <c r="A14" s="4" t="s">
        <v>576</v>
      </c>
      <c r="C14" s="7">
        <v>-450</v>
      </c>
    </row>
    <row r="15" spans="1:6" ht="30" x14ac:dyDescent="0.25">
      <c r="A15" s="4" t="s">
        <v>577</v>
      </c>
    </row>
    <row r="16" spans="1:6" x14ac:dyDescent="0.25">
      <c r="A16" s="3" t="s">
        <v>568</v>
      </c>
    </row>
    <row r="17" spans="1:4" ht="30" x14ac:dyDescent="0.25">
      <c r="A17" s="4" t="s">
        <v>578</v>
      </c>
      <c r="B17" s="7">
        <v>305</v>
      </c>
      <c r="D17" s="7">
        <v>305</v>
      </c>
    </row>
  </sheetData>
  <mergeCells count="2">
    <mergeCell ref="A1:A2"/>
    <mergeCell ref="D1:F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70"/>
  <sheetViews>
    <sheetView workbookViewId="0"/>
  </sheetViews>
  <sheetFormatPr defaultRowHeight="15" x14ac:dyDescent="0.25"/>
  <cols>
    <col min="1" max="1" width="80" customWidth="1"/>
    <col min="2" max="3" width="14" customWidth="1"/>
  </cols>
  <sheetData>
    <row r="1" spans="1:3" ht="45" x14ac:dyDescent="0.25">
      <c r="A1" s="1" t="s">
        <v>579</v>
      </c>
      <c r="B1" s="2" t="s">
        <v>2</v>
      </c>
      <c r="C1" s="2" t="s">
        <v>32</v>
      </c>
    </row>
    <row r="2" spans="1:3" x14ac:dyDescent="0.25">
      <c r="A2" s="3" t="s">
        <v>580</v>
      </c>
    </row>
    <row r="3" spans="1:3" x14ac:dyDescent="0.25">
      <c r="A3" s="4" t="s">
        <v>170</v>
      </c>
      <c r="B3" s="7">
        <v>295952</v>
      </c>
      <c r="C3" s="7">
        <v>313502</v>
      </c>
    </row>
    <row r="4" spans="1:3" x14ac:dyDescent="0.25">
      <c r="A4" s="4" t="s">
        <v>90</v>
      </c>
      <c r="B4" s="5">
        <v>117143</v>
      </c>
      <c r="C4" s="5">
        <v>115248</v>
      </c>
    </row>
    <row r="5" spans="1:3" x14ac:dyDescent="0.25">
      <c r="A5" s="4" t="s">
        <v>581</v>
      </c>
    </row>
    <row r="6" spans="1:3" x14ac:dyDescent="0.25">
      <c r="A6" s="3" t="s">
        <v>580</v>
      </c>
    </row>
    <row r="7" spans="1:3" x14ac:dyDescent="0.25">
      <c r="A7" s="4" t="s">
        <v>170</v>
      </c>
      <c r="B7" s="5">
        <v>235815</v>
      </c>
      <c r="C7" s="5">
        <v>251855</v>
      </c>
    </row>
    <row r="8" spans="1:3" x14ac:dyDescent="0.25">
      <c r="A8" s="4" t="s">
        <v>582</v>
      </c>
      <c r="B8" s="5">
        <v>6465</v>
      </c>
      <c r="C8" s="5">
        <v>7757</v>
      </c>
    </row>
    <row r="9" spans="1:3" x14ac:dyDescent="0.25">
      <c r="A9" s="4" t="s">
        <v>583</v>
      </c>
      <c r="B9" s="5">
        <v>242280</v>
      </c>
      <c r="C9" s="5">
        <v>259612</v>
      </c>
    </row>
    <row r="10" spans="1:3" x14ac:dyDescent="0.25">
      <c r="A10" s="4" t="s">
        <v>584</v>
      </c>
    </row>
    <row r="11" spans="1:3" x14ac:dyDescent="0.25">
      <c r="A11" s="3" t="s">
        <v>580</v>
      </c>
    </row>
    <row r="12" spans="1:3" x14ac:dyDescent="0.25">
      <c r="A12" s="4" t="s">
        <v>170</v>
      </c>
      <c r="B12" s="5">
        <v>1319</v>
      </c>
      <c r="C12" s="5">
        <v>4683</v>
      </c>
    </row>
    <row r="13" spans="1:3" ht="30" x14ac:dyDescent="0.25">
      <c r="A13" s="4" t="s">
        <v>585</v>
      </c>
    </row>
    <row r="14" spans="1:3" x14ac:dyDescent="0.25">
      <c r="A14" s="3" t="s">
        <v>580</v>
      </c>
    </row>
    <row r="15" spans="1:3" x14ac:dyDescent="0.25">
      <c r="A15" s="4" t="s">
        <v>170</v>
      </c>
      <c r="B15" s="5">
        <v>57657</v>
      </c>
      <c r="C15" s="5">
        <v>63844</v>
      </c>
    </row>
    <row r="16" spans="1:3" ht="30" x14ac:dyDescent="0.25">
      <c r="A16" s="4" t="s">
        <v>586</v>
      </c>
    </row>
    <row r="17" spans="1:3" x14ac:dyDescent="0.25">
      <c r="A17" s="3" t="s">
        <v>580</v>
      </c>
    </row>
    <row r="18" spans="1:3" x14ac:dyDescent="0.25">
      <c r="A18" s="4" t="s">
        <v>170</v>
      </c>
      <c r="B18" s="5">
        <v>29381</v>
      </c>
      <c r="C18" s="5">
        <v>31772</v>
      </c>
    </row>
    <row r="19" spans="1:3" ht="30" x14ac:dyDescent="0.25">
      <c r="A19" s="4" t="s">
        <v>587</v>
      </c>
    </row>
    <row r="20" spans="1:3" x14ac:dyDescent="0.25">
      <c r="A20" s="3" t="s">
        <v>580</v>
      </c>
    </row>
    <row r="21" spans="1:3" x14ac:dyDescent="0.25">
      <c r="A21" s="4" t="s">
        <v>170</v>
      </c>
      <c r="B21" s="5">
        <v>3842</v>
      </c>
      <c r="C21" s="5">
        <v>4975</v>
      </c>
    </row>
    <row r="22" spans="1:3" ht="30" x14ac:dyDescent="0.25">
      <c r="A22" s="4" t="s">
        <v>588</v>
      </c>
    </row>
    <row r="23" spans="1:3" x14ac:dyDescent="0.25">
      <c r="A23" s="3" t="s">
        <v>580</v>
      </c>
    </row>
    <row r="24" spans="1:3" x14ac:dyDescent="0.25">
      <c r="A24" s="4" t="s">
        <v>170</v>
      </c>
      <c r="B24" s="5">
        <v>12195</v>
      </c>
      <c r="C24" s="5">
        <v>13183</v>
      </c>
    </row>
    <row r="25" spans="1:3" x14ac:dyDescent="0.25">
      <c r="A25" s="4" t="s">
        <v>589</v>
      </c>
    </row>
    <row r="26" spans="1:3" x14ac:dyDescent="0.25">
      <c r="A26" s="3" t="s">
        <v>580</v>
      </c>
    </row>
    <row r="27" spans="1:3" x14ac:dyDescent="0.25">
      <c r="A27" s="4" t="s">
        <v>170</v>
      </c>
      <c r="B27" s="5">
        <v>28659</v>
      </c>
      <c r="C27" s="5">
        <v>28804</v>
      </c>
    </row>
    <row r="28" spans="1:3" x14ac:dyDescent="0.25">
      <c r="A28" s="4" t="s">
        <v>590</v>
      </c>
    </row>
    <row r="29" spans="1:3" x14ac:dyDescent="0.25">
      <c r="A29" s="3" t="s">
        <v>580</v>
      </c>
    </row>
    <row r="30" spans="1:3" x14ac:dyDescent="0.25">
      <c r="A30" s="4" t="s">
        <v>170</v>
      </c>
      <c r="B30" s="5">
        <v>1059</v>
      </c>
      <c r="C30" s="5">
        <v>992</v>
      </c>
    </row>
    <row r="31" spans="1:3" x14ac:dyDescent="0.25">
      <c r="A31" s="4" t="s">
        <v>591</v>
      </c>
    </row>
    <row r="32" spans="1:3" x14ac:dyDescent="0.25">
      <c r="A32" s="3" t="s">
        <v>580</v>
      </c>
    </row>
    <row r="33" spans="1:3" x14ac:dyDescent="0.25">
      <c r="A33" s="4" t="s">
        <v>170</v>
      </c>
      <c r="B33" s="5">
        <v>1358</v>
      </c>
      <c r="C33" s="5">
        <v>1595</v>
      </c>
    </row>
    <row r="34" spans="1:3" x14ac:dyDescent="0.25">
      <c r="A34" s="4" t="s">
        <v>592</v>
      </c>
    </row>
    <row r="35" spans="1:3" x14ac:dyDescent="0.25">
      <c r="A35" s="3" t="s">
        <v>580</v>
      </c>
    </row>
    <row r="36" spans="1:3" x14ac:dyDescent="0.25">
      <c r="A36" s="4" t="s">
        <v>170</v>
      </c>
      <c r="B36" s="5">
        <v>94692</v>
      </c>
      <c r="C36" s="5">
        <v>98072</v>
      </c>
    </row>
    <row r="37" spans="1:3" x14ac:dyDescent="0.25">
      <c r="A37" s="4" t="s">
        <v>593</v>
      </c>
    </row>
    <row r="38" spans="1:3" x14ac:dyDescent="0.25">
      <c r="A38" s="3" t="s">
        <v>580</v>
      </c>
    </row>
    <row r="39" spans="1:3" x14ac:dyDescent="0.25">
      <c r="A39" s="4" t="s">
        <v>170</v>
      </c>
      <c r="B39" s="5">
        <v>5653</v>
      </c>
      <c r="C39" s="5">
        <v>3935</v>
      </c>
    </row>
    <row r="40" spans="1:3" x14ac:dyDescent="0.25">
      <c r="A40" s="4" t="s">
        <v>594</v>
      </c>
    </row>
    <row r="41" spans="1:3" x14ac:dyDescent="0.25">
      <c r="A41" s="3" t="s">
        <v>580</v>
      </c>
    </row>
    <row r="42" spans="1:3" x14ac:dyDescent="0.25">
      <c r="A42" s="4" t="s">
        <v>90</v>
      </c>
      <c r="B42" s="5">
        <v>69644</v>
      </c>
      <c r="C42" s="5">
        <v>68477</v>
      </c>
    </row>
    <row r="43" spans="1:3" ht="30" x14ac:dyDescent="0.25">
      <c r="A43" s="4" t="s">
        <v>595</v>
      </c>
    </row>
    <row r="44" spans="1:3" x14ac:dyDescent="0.25">
      <c r="A44" s="3" t="s">
        <v>580</v>
      </c>
    </row>
    <row r="45" spans="1:3" x14ac:dyDescent="0.25">
      <c r="A45" s="4" t="s">
        <v>90</v>
      </c>
      <c r="B45" s="5">
        <v>16627</v>
      </c>
      <c r="C45" s="5">
        <v>15516</v>
      </c>
    </row>
    <row r="46" spans="1:3" ht="30" x14ac:dyDescent="0.25">
      <c r="A46" s="4" t="s">
        <v>596</v>
      </c>
    </row>
    <row r="47" spans="1:3" x14ac:dyDescent="0.25">
      <c r="A47" s="3" t="s">
        <v>580</v>
      </c>
    </row>
    <row r="48" spans="1:3" x14ac:dyDescent="0.25">
      <c r="A48" s="4" t="s">
        <v>90</v>
      </c>
      <c r="B48" s="5">
        <v>20502</v>
      </c>
      <c r="C48" s="5">
        <v>14973</v>
      </c>
    </row>
    <row r="49" spans="1:3" ht="30" x14ac:dyDescent="0.25">
      <c r="A49" s="4" t="s">
        <v>597</v>
      </c>
    </row>
    <row r="50" spans="1:3" x14ac:dyDescent="0.25">
      <c r="A50" s="3" t="s">
        <v>580</v>
      </c>
    </row>
    <row r="51" spans="1:3" x14ac:dyDescent="0.25">
      <c r="A51" s="4" t="s">
        <v>90</v>
      </c>
      <c r="C51" s="5">
        <v>4</v>
      </c>
    </row>
    <row r="52" spans="1:3" ht="30" x14ac:dyDescent="0.25">
      <c r="A52" s="4" t="s">
        <v>598</v>
      </c>
    </row>
    <row r="53" spans="1:3" x14ac:dyDescent="0.25">
      <c r="A53" s="3" t="s">
        <v>580</v>
      </c>
    </row>
    <row r="54" spans="1:3" x14ac:dyDescent="0.25">
      <c r="A54" s="4" t="s">
        <v>90</v>
      </c>
      <c r="B54" s="5">
        <v>3</v>
      </c>
      <c r="C54" s="5">
        <v>2</v>
      </c>
    </row>
    <row r="55" spans="1:3" ht="30" x14ac:dyDescent="0.25">
      <c r="A55" s="4" t="s">
        <v>599</v>
      </c>
    </row>
    <row r="56" spans="1:3" x14ac:dyDescent="0.25">
      <c r="A56" s="3" t="s">
        <v>580</v>
      </c>
    </row>
    <row r="57" spans="1:3" x14ac:dyDescent="0.25">
      <c r="A57" s="4" t="s">
        <v>90</v>
      </c>
      <c r="B57" s="5">
        <v>6570</v>
      </c>
      <c r="C57" s="5">
        <v>6584</v>
      </c>
    </row>
    <row r="58" spans="1:3" x14ac:dyDescent="0.25">
      <c r="A58" s="4" t="s">
        <v>600</v>
      </c>
    </row>
    <row r="59" spans="1:3" x14ac:dyDescent="0.25">
      <c r="A59" s="3" t="s">
        <v>580</v>
      </c>
    </row>
    <row r="60" spans="1:3" x14ac:dyDescent="0.25">
      <c r="A60" s="4" t="s">
        <v>90</v>
      </c>
      <c r="C60" s="5">
        <v>2</v>
      </c>
    </row>
    <row r="61" spans="1:3" x14ac:dyDescent="0.25">
      <c r="A61" s="4" t="s">
        <v>601</v>
      </c>
    </row>
    <row r="62" spans="1:3" x14ac:dyDescent="0.25">
      <c r="A62" s="3" t="s">
        <v>580</v>
      </c>
    </row>
    <row r="63" spans="1:3" x14ac:dyDescent="0.25">
      <c r="A63" s="4" t="s">
        <v>90</v>
      </c>
      <c r="B63" s="5">
        <v>1</v>
      </c>
      <c r="C63" s="5">
        <v>2</v>
      </c>
    </row>
    <row r="64" spans="1:3" ht="30" x14ac:dyDescent="0.25">
      <c r="A64" s="4" t="s">
        <v>602</v>
      </c>
    </row>
    <row r="65" spans="1:3" x14ac:dyDescent="0.25">
      <c r="A65" s="3" t="s">
        <v>580</v>
      </c>
    </row>
    <row r="66" spans="1:3" x14ac:dyDescent="0.25">
      <c r="A66" s="4" t="s">
        <v>90</v>
      </c>
      <c r="B66" s="5">
        <v>25941</v>
      </c>
      <c r="C66" s="5">
        <v>31394</v>
      </c>
    </row>
    <row r="67" spans="1:3" x14ac:dyDescent="0.25">
      <c r="A67" s="4" t="s">
        <v>603</v>
      </c>
    </row>
    <row r="68" spans="1:3" x14ac:dyDescent="0.25">
      <c r="A68" s="3" t="s">
        <v>580</v>
      </c>
    </row>
    <row r="69" spans="1:3" x14ac:dyDescent="0.25">
      <c r="A69" s="4" t="s">
        <v>170</v>
      </c>
      <c r="B69" s="5">
        <v>53672</v>
      </c>
      <c r="C69" s="5">
        <v>53890</v>
      </c>
    </row>
    <row r="70" spans="1:3" x14ac:dyDescent="0.25">
      <c r="A70" s="4" t="s">
        <v>90</v>
      </c>
      <c r="B70" s="7">
        <v>47499</v>
      </c>
      <c r="C70" s="7">
        <v>46771</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21"/>
  <sheetViews>
    <sheetView workbookViewId="0"/>
  </sheetViews>
  <sheetFormatPr defaultRowHeight="15" x14ac:dyDescent="0.25"/>
  <cols>
    <col min="1" max="1" width="80" customWidth="1"/>
    <col min="2" max="2" width="16" customWidth="1"/>
    <col min="3" max="4" width="14" customWidth="1"/>
  </cols>
  <sheetData>
    <row r="1" spans="1:4" x14ac:dyDescent="0.25">
      <c r="A1" s="12" t="s">
        <v>604</v>
      </c>
      <c r="B1" s="14" t="s">
        <v>1</v>
      </c>
      <c r="C1" s="13"/>
      <c r="D1" s="13"/>
    </row>
    <row r="2" spans="1:4" x14ac:dyDescent="0.25">
      <c r="A2" s="13"/>
      <c r="B2" s="2" t="s">
        <v>2</v>
      </c>
      <c r="C2" s="2" t="s">
        <v>32</v>
      </c>
      <c r="D2" s="2" t="s">
        <v>33</v>
      </c>
    </row>
    <row r="3" spans="1:4" x14ac:dyDescent="0.25">
      <c r="A3" s="3" t="s">
        <v>580</v>
      </c>
    </row>
    <row r="4" spans="1:4" x14ac:dyDescent="0.25">
      <c r="A4" s="4" t="s">
        <v>38</v>
      </c>
      <c r="B4" s="7">
        <v>9933</v>
      </c>
      <c r="C4" s="7">
        <v>9523</v>
      </c>
      <c r="D4" s="7">
        <v>8365</v>
      </c>
    </row>
    <row r="5" spans="1:4" x14ac:dyDescent="0.25">
      <c r="A5" s="4" t="s">
        <v>39</v>
      </c>
      <c r="B5" s="5">
        <v>3200</v>
      </c>
      <c r="C5" s="5">
        <v>5018</v>
      </c>
      <c r="D5" s="5">
        <v>6588</v>
      </c>
    </row>
    <row r="6" spans="1:4" x14ac:dyDescent="0.25">
      <c r="A6" s="4" t="s">
        <v>605</v>
      </c>
      <c r="B6" s="5">
        <v>13133</v>
      </c>
      <c r="C6" s="5">
        <v>14541</v>
      </c>
      <c r="D6" s="5">
        <v>14953</v>
      </c>
    </row>
    <row r="7" spans="1:4" x14ac:dyDescent="0.25">
      <c r="A7" s="4" t="s">
        <v>606</v>
      </c>
    </row>
    <row r="8" spans="1:4" x14ac:dyDescent="0.25">
      <c r="A8" s="3" t="s">
        <v>580</v>
      </c>
    </row>
    <row r="9" spans="1:4" x14ac:dyDescent="0.25">
      <c r="A9" s="4" t="s">
        <v>38</v>
      </c>
      <c r="B9" s="5">
        <v>-1979</v>
      </c>
      <c r="C9" s="5">
        <v>-1360</v>
      </c>
      <c r="D9" s="5">
        <v>-5316</v>
      </c>
    </row>
    <row r="10" spans="1:4" x14ac:dyDescent="0.25">
      <c r="A10" s="4" t="s">
        <v>607</v>
      </c>
    </row>
    <row r="11" spans="1:4" x14ac:dyDescent="0.25">
      <c r="A11" s="3" t="s">
        <v>580</v>
      </c>
    </row>
    <row r="12" spans="1:4" x14ac:dyDescent="0.25">
      <c r="A12" s="4" t="s">
        <v>38</v>
      </c>
      <c r="B12" s="5">
        <v>1854</v>
      </c>
      <c r="C12" s="5">
        <v>920</v>
      </c>
      <c r="D12" s="5">
        <v>2982</v>
      </c>
    </row>
    <row r="13" spans="1:4" x14ac:dyDescent="0.25">
      <c r="A13" s="4" t="s">
        <v>608</v>
      </c>
    </row>
    <row r="14" spans="1:4" x14ac:dyDescent="0.25">
      <c r="A14" s="3" t="s">
        <v>580</v>
      </c>
    </row>
    <row r="15" spans="1:4" x14ac:dyDescent="0.25">
      <c r="A15" s="4" t="s">
        <v>38</v>
      </c>
      <c r="B15" s="5">
        <v>6158</v>
      </c>
      <c r="C15" s="5">
        <v>3345</v>
      </c>
      <c r="D15" s="5">
        <v>6566</v>
      </c>
    </row>
    <row r="16" spans="1:4" x14ac:dyDescent="0.25">
      <c r="A16" s="4" t="s">
        <v>609</v>
      </c>
    </row>
    <row r="17" spans="1:4" x14ac:dyDescent="0.25">
      <c r="A17" s="3" t="s">
        <v>580</v>
      </c>
    </row>
    <row r="18" spans="1:4" x14ac:dyDescent="0.25">
      <c r="A18" s="4" t="s">
        <v>38</v>
      </c>
      <c r="B18" s="5">
        <v>2873</v>
      </c>
      <c r="C18" s="5">
        <v>5515</v>
      </c>
      <c r="D18" s="5">
        <v>2683</v>
      </c>
    </row>
    <row r="19" spans="1:4" x14ac:dyDescent="0.25">
      <c r="A19" s="4" t="s">
        <v>610</v>
      </c>
    </row>
    <row r="20" spans="1:4" x14ac:dyDescent="0.25">
      <c r="A20" s="3" t="s">
        <v>580</v>
      </c>
    </row>
    <row r="21" spans="1:4" x14ac:dyDescent="0.25">
      <c r="A21" s="4" t="s">
        <v>38</v>
      </c>
      <c r="B21" s="7">
        <v>1027</v>
      </c>
      <c r="C21" s="7">
        <v>1103</v>
      </c>
      <c r="D21" s="7">
        <v>1450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7"/>
  <sheetViews>
    <sheetView workbookViewId="0"/>
  </sheetViews>
  <sheetFormatPr defaultRowHeight="15" x14ac:dyDescent="0.25"/>
  <cols>
    <col min="1" max="1" width="80" customWidth="1"/>
    <col min="2" max="4" width="14" customWidth="1"/>
  </cols>
  <sheetData>
    <row r="1" spans="1:4" ht="30" x14ac:dyDescent="0.25">
      <c r="A1" s="1" t="s">
        <v>611</v>
      </c>
      <c r="B1" s="2" t="s">
        <v>2</v>
      </c>
      <c r="C1" s="2" t="s">
        <v>32</v>
      </c>
      <c r="D1" s="2" t="s">
        <v>33</v>
      </c>
    </row>
    <row r="2" spans="1:4" x14ac:dyDescent="0.25">
      <c r="A2" s="3" t="s">
        <v>612</v>
      </c>
    </row>
    <row r="3" spans="1:4" x14ac:dyDescent="0.25">
      <c r="A3" s="4" t="s">
        <v>613</v>
      </c>
      <c r="B3" s="7">
        <v>497693</v>
      </c>
      <c r="C3" s="7">
        <v>526687</v>
      </c>
    </row>
    <row r="4" spans="1:4" x14ac:dyDescent="0.25">
      <c r="A4" s="4" t="s">
        <v>83</v>
      </c>
      <c r="B4" s="7">
        <v>860165</v>
      </c>
      <c r="C4" s="7">
        <v>861395</v>
      </c>
      <c r="D4" s="7">
        <v>855842</v>
      </c>
    </row>
    <row r="5" spans="1:4" x14ac:dyDescent="0.25">
      <c r="A5" s="4" t="s">
        <v>614</v>
      </c>
      <c r="B5" s="4" t="s">
        <v>615</v>
      </c>
      <c r="C5" s="4" t="s">
        <v>616</v>
      </c>
    </row>
    <row r="6" spans="1:4" x14ac:dyDescent="0.25">
      <c r="A6" s="4" t="s">
        <v>617</v>
      </c>
      <c r="B6" s="4" t="s">
        <v>618</v>
      </c>
      <c r="C6" s="4" t="s">
        <v>619</v>
      </c>
    </row>
    <row r="7" spans="1:4" x14ac:dyDescent="0.25">
      <c r="A7" s="4" t="s">
        <v>620</v>
      </c>
      <c r="B7" s="7">
        <v>271284</v>
      </c>
      <c r="C7" s="7">
        <v>280939</v>
      </c>
    </row>
    <row r="8" spans="1:4" x14ac:dyDescent="0.25">
      <c r="A8" s="4" t="s">
        <v>621</v>
      </c>
      <c r="B8" s="4" t="s">
        <v>622</v>
      </c>
      <c r="C8" s="4" t="s">
        <v>623</v>
      </c>
    </row>
    <row r="9" spans="1:4" x14ac:dyDescent="0.25">
      <c r="A9" s="4" t="s">
        <v>624</v>
      </c>
    </row>
    <row r="10" spans="1:4" x14ac:dyDescent="0.25">
      <c r="A10" s="3" t="s">
        <v>612</v>
      </c>
    </row>
    <row r="11" spans="1:4" x14ac:dyDescent="0.25">
      <c r="A11" s="4" t="s">
        <v>613</v>
      </c>
      <c r="B11" s="7">
        <v>-87038</v>
      </c>
      <c r="C11" s="7">
        <v>-90612</v>
      </c>
    </row>
    <row r="12" spans="1:4" x14ac:dyDescent="0.25">
      <c r="A12" s="4" t="s">
        <v>620</v>
      </c>
      <c r="B12" s="5">
        <v>-44695</v>
      </c>
      <c r="C12" s="5">
        <v>-41430</v>
      </c>
    </row>
    <row r="13" spans="1:4" x14ac:dyDescent="0.25">
      <c r="A13" s="4" t="s">
        <v>625</v>
      </c>
    </row>
    <row r="14" spans="1:4" x14ac:dyDescent="0.25">
      <c r="A14" s="3" t="s">
        <v>612</v>
      </c>
    </row>
    <row r="15" spans="1:4" x14ac:dyDescent="0.25">
      <c r="A15" s="4" t="s">
        <v>613</v>
      </c>
      <c r="B15" s="5">
        <v>6465</v>
      </c>
      <c r="C15" s="5">
        <v>7757</v>
      </c>
    </row>
    <row r="16" spans="1:4" x14ac:dyDescent="0.25">
      <c r="A16" s="4" t="s">
        <v>626</v>
      </c>
    </row>
    <row r="17" spans="1:3" x14ac:dyDescent="0.25">
      <c r="A17" s="3" t="s">
        <v>612</v>
      </c>
    </row>
    <row r="18" spans="1:3" x14ac:dyDescent="0.25">
      <c r="A18" s="4" t="s">
        <v>613</v>
      </c>
      <c r="B18" s="5">
        <v>135401</v>
      </c>
      <c r="C18" s="5">
        <v>153051</v>
      </c>
    </row>
    <row r="19" spans="1:3" x14ac:dyDescent="0.25">
      <c r="A19" s="4" t="s">
        <v>620</v>
      </c>
      <c r="B19" s="5">
        <v>62504</v>
      </c>
      <c r="C19" s="5">
        <v>59798</v>
      </c>
    </row>
    <row r="20" spans="1:3" x14ac:dyDescent="0.25">
      <c r="A20" s="4" t="s">
        <v>627</v>
      </c>
    </row>
    <row r="21" spans="1:3" x14ac:dyDescent="0.25">
      <c r="A21" s="3" t="s">
        <v>612</v>
      </c>
    </row>
    <row r="22" spans="1:3" x14ac:dyDescent="0.25">
      <c r="A22" s="4" t="s">
        <v>613</v>
      </c>
      <c r="B22" s="5">
        <v>419585</v>
      </c>
      <c r="C22" s="5">
        <v>432445</v>
      </c>
    </row>
    <row r="23" spans="1:3" x14ac:dyDescent="0.25">
      <c r="A23" s="4" t="s">
        <v>620</v>
      </c>
      <c r="B23" s="5">
        <v>232027</v>
      </c>
      <c r="C23" s="5">
        <v>245759</v>
      </c>
    </row>
    <row r="24" spans="1:3" x14ac:dyDescent="0.25">
      <c r="A24" s="4" t="s">
        <v>628</v>
      </c>
    </row>
    <row r="25" spans="1:3" x14ac:dyDescent="0.25">
      <c r="A25" s="3" t="s">
        <v>612</v>
      </c>
    </row>
    <row r="26" spans="1:3" x14ac:dyDescent="0.25">
      <c r="A26" s="4" t="s">
        <v>613</v>
      </c>
      <c r="B26" s="5">
        <v>23280</v>
      </c>
      <c r="C26" s="5">
        <v>24046</v>
      </c>
    </row>
    <row r="27" spans="1:3" x14ac:dyDescent="0.25">
      <c r="A27" s="4" t="s">
        <v>620</v>
      </c>
      <c r="B27" s="7">
        <v>21448</v>
      </c>
      <c r="C27" s="7">
        <v>16812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
  <sheetViews>
    <sheetView workbookViewId="0"/>
  </sheetViews>
  <sheetFormatPr defaultRowHeight="15" x14ac:dyDescent="0.25"/>
  <cols>
    <col min="1" max="1" width="80" customWidth="1"/>
    <col min="2" max="2" width="10" customWidth="1"/>
    <col min="3" max="3" width="25" customWidth="1"/>
    <col min="4" max="4" width="22" customWidth="1"/>
    <col min="5" max="5" width="28" customWidth="1"/>
    <col min="6" max="6" width="36" customWidth="1"/>
    <col min="7" max="7" width="27" customWidth="1"/>
    <col min="8" max="8" width="46" customWidth="1"/>
    <col min="9" max="9" width="41" customWidth="1"/>
  </cols>
  <sheetData>
    <row r="1" spans="1:9" ht="30" x14ac:dyDescent="0.25">
      <c r="A1" s="1" t="s">
        <v>130</v>
      </c>
      <c r="B1" s="2" t="s">
        <v>131</v>
      </c>
      <c r="C1" s="2" t="s">
        <v>132</v>
      </c>
      <c r="D1" s="2" t="s">
        <v>133</v>
      </c>
      <c r="E1" s="2" t="s">
        <v>134</v>
      </c>
      <c r="F1" s="2" t="s">
        <v>135</v>
      </c>
      <c r="G1" s="2" t="s">
        <v>136</v>
      </c>
      <c r="H1" s="2" t="s">
        <v>137</v>
      </c>
      <c r="I1" s="2" t="s">
        <v>138</v>
      </c>
    </row>
    <row r="2" spans="1:9" x14ac:dyDescent="0.25">
      <c r="A2" s="4" t="s">
        <v>139</v>
      </c>
      <c r="C2" s="7">
        <v>7200</v>
      </c>
      <c r="D2" s="7">
        <v>8</v>
      </c>
      <c r="E2" s="7">
        <v>3839</v>
      </c>
      <c r="F2" s="7">
        <v>48998</v>
      </c>
      <c r="G2" s="7">
        <v>71961</v>
      </c>
      <c r="H2" s="7">
        <v>-524</v>
      </c>
      <c r="I2" s="7">
        <v>-53015</v>
      </c>
    </row>
    <row r="3" spans="1:9" x14ac:dyDescent="0.25">
      <c r="A3" s="4" t="s">
        <v>140</v>
      </c>
      <c r="E3" s="5">
        <v>2079</v>
      </c>
    </row>
    <row r="4" spans="1:9" x14ac:dyDescent="0.25">
      <c r="A4" s="4" t="s">
        <v>57</v>
      </c>
      <c r="B4" s="7">
        <v>8477</v>
      </c>
      <c r="G4" s="5">
        <v>8477</v>
      </c>
    </row>
    <row r="5" spans="1:9" x14ac:dyDescent="0.25">
      <c r="A5" s="4" t="s">
        <v>141</v>
      </c>
      <c r="B5" s="5">
        <v>-5469</v>
      </c>
      <c r="I5" s="5">
        <v>-5469</v>
      </c>
    </row>
    <row r="6" spans="1:9" x14ac:dyDescent="0.25">
      <c r="A6" s="4" t="s">
        <v>142</v>
      </c>
      <c r="C6" s="5">
        <v>2000</v>
      </c>
      <c r="D6" s="5">
        <v>1</v>
      </c>
    </row>
    <row r="7" spans="1:9" x14ac:dyDescent="0.25">
      <c r="A7" s="4" t="s">
        <v>71</v>
      </c>
      <c r="B7" s="5">
        <v>-219</v>
      </c>
      <c r="H7" s="5">
        <v>-219</v>
      </c>
    </row>
    <row r="8" spans="1:9" x14ac:dyDescent="0.25">
      <c r="A8" s="4" t="s">
        <v>143</v>
      </c>
      <c r="E8" s="5">
        <v>-1725</v>
      </c>
      <c r="F8" s="5">
        <v>2206</v>
      </c>
    </row>
    <row r="9" spans="1:9" ht="30" x14ac:dyDescent="0.25">
      <c r="A9" s="4" t="s">
        <v>144</v>
      </c>
      <c r="G9" s="5">
        <v>-1054</v>
      </c>
    </row>
    <row r="10" spans="1:9" x14ac:dyDescent="0.25">
      <c r="A10" s="4" t="s">
        <v>145</v>
      </c>
      <c r="I10" s="5">
        <v>49</v>
      </c>
    </row>
    <row r="11" spans="1:9" x14ac:dyDescent="0.25">
      <c r="A11" s="4" t="s">
        <v>146</v>
      </c>
      <c r="F11" s="5">
        <v>-1922</v>
      </c>
    </row>
    <row r="12" spans="1:9" x14ac:dyDescent="0.25">
      <c r="A12" s="4" t="s">
        <v>147</v>
      </c>
      <c r="E12" s="5">
        <v>-92</v>
      </c>
    </row>
    <row r="13" spans="1:9" x14ac:dyDescent="0.25">
      <c r="A13" s="4" t="s">
        <v>148</v>
      </c>
      <c r="B13" s="5">
        <v>-400</v>
      </c>
      <c r="G13" s="5">
        <v>-400</v>
      </c>
    </row>
    <row r="14" spans="1:9" x14ac:dyDescent="0.25">
      <c r="A14" s="4" t="s">
        <v>149</v>
      </c>
      <c r="I14" s="5">
        <v>-33</v>
      </c>
    </row>
    <row r="15" spans="1:9" x14ac:dyDescent="0.25">
      <c r="A15" s="4" t="s">
        <v>150</v>
      </c>
      <c r="F15" s="5">
        <v>-20</v>
      </c>
    </row>
    <row r="16" spans="1:9" x14ac:dyDescent="0.25">
      <c r="A16" s="4" t="s">
        <v>151</v>
      </c>
      <c r="E16" s="5">
        <v>-335</v>
      </c>
    </row>
    <row r="17" spans="1:9" x14ac:dyDescent="0.25">
      <c r="A17" s="4" t="s">
        <v>152</v>
      </c>
      <c r="F17" s="5">
        <v>788</v>
      </c>
    </row>
    <row r="18" spans="1:9" x14ac:dyDescent="0.25">
      <c r="A18" s="4" t="s">
        <v>153</v>
      </c>
      <c r="F18" s="5">
        <v>-1</v>
      </c>
    </row>
    <row r="19" spans="1:9" x14ac:dyDescent="0.25">
      <c r="A19" s="4" t="s">
        <v>154</v>
      </c>
      <c r="B19" s="5">
        <v>82797</v>
      </c>
      <c r="C19" s="5">
        <v>9200</v>
      </c>
      <c r="D19" s="5">
        <v>9</v>
      </c>
      <c r="E19" s="5">
        <v>3766</v>
      </c>
      <c r="F19" s="5">
        <v>50049</v>
      </c>
      <c r="G19" s="5">
        <v>78984</v>
      </c>
      <c r="H19" s="5">
        <v>-743</v>
      </c>
      <c r="I19" s="5">
        <v>-58468</v>
      </c>
    </row>
    <row r="20" spans="1:9" x14ac:dyDescent="0.25">
      <c r="A20" s="4" t="s">
        <v>140</v>
      </c>
      <c r="E20" s="5">
        <v>2308</v>
      </c>
    </row>
    <row r="21" spans="1:9" x14ac:dyDescent="0.25">
      <c r="A21" s="4" t="s">
        <v>57</v>
      </c>
      <c r="B21" s="5">
        <v>6083</v>
      </c>
      <c r="G21" s="5">
        <v>6083</v>
      </c>
    </row>
    <row r="22" spans="1:9" x14ac:dyDescent="0.25">
      <c r="A22" s="4" t="s">
        <v>141</v>
      </c>
      <c r="B22" s="5">
        <v>-4195</v>
      </c>
      <c r="I22" s="5">
        <v>-4195</v>
      </c>
    </row>
    <row r="23" spans="1:9" x14ac:dyDescent="0.25">
      <c r="A23" s="4" t="s">
        <v>142</v>
      </c>
      <c r="C23" s="5">
        <v>2000</v>
      </c>
    </row>
    <row r="24" spans="1:9" x14ac:dyDescent="0.25">
      <c r="A24" s="4" t="s">
        <v>71</v>
      </c>
      <c r="B24" s="5">
        <v>25</v>
      </c>
      <c r="H24" s="5">
        <v>25</v>
      </c>
    </row>
    <row r="25" spans="1:9" x14ac:dyDescent="0.25">
      <c r="A25" s="4" t="s">
        <v>143</v>
      </c>
      <c r="E25" s="5">
        <v>-1742</v>
      </c>
      <c r="F25" s="5">
        <v>2092</v>
      </c>
    </row>
    <row r="26" spans="1:9" ht="30" x14ac:dyDescent="0.25">
      <c r="A26" s="4" t="s">
        <v>144</v>
      </c>
      <c r="G26" s="5">
        <v>-1166</v>
      </c>
    </row>
    <row r="27" spans="1:9" x14ac:dyDescent="0.25">
      <c r="A27" s="4" t="s">
        <v>145</v>
      </c>
      <c r="I27" s="5">
        <v>32</v>
      </c>
    </row>
    <row r="28" spans="1:9" x14ac:dyDescent="0.25">
      <c r="A28" s="4" t="s">
        <v>146</v>
      </c>
      <c r="F28" s="5">
        <v>-1198</v>
      </c>
    </row>
    <row r="29" spans="1:9" x14ac:dyDescent="0.25">
      <c r="A29" s="4" t="s">
        <v>147</v>
      </c>
      <c r="E29" s="5">
        <v>-72</v>
      </c>
    </row>
    <row r="30" spans="1:9" x14ac:dyDescent="0.25">
      <c r="A30" s="4" t="s">
        <v>148</v>
      </c>
      <c r="B30" s="5">
        <v>-515</v>
      </c>
      <c r="G30" s="5">
        <v>-515</v>
      </c>
    </row>
    <row r="31" spans="1:9" x14ac:dyDescent="0.25">
      <c r="A31" s="4" t="s">
        <v>149</v>
      </c>
      <c r="I31" s="5">
        <v>-9</v>
      </c>
    </row>
    <row r="32" spans="1:9" x14ac:dyDescent="0.25">
      <c r="A32" s="4" t="s">
        <v>150</v>
      </c>
      <c r="F32" s="5">
        <v>-7</v>
      </c>
    </row>
    <row r="33" spans="1:9" x14ac:dyDescent="0.25">
      <c r="A33" s="4" t="s">
        <v>151</v>
      </c>
      <c r="E33" s="5">
        <v>-109</v>
      </c>
    </row>
    <row r="34" spans="1:9" x14ac:dyDescent="0.25">
      <c r="A34" s="4" t="s">
        <v>152</v>
      </c>
      <c r="F34" s="5">
        <v>406</v>
      </c>
    </row>
    <row r="35" spans="1:9" x14ac:dyDescent="0.25">
      <c r="A35" s="4" t="s">
        <v>153</v>
      </c>
      <c r="F35" s="5">
        <v>-2</v>
      </c>
    </row>
    <row r="36" spans="1:9" x14ac:dyDescent="0.25">
      <c r="A36" s="4" t="s">
        <v>155</v>
      </c>
      <c r="B36" s="5">
        <v>86728</v>
      </c>
      <c r="C36" s="5">
        <v>11200</v>
      </c>
      <c r="D36" s="5">
        <v>9</v>
      </c>
      <c r="E36" s="5">
        <v>4151</v>
      </c>
      <c r="F36" s="5">
        <v>51340</v>
      </c>
      <c r="G36" s="5">
        <v>83386</v>
      </c>
      <c r="H36" s="5">
        <v>-718</v>
      </c>
      <c r="I36" s="5">
        <v>-62640</v>
      </c>
    </row>
    <row r="37" spans="1:9" x14ac:dyDescent="0.25">
      <c r="A37" s="4" t="s">
        <v>156</v>
      </c>
      <c r="G37" s="5">
        <v>83081</v>
      </c>
      <c r="H37" s="5">
        <v>-413</v>
      </c>
    </row>
    <row r="38" spans="1:9" ht="45" x14ac:dyDescent="0.25">
      <c r="A38" s="4" t="s">
        <v>157</v>
      </c>
      <c r="G38" s="5">
        <v>-305</v>
      </c>
      <c r="H38" s="5">
        <v>305</v>
      </c>
    </row>
    <row r="39" spans="1:9" x14ac:dyDescent="0.25">
      <c r="A39" s="4" t="s">
        <v>140</v>
      </c>
      <c r="E39" s="5">
        <v>2143</v>
      </c>
    </row>
    <row r="40" spans="1:9" x14ac:dyDescent="0.25">
      <c r="A40" s="4" t="s">
        <v>57</v>
      </c>
      <c r="B40" s="5">
        <v>7398</v>
      </c>
      <c r="G40" s="5">
        <v>7398</v>
      </c>
    </row>
    <row r="41" spans="1:9" x14ac:dyDescent="0.25">
      <c r="A41" s="4" t="s">
        <v>141</v>
      </c>
      <c r="B41" s="5">
        <v>-6069</v>
      </c>
      <c r="I41" s="5">
        <v>-6069</v>
      </c>
    </row>
    <row r="42" spans="1:9" x14ac:dyDescent="0.25">
      <c r="A42" s="4" t="s">
        <v>142</v>
      </c>
      <c r="C42" s="5">
        <v>1325</v>
      </c>
    </row>
    <row r="43" spans="1:9" x14ac:dyDescent="0.25">
      <c r="A43" s="4" t="s">
        <v>71</v>
      </c>
      <c r="B43" s="5">
        <v>-803</v>
      </c>
      <c r="H43" s="5">
        <v>-803</v>
      </c>
    </row>
    <row r="44" spans="1:9" x14ac:dyDescent="0.25">
      <c r="A44" s="4" t="s">
        <v>143</v>
      </c>
      <c r="E44" s="5">
        <v>-2068</v>
      </c>
      <c r="F44" s="5">
        <v>2282</v>
      </c>
    </row>
    <row r="45" spans="1:9" ht="30" x14ac:dyDescent="0.25">
      <c r="A45" s="4" t="s">
        <v>144</v>
      </c>
      <c r="G45" s="5">
        <v>-1129</v>
      </c>
    </row>
    <row r="46" spans="1:9" x14ac:dyDescent="0.25">
      <c r="A46" s="4" t="s">
        <v>145</v>
      </c>
      <c r="I46" s="5">
        <v>22</v>
      </c>
    </row>
    <row r="47" spans="1:9" x14ac:dyDescent="0.25">
      <c r="A47" s="4" t="s">
        <v>158</v>
      </c>
      <c r="C47" s="5">
        <v>-1322</v>
      </c>
    </row>
    <row r="48" spans="1:9" x14ac:dyDescent="0.25">
      <c r="A48" s="4" t="s">
        <v>146</v>
      </c>
      <c r="F48" s="5">
        <v>-1121</v>
      </c>
    </row>
    <row r="49" spans="1:9" x14ac:dyDescent="0.25">
      <c r="A49" s="4" t="s">
        <v>147</v>
      </c>
      <c r="E49" s="5">
        <v>-102</v>
      </c>
    </row>
    <row r="50" spans="1:9" x14ac:dyDescent="0.25">
      <c r="A50" s="4" t="s">
        <v>148</v>
      </c>
      <c r="B50" s="5">
        <v>-577</v>
      </c>
      <c r="G50" s="5">
        <v>-577</v>
      </c>
    </row>
    <row r="51" spans="1:9" x14ac:dyDescent="0.25">
      <c r="A51" s="4" t="s">
        <v>149</v>
      </c>
      <c r="I51" s="5">
        <v>-7</v>
      </c>
    </row>
    <row r="52" spans="1:9" x14ac:dyDescent="0.25">
      <c r="A52" s="4" t="s">
        <v>150</v>
      </c>
      <c r="F52" s="5">
        <v>-10</v>
      </c>
    </row>
    <row r="53" spans="1:9" x14ac:dyDescent="0.25">
      <c r="A53" s="4" t="s">
        <v>151</v>
      </c>
      <c r="E53" s="5">
        <v>-210</v>
      </c>
    </row>
    <row r="54" spans="1:9" x14ac:dyDescent="0.25">
      <c r="A54" s="4" t="s">
        <v>159</v>
      </c>
      <c r="B54" s="5">
        <v>266</v>
      </c>
      <c r="G54" s="5">
        <v>266</v>
      </c>
    </row>
    <row r="55" spans="1:9" x14ac:dyDescent="0.25">
      <c r="A55" s="4" t="s">
        <v>152</v>
      </c>
      <c r="F55" s="5">
        <v>147</v>
      </c>
    </row>
    <row r="56" spans="1:9" x14ac:dyDescent="0.25">
      <c r="A56" s="4" t="s">
        <v>160</v>
      </c>
      <c r="B56" s="7">
        <v>86893</v>
      </c>
      <c r="C56" s="7">
        <v>11203</v>
      </c>
      <c r="D56" s="7">
        <v>9</v>
      </c>
      <c r="E56" s="7">
        <v>3914</v>
      </c>
      <c r="F56" s="7">
        <v>52638</v>
      </c>
      <c r="G56" s="7">
        <v>89039</v>
      </c>
      <c r="H56" s="7">
        <v>-1216</v>
      </c>
      <c r="I56" s="7">
        <v>-68694</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C3"/>
  <sheetViews>
    <sheetView workbookViewId="0"/>
  </sheetViews>
  <sheetFormatPr defaultRowHeight="15" x14ac:dyDescent="0.25"/>
  <cols>
    <col min="1" max="1" width="80" customWidth="1"/>
    <col min="2" max="3" width="14" customWidth="1"/>
  </cols>
  <sheetData>
    <row r="1" spans="1:3" ht="30" x14ac:dyDescent="0.25">
      <c r="A1" s="1" t="s">
        <v>629</v>
      </c>
      <c r="B1" s="2" t="s">
        <v>2</v>
      </c>
      <c r="C1" s="2" t="s">
        <v>32</v>
      </c>
    </row>
    <row r="2" spans="1:3" x14ac:dyDescent="0.25">
      <c r="A2" s="3" t="s">
        <v>229</v>
      </c>
    </row>
    <row r="3" spans="1:3" x14ac:dyDescent="0.25">
      <c r="A3" s="4" t="s">
        <v>630</v>
      </c>
      <c r="B3" s="7">
        <v>835</v>
      </c>
      <c r="C3" s="7">
        <v>836</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C18"/>
  <sheetViews>
    <sheetView workbookViewId="0"/>
  </sheetViews>
  <sheetFormatPr defaultRowHeight="15" x14ac:dyDescent="0.25"/>
  <cols>
    <col min="1" max="1" width="80" customWidth="1"/>
    <col min="2" max="3" width="14" customWidth="1"/>
  </cols>
  <sheetData>
    <row r="1" spans="1:3" x14ac:dyDescent="0.25">
      <c r="A1" s="1" t="s">
        <v>631</v>
      </c>
      <c r="B1" s="2" t="s">
        <v>2</v>
      </c>
      <c r="C1" s="2" t="s">
        <v>32</v>
      </c>
    </row>
    <row r="2" spans="1:3" x14ac:dyDescent="0.25">
      <c r="A2" s="3" t="s">
        <v>612</v>
      </c>
    </row>
    <row r="3" spans="1:3" x14ac:dyDescent="0.25">
      <c r="A3" s="4" t="s">
        <v>613</v>
      </c>
      <c r="B3" s="7">
        <v>497693</v>
      </c>
      <c r="C3" s="7">
        <v>526687</v>
      </c>
    </row>
    <row r="4" spans="1:3" x14ac:dyDescent="0.25">
      <c r="A4" s="4" t="s">
        <v>603</v>
      </c>
    </row>
    <row r="5" spans="1:3" x14ac:dyDescent="0.25">
      <c r="A5" s="3" t="s">
        <v>612</v>
      </c>
    </row>
    <row r="6" spans="1:3" x14ac:dyDescent="0.25">
      <c r="A6" s="4" t="s">
        <v>613</v>
      </c>
      <c r="B6" s="5">
        <v>140710</v>
      </c>
      <c r="C6" s="5">
        <v>144502</v>
      </c>
    </row>
    <row r="7" spans="1:3" x14ac:dyDescent="0.25">
      <c r="A7" s="4" t="s">
        <v>628</v>
      </c>
    </row>
    <row r="8" spans="1:3" x14ac:dyDescent="0.25">
      <c r="A8" s="3" t="s">
        <v>612</v>
      </c>
    </row>
    <row r="9" spans="1:3" x14ac:dyDescent="0.25">
      <c r="A9" s="4" t="s">
        <v>613</v>
      </c>
      <c r="B9" s="5">
        <v>23280</v>
      </c>
      <c r="C9" s="5">
        <v>24046</v>
      </c>
    </row>
    <row r="10" spans="1:3" x14ac:dyDescent="0.25">
      <c r="A10" s="4" t="s">
        <v>632</v>
      </c>
    </row>
    <row r="11" spans="1:3" x14ac:dyDescent="0.25">
      <c r="A11" s="3" t="s">
        <v>612</v>
      </c>
    </row>
    <row r="12" spans="1:3" x14ac:dyDescent="0.25">
      <c r="A12" s="4" t="s">
        <v>613</v>
      </c>
      <c r="B12" s="5">
        <v>18035</v>
      </c>
      <c r="C12" s="5">
        <v>18131</v>
      </c>
    </row>
    <row r="13" spans="1:3" x14ac:dyDescent="0.25">
      <c r="A13" s="4" t="s">
        <v>633</v>
      </c>
    </row>
    <row r="14" spans="1:3" x14ac:dyDescent="0.25">
      <c r="A14" s="3" t="s">
        <v>612</v>
      </c>
    </row>
    <row r="15" spans="1:3" x14ac:dyDescent="0.25">
      <c r="A15" s="4" t="s">
        <v>613</v>
      </c>
      <c r="B15" s="5">
        <v>5190</v>
      </c>
      <c r="C15" s="5">
        <v>5870</v>
      </c>
    </row>
    <row r="16" spans="1:3" x14ac:dyDescent="0.25">
      <c r="A16" s="4" t="s">
        <v>634</v>
      </c>
    </row>
    <row r="17" spans="1:3" x14ac:dyDescent="0.25">
      <c r="A17" s="3" t="s">
        <v>612</v>
      </c>
    </row>
    <row r="18" spans="1:3" x14ac:dyDescent="0.25">
      <c r="A18" s="4" t="s">
        <v>613</v>
      </c>
      <c r="B18" s="7">
        <v>55</v>
      </c>
      <c r="C18" s="7">
        <v>45</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198"/>
  <sheetViews>
    <sheetView workbookViewId="0"/>
  </sheetViews>
  <sheetFormatPr defaultRowHeight="15" x14ac:dyDescent="0.25"/>
  <cols>
    <col min="1" max="1" width="80" customWidth="1"/>
    <col min="2" max="3" width="14" customWidth="1"/>
  </cols>
  <sheetData>
    <row r="1" spans="1:3" x14ac:dyDescent="0.25">
      <c r="A1" s="1" t="s">
        <v>635</v>
      </c>
      <c r="B1" s="2" t="s">
        <v>2</v>
      </c>
      <c r="C1" s="2" t="s">
        <v>32</v>
      </c>
    </row>
    <row r="2" spans="1:3" ht="30" x14ac:dyDescent="0.25">
      <c r="A2" s="3" t="s">
        <v>636</v>
      </c>
    </row>
    <row r="3" spans="1:3" x14ac:dyDescent="0.25">
      <c r="A3" s="4" t="s">
        <v>170</v>
      </c>
      <c r="B3" s="7">
        <v>295952</v>
      </c>
      <c r="C3" s="7">
        <v>313502</v>
      </c>
    </row>
    <row r="4" spans="1:3" x14ac:dyDescent="0.25">
      <c r="A4" s="4" t="s">
        <v>90</v>
      </c>
      <c r="B4" s="5">
        <v>-117143</v>
      </c>
      <c r="C4" s="5">
        <v>-115248</v>
      </c>
    </row>
    <row r="5" spans="1:3" x14ac:dyDescent="0.25">
      <c r="A5" s="4" t="s">
        <v>581</v>
      </c>
    </row>
    <row r="6" spans="1:3" ht="30" x14ac:dyDescent="0.25">
      <c r="A6" s="3" t="s">
        <v>636</v>
      </c>
    </row>
    <row r="7" spans="1:3" x14ac:dyDescent="0.25">
      <c r="A7" s="4" t="s">
        <v>170</v>
      </c>
      <c r="B7" s="5">
        <v>235815</v>
      </c>
      <c r="C7" s="5">
        <v>251855</v>
      </c>
    </row>
    <row r="8" spans="1:3" x14ac:dyDescent="0.25">
      <c r="A8" s="4" t="s">
        <v>637</v>
      </c>
      <c r="B8" s="5">
        <v>6465</v>
      </c>
      <c r="C8" s="5">
        <v>7757</v>
      </c>
    </row>
    <row r="9" spans="1:3" x14ac:dyDescent="0.25">
      <c r="A9" s="4" t="s">
        <v>638</v>
      </c>
      <c r="B9" s="5">
        <v>242280</v>
      </c>
      <c r="C9" s="5">
        <v>259612</v>
      </c>
    </row>
    <row r="10" spans="1:3" x14ac:dyDescent="0.25">
      <c r="A10" s="4" t="s">
        <v>639</v>
      </c>
    </row>
    <row r="11" spans="1:3" ht="30" x14ac:dyDescent="0.25">
      <c r="A11" s="3" t="s">
        <v>636</v>
      </c>
    </row>
    <row r="12" spans="1:3" x14ac:dyDescent="0.25">
      <c r="A12" s="4" t="s">
        <v>170</v>
      </c>
      <c r="B12" s="5">
        <v>135366</v>
      </c>
      <c r="C12" s="5">
        <v>153001</v>
      </c>
    </row>
    <row r="13" spans="1:3" x14ac:dyDescent="0.25">
      <c r="A13" s="4" t="s">
        <v>640</v>
      </c>
    </row>
    <row r="14" spans="1:3" ht="30" x14ac:dyDescent="0.25">
      <c r="A14" s="3" t="s">
        <v>636</v>
      </c>
    </row>
    <row r="15" spans="1:3" x14ac:dyDescent="0.25">
      <c r="A15" s="4" t="s">
        <v>170</v>
      </c>
      <c r="B15" s="5">
        <v>82414</v>
      </c>
      <c r="C15" s="5">
        <v>80723</v>
      </c>
    </row>
    <row r="16" spans="1:3" x14ac:dyDescent="0.25">
      <c r="A16" s="4" t="s">
        <v>641</v>
      </c>
    </row>
    <row r="17" spans="1:3" ht="30" x14ac:dyDescent="0.25">
      <c r="A17" s="3" t="s">
        <v>636</v>
      </c>
    </row>
    <row r="18" spans="1:3" x14ac:dyDescent="0.25">
      <c r="A18" s="4" t="s">
        <v>170</v>
      </c>
      <c r="B18" s="5">
        <v>18035</v>
      </c>
      <c r="C18" s="5">
        <v>18131</v>
      </c>
    </row>
    <row r="19" spans="1:3" x14ac:dyDescent="0.25">
      <c r="A19" s="4" t="s">
        <v>584</v>
      </c>
    </row>
    <row r="20" spans="1:3" ht="30" x14ac:dyDescent="0.25">
      <c r="A20" s="3" t="s">
        <v>636</v>
      </c>
    </row>
    <row r="21" spans="1:3" x14ac:dyDescent="0.25">
      <c r="A21" s="4" t="s">
        <v>170</v>
      </c>
      <c r="B21" s="5">
        <v>1319</v>
      </c>
      <c r="C21" s="5">
        <v>4683</v>
      </c>
    </row>
    <row r="22" spans="1:3" ht="30" x14ac:dyDescent="0.25">
      <c r="A22" s="4" t="s">
        <v>642</v>
      </c>
    </row>
    <row r="23" spans="1:3" ht="30" x14ac:dyDescent="0.25">
      <c r="A23" s="3" t="s">
        <v>636</v>
      </c>
    </row>
    <row r="24" spans="1:3" x14ac:dyDescent="0.25">
      <c r="A24" s="4" t="s">
        <v>170</v>
      </c>
      <c r="B24" s="5">
        <v>188</v>
      </c>
      <c r="C24" s="5">
        <v>2725</v>
      </c>
    </row>
    <row r="25" spans="1:3" ht="30" x14ac:dyDescent="0.25">
      <c r="A25" s="4" t="s">
        <v>643</v>
      </c>
    </row>
    <row r="26" spans="1:3" ht="30" x14ac:dyDescent="0.25">
      <c r="A26" s="3" t="s">
        <v>636</v>
      </c>
    </row>
    <row r="27" spans="1:3" x14ac:dyDescent="0.25">
      <c r="A27" s="4" t="s">
        <v>170</v>
      </c>
      <c r="B27" s="5">
        <v>1131</v>
      </c>
      <c r="C27" s="5">
        <v>1958</v>
      </c>
    </row>
    <row r="28" spans="1:3" ht="30" x14ac:dyDescent="0.25">
      <c r="A28" s="4" t="s">
        <v>585</v>
      </c>
    </row>
    <row r="29" spans="1:3" ht="30" x14ac:dyDescent="0.25">
      <c r="A29" s="3" t="s">
        <v>636</v>
      </c>
    </row>
    <row r="30" spans="1:3" x14ac:dyDescent="0.25">
      <c r="A30" s="4" t="s">
        <v>170</v>
      </c>
      <c r="B30" s="5">
        <v>57657</v>
      </c>
      <c r="C30" s="5">
        <v>63844</v>
      </c>
    </row>
    <row r="31" spans="1:3" ht="30" x14ac:dyDescent="0.25">
      <c r="A31" s="4" t="s">
        <v>644</v>
      </c>
    </row>
    <row r="32" spans="1:3" ht="30" x14ac:dyDescent="0.25">
      <c r="A32" s="3" t="s">
        <v>636</v>
      </c>
    </row>
    <row r="33" spans="1:3" x14ac:dyDescent="0.25">
      <c r="A33" s="4" t="s">
        <v>170</v>
      </c>
      <c r="B33" s="5">
        <v>35254</v>
      </c>
      <c r="C33" s="5">
        <v>42306</v>
      </c>
    </row>
    <row r="34" spans="1:3" ht="30" x14ac:dyDescent="0.25">
      <c r="A34" s="4" t="s">
        <v>645</v>
      </c>
    </row>
    <row r="35" spans="1:3" ht="30" x14ac:dyDescent="0.25">
      <c r="A35" s="3" t="s">
        <v>636</v>
      </c>
    </row>
    <row r="36" spans="1:3" x14ac:dyDescent="0.25">
      <c r="A36" s="4" t="s">
        <v>170</v>
      </c>
      <c r="B36" s="5">
        <v>22403</v>
      </c>
      <c r="C36" s="5">
        <v>21538</v>
      </c>
    </row>
    <row r="37" spans="1:3" ht="30" x14ac:dyDescent="0.25">
      <c r="A37" s="4" t="s">
        <v>586</v>
      </c>
    </row>
    <row r="38" spans="1:3" ht="30" x14ac:dyDescent="0.25">
      <c r="A38" s="3" t="s">
        <v>636</v>
      </c>
    </row>
    <row r="39" spans="1:3" x14ac:dyDescent="0.25">
      <c r="A39" s="4" t="s">
        <v>170</v>
      </c>
      <c r="B39" s="5">
        <v>29381</v>
      </c>
      <c r="C39" s="5">
        <v>31772</v>
      </c>
    </row>
    <row r="40" spans="1:3" ht="30" x14ac:dyDescent="0.25">
      <c r="A40" s="4" t="s">
        <v>646</v>
      </c>
    </row>
    <row r="41" spans="1:3" ht="30" x14ac:dyDescent="0.25">
      <c r="A41" s="3" t="s">
        <v>636</v>
      </c>
    </row>
    <row r="42" spans="1:3" x14ac:dyDescent="0.25">
      <c r="A42" s="4" t="s">
        <v>170</v>
      </c>
      <c r="B42" s="5">
        <v>22433</v>
      </c>
      <c r="C42" s="5">
        <v>26500</v>
      </c>
    </row>
    <row r="43" spans="1:3" ht="30" x14ac:dyDescent="0.25">
      <c r="A43" s="4" t="s">
        <v>647</v>
      </c>
    </row>
    <row r="44" spans="1:3" ht="30" x14ac:dyDescent="0.25">
      <c r="A44" s="3" t="s">
        <v>636</v>
      </c>
    </row>
    <row r="45" spans="1:3" x14ac:dyDescent="0.25">
      <c r="A45" s="4" t="s">
        <v>170</v>
      </c>
      <c r="B45" s="5">
        <v>6933</v>
      </c>
      <c r="C45" s="5">
        <v>5260</v>
      </c>
    </row>
    <row r="46" spans="1:3" ht="30" x14ac:dyDescent="0.25">
      <c r="A46" s="4" t="s">
        <v>648</v>
      </c>
    </row>
    <row r="47" spans="1:3" ht="30" x14ac:dyDescent="0.25">
      <c r="A47" s="3" t="s">
        <v>636</v>
      </c>
    </row>
    <row r="48" spans="1:3" x14ac:dyDescent="0.25">
      <c r="A48" s="4" t="s">
        <v>170</v>
      </c>
      <c r="B48" s="5">
        <v>15</v>
      </c>
      <c r="C48" s="5">
        <v>12</v>
      </c>
    </row>
    <row r="49" spans="1:3" ht="30" x14ac:dyDescent="0.25">
      <c r="A49" s="4" t="s">
        <v>587</v>
      </c>
    </row>
    <row r="50" spans="1:3" ht="30" x14ac:dyDescent="0.25">
      <c r="A50" s="3" t="s">
        <v>636</v>
      </c>
    </row>
    <row r="51" spans="1:3" x14ac:dyDescent="0.25">
      <c r="A51" s="4" t="s">
        <v>170</v>
      </c>
      <c r="B51" s="5">
        <v>3842</v>
      </c>
      <c r="C51" s="5">
        <v>4975</v>
      </c>
    </row>
    <row r="52" spans="1:3" ht="30" x14ac:dyDescent="0.25">
      <c r="A52" s="4" t="s">
        <v>649</v>
      </c>
    </row>
    <row r="53" spans="1:3" ht="30" x14ac:dyDescent="0.25">
      <c r="A53" s="3" t="s">
        <v>636</v>
      </c>
    </row>
    <row r="54" spans="1:3" x14ac:dyDescent="0.25">
      <c r="A54" s="4" t="s">
        <v>170</v>
      </c>
      <c r="B54" s="5">
        <v>2197</v>
      </c>
      <c r="C54" s="5">
        <v>3051</v>
      </c>
    </row>
    <row r="55" spans="1:3" ht="30" x14ac:dyDescent="0.25">
      <c r="A55" s="4" t="s">
        <v>650</v>
      </c>
    </row>
    <row r="56" spans="1:3" ht="30" x14ac:dyDescent="0.25">
      <c r="A56" s="3" t="s">
        <v>636</v>
      </c>
    </row>
    <row r="57" spans="1:3" x14ac:dyDescent="0.25">
      <c r="A57" s="4" t="s">
        <v>170</v>
      </c>
      <c r="B57" s="5">
        <v>1645</v>
      </c>
      <c r="C57" s="5">
        <v>1924</v>
      </c>
    </row>
    <row r="58" spans="1:3" ht="30" x14ac:dyDescent="0.25">
      <c r="A58" s="4" t="s">
        <v>588</v>
      </c>
    </row>
    <row r="59" spans="1:3" ht="30" x14ac:dyDescent="0.25">
      <c r="A59" s="3" t="s">
        <v>636</v>
      </c>
    </row>
    <row r="60" spans="1:3" x14ac:dyDescent="0.25">
      <c r="A60" s="4" t="s">
        <v>170</v>
      </c>
      <c r="B60" s="5">
        <v>12195</v>
      </c>
      <c r="C60" s="5">
        <v>13183</v>
      </c>
    </row>
    <row r="61" spans="1:3" ht="30" x14ac:dyDescent="0.25">
      <c r="A61" s="4" t="s">
        <v>651</v>
      </c>
    </row>
    <row r="62" spans="1:3" ht="30" x14ac:dyDescent="0.25">
      <c r="A62" s="3" t="s">
        <v>636</v>
      </c>
    </row>
    <row r="63" spans="1:3" x14ac:dyDescent="0.25">
      <c r="A63" s="4" t="s">
        <v>170</v>
      </c>
      <c r="B63" s="5">
        <v>11350</v>
      </c>
      <c r="C63" s="5">
        <v>11418</v>
      </c>
    </row>
    <row r="64" spans="1:3" ht="30" x14ac:dyDescent="0.25">
      <c r="A64" s="4" t="s">
        <v>652</v>
      </c>
    </row>
    <row r="65" spans="1:3" ht="30" x14ac:dyDescent="0.25">
      <c r="A65" s="3" t="s">
        <v>636</v>
      </c>
    </row>
    <row r="66" spans="1:3" x14ac:dyDescent="0.25">
      <c r="A66" s="4" t="s">
        <v>170</v>
      </c>
      <c r="B66" s="5">
        <v>845</v>
      </c>
      <c r="C66" s="5">
        <v>1765</v>
      </c>
    </row>
    <row r="67" spans="1:3" x14ac:dyDescent="0.25">
      <c r="A67" s="4" t="s">
        <v>589</v>
      </c>
    </row>
    <row r="68" spans="1:3" ht="30" x14ac:dyDescent="0.25">
      <c r="A68" s="3" t="s">
        <v>636</v>
      </c>
    </row>
    <row r="69" spans="1:3" x14ac:dyDescent="0.25">
      <c r="A69" s="4" t="s">
        <v>170</v>
      </c>
      <c r="B69" s="5">
        <v>28659</v>
      </c>
      <c r="C69" s="5">
        <v>28804</v>
      </c>
    </row>
    <row r="70" spans="1:3" ht="30" x14ac:dyDescent="0.25">
      <c r="A70" s="4" t="s">
        <v>653</v>
      </c>
    </row>
    <row r="71" spans="1:3" ht="30" x14ac:dyDescent="0.25">
      <c r="A71" s="3" t="s">
        <v>636</v>
      </c>
    </row>
    <row r="72" spans="1:3" x14ac:dyDescent="0.25">
      <c r="A72" s="4" t="s">
        <v>170</v>
      </c>
      <c r="B72" s="5">
        <v>215</v>
      </c>
      <c r="C72" s="5">
        <v>218</v>
      </c>
    </row>
    <row r="73" spans="1:3" ht="30" x14ac:dyDescent="0.25">
      <c r="A73" s="4" t="s">
        <v>654</v>
      </c>
    </row>
    <row r="74" spans="1:3" ht="30" x14ac:dyDescent="0.25">
      <c r="A74" s="3" t="s">
        <v>636</v>
      </c>
    </row>
    <row r="75" spans="1:3" x14ac:dyDescent="0.25">
      <c r="A75" s="4" t="s">
        <v>170</v>
      </c>
      <c r="B75" s="5">
        <v>23804</v>
      </c>
      <c r="C75" s="5">
        <v>23344</v>
      </c>
    </row>
    <row r="76" spans="1:3" ht="30" x14ac:dyDescent="0.25">
      <c r="A76" s="4" t="s">
        <v>655</v>
      </c>
    </row>
    <row r="77" spans="1:3" ht="30" x14ac:dyDescent="0.25">
      <c r="A77" s="3" t="s">
        <v>636</v>
      </c>
    </row>
    <row r="78" spans="1:3" x14ac:dyDescent="0.25">
      <c r="A78" s="4" t="s">
        <v>170</v>
      </c>
      <c r="B78" s="5">
        <v>4640</v>
      </c>
      <c r="C78" s="5">
        <v>5242</v>
      </c>
    </row>
    <row r="79" spans="1:3" x14ac:dyDescent="0.25">
      <c r="A79" s="4" t="s">
        <v>590</v>
      </c>
    </row>
    <row r="80" spans="1:3" ht="30" x14ac:dyDescent="0.25">
      <c r="A80" s="3" t="s">
        <v>636</v>
      </c>
    </row>
    <row r="81" spans="1:3" x14ac:dyDescent="0.25">
      <c r="A81" s="4" t="s">
        <v>170</v>
      </c>
      <c r="B81" s="5">
        <v>1059</v>
      </c>
      <c r="C81" s="5">
        <v>992</v>
      </c>
    </row>
    <row r="82" spans="1:3" ht="30" x14ac:dyDescent="0.25">
      <c r="A82" s="4" t="s">
        <v>656</v>
      </c>
    </row>
    <row r="83" spans="1:3" ht="30" x14ac:dyDescent="0.25">
      <c r="A83" s="3" t="s">
        <v>636</v>
      </c>
    </row>
    <row r="84" spans="1:3" x14ac:dyDescent="0.25">
      <c r="A84" s="4" t="s">
        <v>170</v>
      </c>
      <c r="B84" s="5">
        <v>960</v>
      </c>
      <c r="C84" s="5">
        <v>891</v>
      </c>
    </row>
    <row r="85" spans="1:3" ht="30" x14ac:dyDescent="0.25">
      <c r="A85" s="4" t="s">
        <v>657</v>
      </c>
    </row>
    <row r="86" spans="1:3" ht="30" x14ac:dyDescent="0.25">
      <c r="A86" s="3" t="s">
        <v>636</v>
      </c>
    </row>
    <row r="87" spans="1:3" x14ac:dyDescent="0.25">
      <c r="A87" s="4" t="s">
        <v>170</v>
      </c>
      <c r="B87" s="5">
        <v>99</v>
      </c>
      <c r="C87" s="5">
        <v>101</v>
      </c>
    </row>
    <row r="88" spans="1:3" x14ac:dyDescent="0.25">
      <c r="A88" s="4" t="s">
        <v>591</v>
      </c>
    </row>
    <row r="89" spans="1:3" ht="30" x14ac:dyDescent="0.25">
      <c r="A89" s="3" t="s">
        <v>636</v>
      </c>
    </row>
    <row r="90" spans="1:3" x14ac:dyDescent="0.25">
      <c r="A90" s="4" t="s">
        <v>170</v>
      </c>
      <c r="B90" s="5">
        <v>1358</v>
      </c>
      <c r="C90" s="5">
        <v>1595</v>
      </c>
    </row>
    <row r="91" spans="1:3" ht="30" x14ac:dyDescent="0.25">
      <c r="A91" s="4" t="s">
        <v>658</v>
      </c>
    </row>
    <row r="92" spans="1:3" ht="30" x14ac:dyDescent="0.25">
      <c r="A92" s="3" t="s">
        <v>636</v>
      </c>
    </row>
    <row r="93" spans="1:3" x14ac:dyDescent="0.25">
      <c r="A93" s="4" t="s">
        <v>170</v>
      </c>
      <c r="B93" s="5">
        <v>830</v>
      </c>
      <c r="C93" s="5">
        <v>1057</v>
      </c>
    </row>
    <row r="94" spans="1:3" ht="30" x14ac:dyDescent="0.25">
      <c r="A94" s="4" t="s">
        <v>659</v>
      </c>
    </row>
    <row r="95" spans="1:3" ht="30" x14ac:dyDescent="0.25">
      <c r="A95" s="3" t="s">
        <v>636</v>
      </c>
    </row>
    <row r="96" spans="1:3" x14ac:dyDescent="0.25">
      <c r="A96" s="4" t="s">
        <v>170</v>
      </c>
      <c r="B96" s="5">
        <v>528</v>
      </c>
      <c r="C96" s="5">
        <v>538</v>
      </c>
    </row>
    <row r="97" spans="1:3" x14ac:dyDescent="0.25">
      <c r="A97" s="4" t="s">
        <v>592</v>
      </c>
    </row>
    <row r="98" spans="1:3" ht="30" x14ac:dyDescent="0.25">
      <c r="A98" s="3" t="s">
        <v>636</v>
      </c>
    </row>
    <row r="99" spans="1:3" x14ac:dyDescent="0.25">
      <c r="A99" s="4" t="s">
        <v>170</v>
      </c>
      <c r="B99" s="5">
        <v>94692</v>
      </c>
      <c r="C99" s="5">
        <v>98072</v>
      </c>
    </row>
    <row r="100" spans="1:3" ht="30" x14ac:dyDescent="0.25">
      <c r="A100" s="4" t="s">
        <v>660</v>
      </c>
    </row>
    <row r="101" spans="1:3" ht="30" x14ac:dyDescent="0.25">
      <c r="A101" s="3" t="s">
        <v>636</v>
      </c>
    </row>
    <row r="102" spans="1:3" x14ac:dyDescent="0.25">
      <c r="A102" s="4" t="s">
        <v>170</v>
      </c>
      <c r="B102" s="5">
        <v>77276</v>
      </c>
      <c r="C102" s="5">
        <v>81252</v>
      </c>
    </row>
    <row r="103" spans="1:3" ht="30" x14ac:dyDescent="0.25">
      <c r="A103" s="4" t="s">
        <v>661</v>
      </c>
    </row>
    <row r="104" spans="1:3" ht="30" x14ac:dyDescent="0.25">
      <c r="A104" s="3" t="s">
        <v>636</v>
      </c>
    </row>
    <row r="105" spans="1:3" x14ac:dyDescent="0.25">
      <c r="A105" s="4" t="s">
        <v>170</v>
      </c>
      <c r="B105" s="5">
        <v>7153</v>
      </c>
      <c r="C105" s="5">
        <v>8271</v>
      </c>
    </row>
    <row r="106" spans="1:3" ht="30" x14ac:dyDescent="0.25">
      <c r="A106" s="4" t="s">
        <v>662</v>
      </c>
    </row>
    <row r="107" spans="1:3" ht="30" x14ac:dyDescent="0.25">
      <c r="A107" s="3" t="s">
        <v>636</v>
      </c>
    </row>
    <row r="108" spans="1:3" x14ac:dyDescent="0.25">
      <c r="A108" s="4" t="s">
        <v>170</v>
      </c>
      <c r="B108" s="5">
        <v>10263</v>
      </c>
      <c r="C108" s="5">
        <v>8549</v>
      </c>
    </row>
    <row r="109" spans="1:3" x14ac:dyDescent="0.25">
      <c r="A109" s="4" t="s">
        <v>593</v>
      </c>
    </row>
    <row r="110" spans="1:3" ht="30" x14ac:dyDescent="0.25">
      <c r="A110" s="3" t="s">
        <v>636</v>
      </c>
    </row>
    <row r="111" spans="1:3" x14ac:dyDescent="0.25">
      <c r="A111" s="4" t="s">
        <v>170</v>
      </c>
      <c r="B111" s="5">
        <v>5653</v>
      </c>
      <c r="C111" s="5">
        <v>3935</v>
      </c>
    </row>
    <row r="112" spans="1:3" x14ac:dyDescent="0.25">
      <c r="A112" s="4" t="s">
        <v>663</v>
      </c>
    </row>
    <row r="113" spans="1:3" ht="30" x14ac:dyDescent="0.25">
      <c r="A113" s="3" t="s">
        <v>636</v>
      </c>
    </row>
    <row r="114" spans="1:3" x14ac:dyDescent="0.25">
      <c r="A114" s="4" t="s">
        <v>170</v>
      </c>
      <c r="B114" s="5">
        <v>5653</v>
      </c>
      <c r="C114" s="5">
        <v>3935</v>
      </c>
    </row>
    <row r="115" spans="1:3" x14ac:dyDescent="0.25">
      <c r="A115" s="4" t="s">
        <v>594</v>
      </c>
    </row>
    <row r="116" spans="1:3" ht="30" x14ac:dyDescent="0.25">
      <c r="A116" s="3" t="s">
        <v>636</v>
      </c>
    </row>
    <row r="117" spans="1:3" x14ac:dyDescent="0.25">
      <c r="A117" s="4" t="s">
        <v>90</v>
      </c>
      <c r="B117" s="5">
        <v>-69644</v>
      </c>
      <c r="C117" s="5">
        <v>-68477</v>
      </c>
    </row>
    <row r="118" spans="1:3" x14ac:dyDescent="0.25">
      <c r="A118" s="4" t="s">
        <v>664</v>
      </c>
    </row>
    <row r="119" spans="1:3" ht="30" x14ac:dyDescent="0.25">
      <c r="A119" s="3" t="s">
        <v>636</v>
      </c>
    </row>
    <row r="120" spans="1:3" x14ac:dyDescent="0.25">
      <c r="A120" s="4" t="s">
        <v>90</v>
      </c>
      <c r="B120" s="5">
        <v>-61522</v>
      </c>
      <c r="C120" s="5">
        <v>-59769</v>
      </c>
    </row>
    <row r="121" spans="1:3" x14ac:dyDescent="0.25">
      <c r="A121" s="4" t="s">
        <v>665</v>
      </c>
    </row>
    <row r="122" spans="1:3" ht="30" x14ac:dyDescent="0.25">
      <c r="A122" s="3" t="s">
        <v>636</v>
      </c>
    </row>
    <row r="123" spans="1:3" x14ac:dyDescent="0.25">
      <c r="A123" s="4" t="s">
        <v>90</v>
      </c>
      <c r="B123" s="5">
        <v>-8060</v>
      </c>
      <c r="C123" s="5">
        <v>-8515</v>
      </c>
    </row>
    <row r="124" spans="1:3" x14ac:dyDescent="0.25">
      <c r="A124" s="4" t="s">
        <v>666</v>
      </c>
    </row>
    <row r="125" spans="1:3" ht="30" x14ac:dyDescent="0.25">
      <c r="A125" s="3" t="s">
        <v>636</v>
      </c>
    </row>
    <row r="126" spans="1:3" x14ac:dyDescent="0.25">
      <c r="A126" s="4" t="s">
        <v>90</v>
      </c>
      <c r="B126" s="5">
        <v>-62</v>
      </c>
      <c r="C126" s="5">
        <v>-193</v>
      </c>
    </row>
    <row r="127" spans="1:3" ht="30" x14ac:dyDescent="0.25">
      <c r="A127" s="4" t="s">
        <v>595</v>
      </c>
    </row>
    <row r="128" spans="1:3" ht="30" x14ac:dyDescent="0.25">
      <c r="A128" s="3" t="s">
        <v>636</v>
      </c>
    </row>
    <row r="129" spans="1:3" x14ac:dyDescent="0.25">
      <c r="A129" s="4" t="s">
        <v>90</v>
      </c>
      <c r="B129" s="5">
        <v>-16627</v>
      </c>
      <c r="C129" s="5">
        <v>-15516</v>
      </c>
    </row>
    <row r="130" spans="1:3" ht="30" x14ac:dyDescent="0.25">
      <c r="A130" s="4" t="s">
        <v>667</v>
      </c>
    </row>
    <row r="131" spans="1:3" ht="30" x14ac:dyDescent="0.25">
      <c r="A131" s="3" t="s">
        <v>636</v>
      </c>
    </row>
    <row r="132" spans="1:3" x14ac:dyDescent="0.25">
      <c r="A132" s="4" t="s">
        <v>90</v>
      </c>
      <c r="B132" s="5">
        <v>-16615</v>
      </c>
      <c r="C132" s="5">
        <v>-15455</v>
      </c>
    </row>
    <row r="133" spans="1:3" ht="30" x14ac:dyDescent="0.25">
      <c r="A133" s="4" t="s">
        <v>668</v>
      </c>
    </row>
    <row r="134" spans="1:3" ht="30" x14ac:dyDescent="0.25">
      <c r="A134" s="3" t="s">
        <v>636</v>
      </c>
    </row>
    <row r="135" spans="1:3" x14ac:dyDescent="0.25">
      <c r="A135" s="4" t="s">
        <v>90</v>
      </c>
      <c r="B135" s="5">
        <v>-12</v>
      </c>
      <c r="C135" s="5">
        <v>-61</v>
      </c>
    </row>
    <row r="136" spans="1:3" ht="30" x14ac:dyDescent="0.25">
      <c r="A136" s="4" t="s">
        <v>596</v>
      </c>
    </row>
    <row r="137" spans="1:3" ht="30" x14ac:dyDescent="0.25">
      <c r="A137" s="3" t="s">
        <v>636</v>
      </c>
    </row>
    <row r="138" spans="1:3" x14ac:dyDescent="0.25">
      <c r="A138" s="4" t="s">
        <v>90</v>
      </c>
      <c r="B138" s="5">
        <v>-20502</v>
      </c>
      <c r="C138" s="5">
        <v>-14973</v>
      </c>
    </row>
    <row r="139" spans="1:3" ht="30" x14ac:dyDescent="0.25">
      <c r="A139" s="4" t="s">
        <v>669</v>
      </c>
    </row>
    <row r="140" spans="1:3" ht="30" x14ac:dyDescent="0.25">
      <c r="A140" s="3" t="s">
        <v>636</v>
      </c>
    </row>
    <row r="141" spans="1:3" x14ac:dyDescent="0.25">
      <c r="A141" s="4" t="s">
        <v>90</v>
      </c>
      <c r="B141" s="5">
        <v>-19137</v>
      </c>
      <c r="C141" s="5">
        <v>-13522</v>
      </c>
    </row>
    <row r="142" spans="1:3" ht="30" x14ac:dyDescent="0.25">
      <c r="A142" s="4" t="s">
        <v>670</v>
      </c>
    </row>
    <row r="143" spans="1:3" ht="30" x14ac:dyDescent="0.25">
      <c r="A143" s="3" t="s">
        <v>636</v>
      </c>
    </row>
    <row r="144" spans="1:3" x14ac:dyDescent="0.25">
      <c r="A144" s="4" t="s">
        <v>90</v>
      </c>
      <c r="B144" s="5">
        <v>-1364</v>
      </c>
      <c r="C144" s="5">
        <v>-1451</v>
      </c>
    </row>
    <row r="145" spans="1:3" ht="30" x14ac:dyDescent="0.25">
      <c r="A145" s="4" t="s">
        <v>671</v>
      </c>
    </row>
    <row r="146" spans="1:3" ht="30" x14ac:dyDescent="0.25">
      <c r="A146" s="3" t="s">
        <v>636</v>
      </c>
    </row>
    <row r="147" spans="1:3" x14ac:dyDescent="0.25">
      <c r="A147" s="4" t="s">
        <v>90</v>
      </c>
      <c r="B147" s="5">
        <v>-1</v>
      </c>
    </row>
    <row r="148" spans="1:3" ht="30" x14ac:dyDescent="0.25">
      <c r="A148" s="4" t="s">
        <v>597</v>
      </c>
    </row>
    <row r="149" spans="1:3" ht="30" x14ac:dyDescent="0.25">
      <c r="A149" s="3" t="s">
        <v>636</v>
      </c>
    </row>
    <row r="150" spans="1:3" x14ac:dyDescent="0.25">
      <c r="A150" s="4" t="s">
        <v>90</v>
      </c>
      <c r="C150" s="5">
        <v>-4</v>
      </c>
    </row>
    <row r="151" spans="1:3" ht="30" x14ac:dyDescent="0.25">
      <c r="A151" s="4" t="s">
        <v>672</v>
      </c>
    </row>
    <row r="152" spans="1:3" ht="30" x14ac:dyDescent="0.25">
      <c r="A152" s="3" t="s">
        <v>636</v>
      </c>
    </row>
    <row r="153" spans="1:3" x14ac:dyDescent="0.25">
      <c r="A153" s="4" t="s">
        <v>90</v>
      </c>
      <c r="C153" s="5">
        <v>-4</v>
      </c>
    </row>
    <row r="154" spans="1:3" ht="30" x14ac:dyDescent="0.25">
      <c r="A154" s="4" t="s">
        <v>598</v>
      </c>
    </row>
    <row r="155" spans="1:3" ht="30" x14ac:dyDescent="0.25">
      <c r="A155" s="3" t="s">
        <v>636</v>
      </c>
    </row>
    <row r="156" spans="1:3" x14ac:dyDescent="0.25">
      <c r="A156" s="4" t="s">
        <v>90</v>
      </c>
      <c r="B156" s="5">
        <v>-3</v>
      </c>
      <c r="C156" s="5">
        <v>-2</v>
      </c>
    </row>
    <row r="157" spans="1:3" ht="30" x14ac:dyDescent="0.25">
      <c r="A157" s="4" t="s">
        <v>673</v>
      </c>
    </row>
    <row r="158" spans="1:3" ht="30" x14ac:dyDescent="0.25">
      <c r="A158" s="3" t="s">
        <v>636</v>
      </c>
    </row>
    <row r="159" spans="1:3" x14ac:dyDescent="0.25">
      <c r="A159" s="4" t="s">
        <v>90</v>
      </c>
      <c r="B159" s="5">
        <v>-3</v>
      </c>
      <c r="C159" s="5">
        <v>-2</v>
      </c>
    </row>
    <row r="160" spans="1:3" ht="30" x14ac:dyDescent="0.25">
      <c r="A160" s="4" t="s">
        <v>599</v>
      </c>
    </row>
    <row r="161" spans="1:3" ht="30" x14ac:dyDescent="0.25">
      <c r="A161" s="3" t="s">
        <v>636</v>
      </c>
    </row>
    <row r="162" spans="1:3" x14ac:dyDescent="0.25">
      <c r="A162" s="4" t="s">
        <v>90</v>
      </c>
      <c r="B162" s="5">
        <v>-6570</v>
      </c>
      <c r="C162" s="5">
        <v>-6584</v>
      </c>
    </row>
    <row r="163" spans="1:3" ht="30" x14ac:dyDescent="0.25">
      <c r="A163" s="4" t="s">
        <v>674</v>
      </c>
    </row>
    <row r="164" spans="1:3" ht="30" x14ac:dyDescent="0.25">
      <c r="A164" s="3" t="s">
        <v>636</v>
      </c>
    </row>
    <row r="165" spans="1:3" x14ac:dyDescent="0.25">
      <c r="A165" s="4" t="s">
        <v>90</v>
      </c>
      <c r="B165" s="5">
        <v>-2</v>
      </c>
      <c r="C165" s="5">
        <v>-2</v>
      </c>
    </row>
    <row r="166" spans="1:3" ht="30" x14ac:dyDescent="0.25">
      <c r="A166" s="4" t="s">
        <v>675</v>
      </c>
    </row>
    <row r="167" spans="1:3" ht="30" x14ac:dyDescent="0.25">
      <c r="A167" s="3" t="s">
        <v>636</v>
      </c>
    </row>
    <row r="168" spans="1:3" x14ac:dyDescent="0.25">
      <c r="A168" s="4" t="s">
        <v>90</v>
      </c>
      <c r="B168" s="5">
        <v>-6524</v>
      </c>
      <c r="C168" s="5">
        <v>-6456</v>
      </c>
    </row>
    <row r="169" spans="1:3" ht="30" x14ac:dyDescent="0.25">
      <c r="A169" s="4" t="s">
        <v>676</v>
      </c>
    </row>
    <row r="170" spans="1:3" ht="30" x14ac:dyDescent="0.25">
      <c r="A170" s="3" t="s">
        <v>636</v>
      </c>
    </row>
    <row r="171" spans="1:3" x14ac:dyDescent="0.25">
      <c r="A171" s="4" t="s">
        <v>90</v>
      </c>
      <c r="B171" s="5">
        <v>-44</v>
      </c>
      <c r="C171" s="5">
        <v>-126</v>
      </c>
    </row>
    <row r="172" spans="1:3" x14ac:dyDescent="0.25">
      <c r="A172" s="4" t="s">
        <v>600</v>
      </c>
    </row>
    <row r="173" spans="1:3" ht="30" x14ac:dyDescent="0.25">
      <c r="A173" s="3" t="s">
        <v>636</v>
      </c>
    </row>
    <row r="174" spans="1:3" x14ac:dyDescent="0.25">
      <c r="A174" s="4" t="s">
        <v>90</v>
      </c>
      <c r="C174" s="5">
        <v>-2</v>
      </c>
    </row>
    <row r="175" spans="1:3" ht="30" x14ac:dyDescent="0.25">
      <c r="A175" s="4" t="s">
        <v>677</v>
      </c>
    </row>
    <row r="176" spans="1:3" ht="30" x14ac:dyDescent="0.25">
      <c r="A176" s="3" t="s">
        <v>636</v>
      </c>
    </row>
    <row r="177" spans="1:3" x14ac:dyDescent="0.25">
      <c r="A177" s="4" t="s">
        <v>90</v>
      </c>
      <c r="C177" s="5">
        <v>-2</v>
      </c>
    </row>
    <row r="178" spans="1:3" x14ac:dyDescent="0.25">
      <c r="A178" s="4" t="s">
        <v>601</v>
      </c>
    </row>
    <row r="179" spans="1:3" ht="30" x14ac:dyDescent="0.25">
      <c r="A179" s="3" t="s">
        <v>636</v>
      </c>
    </row>
    <row r="180" spans="1:3" x14ac:dyDescent="0.25">
      <c r="A180" s="4" t="s">
        <v>90</v>
      </c>
      <c r="B180" s="5">
        <v>-1</v>
      </c>
      <c r="C180" s="5">
        <v>-2</v>
      </c>
    </row>
    <row r="181" spans="1:3" ht="30" x14ac:dyDescent="0.25">
      <c r="A181" s="4" t="s">
        <v>678</v>
      </c>
    </row>
    <row r="182" spans="1:3" ht="30" x14ac:dyDescent="0.25">
      <c r="A182" s="3" t="s">
        <v>636</v>
      </c>
    </row>
    <row r="183" spans="1:3" x14ac:dyDescent="0.25">
      <c r="A183" s="4" t="s">
        <v>90</v>
      </c>
      <c r="B183" s="5">
        <v>-1</v>
      </c>
      <c r="C183" s="5">
        <v>-1</v>
      </c>
    </row>
    <row r="184" spans="1:3" ht="30" x14ac:dyDescent="0.25">
      <c r="A184" s="4" t="s">
        <v>679</v>
      </c>
    </row>
    <row r="185" spans="1:3" ht="30" x14ac:dyDescent="0.25">
      <c r="A185" s="3" t="s">
        <v>636</v>
      </c>
    </row>
    <row r="186" spans="1:3" x14ac:dyDescent="0.25">
      <c r="A186" s="4" t="s">
        <v>90</v>
      </c>
      <c r="C186" s="5">
        <v>-1</v>
      </c>
    </row>
    <row r="187" spans="1:3" ht="30" x14ac:dyDescent="0.25">
      <c r="A187" s="4" t="s">
        <v>602</v>
      </c>
    </row>
    <row r="188" spans="1:3" ht="30" x14ac:dyDescent="0.25">
      <c r="A188" s="3" t="s">
        <v>636</v>
      </c>
    </row>
    <row r="189" spans="1:3" x14ac:dyDescent="0.25">
      <c r="A189" s="4" t="s">
        <v>90</v>
      </c>
      <c r="B189" s="5">
        <v>-25941</v>
      </c>
      <c r="C189" s="5">
        <v>-31394</v>
      </c>
    </row>
    <row r="190" spans="1:3" ht="30" x14ac:dyDescent="0.25">
      <c r="A190" s="4" t="s">
        <v>680</v>
      </c>
    </row>
    <row r="191" spans="1:3" ht="30" x14ac:dyDescent="0.25">
      <c r="A191" s="3" t="s">
        <v>636</v>
      </c>
    </row>
    <row r="192" spans="1:3" x14ac:dyDescent="0.25">
      <c r="A192" s="4" t="s">
        <v>90</v>
      </c>
      <c r="B192" s="5">
        <v>-25768</v>
      </c>
      <c r="C192" s="5">
        <v>-30790</v>
      </c>
    </row>
    <row r="193" spans="1:3" ht="30" x14ac:dyDescent="0.25">
      <c r="A193" s="4" t="s">
        <v>681</v>
      </c>
    </row>
    <row r="194" spans="1:3" ht="30" x14ac:dyDescent="0.25">
      <c r="A194" s="3" t="s">
        <v>636</v>
      </c>
    </row>
    <row r="195" spans="1:3" x14ac:dyDescent="0.25">
      <c r="A195" s="4" t="s">
        <v>90</v>
      </c>
      <c r="B195" s="5">
        <v>-156</v>
      </c>
      <c r="C195" s="5">
        <v>-538</v>
      </c>
    </row>
    <row r="196" spans="1:3" ht="30" x14ac:dyDescent="0.25">
      <c r="A196" s="4" t="s">
        <v>682</v>
      </c>
    </row>
    <row r="197" spans="1:3" ht="30" x14ac:dyDescent="0.25">
      <c r="A197" s="3" t="s">
        <v>636</v>
      </c>
    </row>
    <row r="198" spans="1:3" x14ac:dyDescent="0.25">
      <c r="A198" s="4" t="s">
        <v>90</v>
      </c>
      <c r="B198" s="7">
        <v>-17</v>
      </c>
      <c r="C198" s="7">
        <v>-66</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27"/>
  <sheetViews>
    <sheetView workbookViewId="0"/>
  </sheetViews>
  <sheetFormatPr defaultRowHeight="15" x14ac:dyDescent="0.25"/>
  <cols>
    <col min="1" max="1" width="80" customWidth="1"/>
    <col min="2" max="3" width="14" customWidth="1"/>
  </cols>
  <sheetData>
    <row r="1" spans="1:3" ht="30" x14ac:dyDescent="0.25">
      <c r="A1" s="1" t="s">
        <v>683</v>
      </c>
      <c r="B1" s="2" t="s">
        <v>2</v>
      </c>
      <c r="C1" s="2" t="s">
        <v>32</v>
      </c>
    </row>
    <row r="2" spans="1:3" ht="30" x14ac:dyDescent="0.25">
      <c r="A2" s="3" t="s">
        <v>636</v>
      </c>
    </row>
    <row r="3" spans="1:3" x14ac:dyDescent="0.25">
      <c r="A3" s="4" t="s">
        <v>170</v>
      </c>
      <c r="B3" s="7">
        <v>295952</v>
      </c>
      <c r="C3" s="7">
        <v>313502</v>
      </c>
    </row>
    <row r="4" spans="1:3" x14ac:dyDescent="0.25">
      <c r="A4" s="4" t="s">
        <v>581</v>
      </c>
    </row>
    <row r="5" spans="1:3" ht="30" x14ac:dyDescent="0.25">
      <c r="A5" s="3" t="s">
        <v>636</v>
      </c>
    </row>
    <row r="6" spans="1:3" x14ac:dyDescent="0.25">
      <c r="A6" s="4" t="s">
        <v>170</v>
      </c>
      <c r="B6" s="5">
        <v>235815</v>
      </c>
      <c r="C6" s="5">
        <v>251855</v>
      </c>
    </row>
    <row r="7" spans="1:3" x14ac:dyDescent="0.25">
      <c r="A7" s="4" t="s">
        <v>684</v>
      </c>
    </row>
    <row r="8" spans="1:3" ht="30" x14ac:dyDescent="0.25">
      <c r="A8" s="3" t="s">
        <v>636</v>
      </c>
    </row>
    <row r="9" spans="1:3" x14ac:dyDescent="0.25">
      <c r="A9" s="4" t="s">
        <v>170</v>
      </c>
      <c r="B9" s="5">
        <v>82414</v>
      </c>
      <c r="C9" s="5">
        <v>80723</v>
      </c>
    </row>
    <row r="10" spans="1:3" ht="30" x14ac:dyDescent="0.25">
      <c r="A10" s="4" t="s">
        <v>685</v>
      </c>
    </row>
    <row r="11" spans="1:3" ht="30" x14ac:dyDescent="0.25">
      <c r="A11" s="3" t="s">
        <v>636</v>
      </c>
    </row>
    <row r="12" spans="1:3" x14ac:dyDescent="0.25">
      <c r="A12" s="4" t="s">
        <v>170</v>
      </c>
      <c r="B12" s="5">
        <v>461</v>
      </c>
      <c r="C12" s="5">
        <v>405</v>
      </c>
    </row>
    <row r="13" spans="1:3" x14ac:dyDescent="0.25">
      <c r="A13" s="4" t="s">
        <v>632</v>
      </c>
    </row>
    <row r="14" spans="1:3" ht="30" x14ac:dyDescent="0.25">
      <c r="A14" s="3" t="s">
        <v>636</v>
      </c>
    </row>
    <row r="15" spans="1:3" x14ac:dyDescent="0.25">
      <c r="A15" s="4" t="s">
        <v>170</v>
      </c>
      <c r="B15" s="5">
        <v>18035</v>
      </c>
      <c r="C15" s="5">
        <v>18131</v>
      </c>
    </row>
    <row r="16" spans="1:3" ht="30" x14ac:dyDescent="0.25">
      <c r="A16" s="4" t="s">
        <v>686</v>
      </c>
    </row>
    <row r="17" spans="1:3" ht="30" x14ac:dyDescent="0.25">
      <c r="A17" s="3" t="s">
        <v>636</v>
      </c>
    </row>
    <row r="18" spans="1:3" x14ac:dyDescent="0.25">
      <c r="A18" s="4" t="s">
        <v>170</v>
      </c>
      <c r="B18" s="5">
        <v>624</v>
      </c>
      <c r="C18" s="5">
        <v>774</v>
      </c>
    </row>
    <row r="19" spans="1:3" ht="30" x14ac:dyDescent="0.25">
      <c r="A19" s="4" t="s">
        <v>687</v>
      </c>
    </row>
    <row r="20" spans="1:3" ht="30" x14ac:dyDescent="0.25">
      <c r="A20" s="3" t="s">
        <v>636</v>
      </c>
    </row>
    <row r="21" spans="1:3" x14ac:dyDescent="0.25">
      <c r="A21" s="4" t="s">
        <v>170</v>
      </c>
      <c r="B21" s="5">
        <v>9440</v>
      </c>
      <c r="C21" s="5">
        <v>7690</v>
      </c>
    </row>
    <row r="22" spans="1:3" ht="30" x14ac:dyDescent="0.25">
      <c r="A22" s="4" t="s">
        <v>688</v>
      </c>
    </row>
    <row r="23" spans="1:3" ht="30" x14ac:dyDescent="0.25">
      <c r="A23" s="3" t="s">
        <v>636</v>
      </c>
    </row>
    <row r="24" spans="1:3" x14ac:dyDescent="0.25">
      <c r="A24" s="4" t="s">
        <v>170</v>
      </c>
      <c r="B24" s="5">
        <v>374</v>
      </c>
      <c r="C24" s="5">
        <v>308</v>
      </c>
    </row>
    <row r="25" spans="1:3" ht="30" x14ac:dyDescent="0.25">
      <c r="A25" s="4" t="s">
        <v>689</v>
      </c>
    </row>
    <row r="26" spans="1:3" ht="30" x14ac:dyDescent="0.25">
      <c r="A26" s="3" t="s">
        <v>636</v>
      </c>
    </row>
    <row r="27" spans="1:3" x14ac:dyDescent="0.25">
      <c r="A27" s="4" t="s">
        <v>170</v>
      </c>
      <c r="B27" s="7">
        <v>451</v>
      </c>
      <c r="C27" s="7">
        <v>552</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C102"/>
  <sheetViews>
    <sheetView workbookViewId="0"/>
  </sheetViews>
  <sheetFormatPr defaultRowHeight="15" x14ac:dyDescent="0.25"/>
  <cols>
    <col min="1" max="1" width="80" customWidth="1"/>
    <col min="2" max="3" width="26" customWidth="1"/>
  </cols>
  <sheetData>
    <row r="1" spans="1:3" ht="30" x14ac:dyDescent="0.25">
      <c r="A1" s="1" t="s">
        <v>690</v>
      </c>
      <c r="B1" s="2" t="s">
        <v>2</v>
      </c>
      <c r="C1" s="2" t="s">
        <v>32</v>
      </c>
    </row>
    <row r="2" spans="1:3" x14ac:dyDescent="0.25">
      <c r="A2" s="3" t="s">
        <v>691</v>
      </c>
    </row>
    <row r="3" spans="1:3" x14ac:dyDescent="0.25">
      <c r="A3" s="4" t="s">
        <v>613</v>
      </c>
      <c r="B3" s="7">
        <v>497693</v>
      </c>
      <c r="C3" s="7">
        <v>526687</v>
      </c>
    </row>
    <row r="4" spans="1:3" ht="30" x14ac:dyDescent="0.25">
      <c r="A4" s="4" t="s">
        <v>692</v>
      </c>
    </row>
    <row r="5" spans="1:3" x14ac:dyDescent="0.25">
      <c r="A5" s="3" t="s">
        <v>691</v>
      </c>
    </row>
    <row r="6" spans="1:3" x14ac:dyDescent="0.25">
      <c r="A6" s="4" t="s">
        <v>693</v>
      </c>
      <c r="B6" s="4" t="s">
        <v>694</v>
      </c>
      <c r="C6" s="4" t="s">
        <v>695</v>
      </c>
    </row>
    <row r="7" spans="1:3" x14ac:dyDescent="0.25">
      <c r="A7" s="4" t="s">
        <v>696</v>
      </c>
      <c r="B7" s="4" t="s">
        <v>697</v>
      </c>
      <c r="C7" s="4" t="s">
        <v>698</v>
      </c>
    </row>
    <row r="8" spans="1:3" x14ac:dyDescent="0.25">
      <c r="A8" s="4" t="s">
        <v>699</v>
      </c>
      <c r="B8" s="4" t="s">
        <v>700</v>
      </c>
      <c r="C8" s="4" t="s">
        <v>701</v>
      </c>
    </row>
    <row r="9" spans="1:3" x14ac:dyDescent="0.25">
      <c r="A9" s="4" t="s">
        <v>702</v>
      </c>
      <c r="C9" s="4" t="s">
        <v>703</v>
      </c>
    </row>
    <row r="10" spans="1:3" ht="30" x14ac:dyDescent="0.25">
      <c r="A10" s="4" t="s">
        <v>704</v>
      </c>
    </row>
    <row r="11" spans="1:3" x14ac:dyDescent="0.25">
      <c r="A11" s="3" t="s">
        <v>691</v>
      </c>
    </row>
    <row r="12" spans="1:3" x14ac:dyDescent="0.25">
      <c r="A12" s="4" t="s">
        <v>693</v>
      </c>
      <c r="B12" s="4" t="s">
        <v>705</v>
      </c>
      <c r="C12" s="4" t="s">
        <v>706</v>
      </c>
    </row>
    <row r="13" spans="1:3" x14ac:dyDescent="0.25">
      <c r="A13" s="4" t="s">
        <v>696</v>
      </c>
      <c r="B13" s="4" t="s">
        <v>707</v>
      </c>
      <c r="C13" s="4" t="s">
        <v>708</v>
      </c>
    </row>
    <row r="14" spans="1:3" x14ac:dyDescent="0.25">
      <c r="A14" s="4" t="s">
        <v>699</v>
      </c>
      <c r="B14" s="4" t="s">
        <v>709</v>
      </c>
      <c r="C14" s="4" t="s">
        <v>710</v>
      </c>
    </row>
    <row r="15" spans="1:3" x14ac:dyDescent="0.25">
      <c r="A15" s="4" t="s">
        <v>702</v>
      </c>
      <c r="C15" s="4" t="s">
        <v>711</v>
      </c>
    </row>
    <row r="16" spans="1:3" ht="30" x14ac:dyDescent="0.25">
      <c r="A16" s="4" t="s">
        <v>712</v>
      </c>
    </row>
    <row r="17" spans="1:3" x14ac:dyDescent="0.25">
      <c r="A17" s="3" t="s">
        <v>691</v>
      </c>
    </row>
    <row r="18" spans="1:3" x14ac:dyDescent="0.25">
      <c r="A18" s="4" t="s">
        <v>693</v>
      </c>
      <c r="B18" s="4" t="s">
        <v>713</v>
      </c>
      <c r="C18" s="4" t="s">
        <v>714</v>
      </c>
    </row>
    <row r="19" spans="1:3" x14ac:dyDescent="0.25">
      <c r="A19" s="4" t="s">
        <v>696</v>
      </c>
      <c r="B19" s="4" t="s">
        <v>715</v>
      </c>
      <c r="C19" s="4" t="s">
        <v>716</v>
      </c>
    </row>
    <row r="20" spans="1:3" x14ac:dyDescent="0.25">
      <c r="A20" s="4" t="s">
        <v>699</v>
      </c>
      <c r="B20" s="4" t="s">
        <v>717</v>
      </c>
      <c r="C20" s="4" t="s">
        <v>718</v>
      </c>
    </row>
    <row r="21" spans="1:3" x14ac:dyDescent="0.25">
      <c r="A21" s="4" t="s">
        <v>702</v>
      </c>
      <c r="C21" s="4" t="s">
        <v>719</v>
      </c>
    </row>
    <row r="22" spans="1:3" ht="30" x14ac:dyDescent="0.25">
      <c r="A22" s="4" t="s">
        <v>720</v>
      </c>
    </row>
    <row r="23" spans="1:3" x14ac:dyDescent="0.25">
      <c r="A23" s="3" t="s">
        <v>691</v>
      </c>
    </row>
    <row r="24" spans="1:3" x14ac:dyDescent="0.25">
      <c r="A24" s="4" t="s">
        <v>693</v>
      </c>
      <c r="B24" s="4" t="s">
        <v>721</v>
      </c>
      <c r="C24" s="4" t="s">
        <v>722</v>
      </c>
    </row>
    <row r="25" spans="1:3" x14ac:dyDescent="0.25">
      <c r="A25" s="4" t="s">
        <v>723</v>
      </c>
      <c r="B25" s="4" t="s">
        <v>697</v>
      </c>
      <c r="C25" s="4" t="s">
        <v>619</v>
      </c>
    </row>
    <row r="26" spans="1:3" x14ac:dyDescent="0.25">
      <c r="A26" s="4" t="s">
        <v>699</v>
      </c>
      <c r="B26" s="4" t="s">
        <v>724</v>
      </c>
      <c r="C26" s="4" t="s">
        <v>725</v>
      </c>
    </row>
    <row r="27" spans="1:3" ht="30" x14ac:dyDescent="0.25">
      <c r="A27" s="4" t="s">
        <v>726</v>
      </c>
    </row>
    <row r="28" spans="1:3" x14ac:dyDescent="0.25">
      <c r="A28" s="3" t="s">
        <v>691</v>
      </c>
    </row>
    <row r="29" spans="1:3" x14ac:dyDescent="0.25">
      <c r="A29" s="4" t="s">
        <v>693</v>
      </c>
      <c r="B29" s="4" t="s">
        <v>727</v>
      </c>
      <c r="C29" s="4" t="s">
        <v>728</v>
      </c>
    </row>
    <row r="30" spans="1:3" x14ac:dyDescent="0.25">
      <c r="A30" s="4" t="s">
        <v>723</v>
      </c>
      <c r="B30" s="4" t="s">
        <v>729</v>
      </c>
      <c r="C30" s="4" t="s">
        <v>730</v>
      </c>
    </row>
    <row r="31" spans="1:3" x14ac:dyDescent="0.25">
      <c r="A31" s="4" t="s">
        <v>699</v>
      </c>
      <c r="B31" s="4" t="s">
        <v>731</v>
      </c>
      <c r="C31" s="4" t="s">
        <v>732</v>
      </c>
    </row>
    <row r="32" spans="1:3" ht="30" x14ac:dyDescent="0.25">
      <c r="A32" s="4" t="s">
        <v>733</v>
      </c>
    </row>
    <row r="33" spans="1:3" x14ac:dyDescent="0.25">
      <c r="A33" s="3" t="s">
        <v>691</v>
      </c>
    </row>
    <row r="34" spans="1:3" x14ac:dyDescent="0.25">
      <c r="A34" s="4" t="s">
        <v>693</v>
      </c>
      <c r="B34" s="4" t="s">
        <v>734</v>
      </c>
      <c r="C34" s="4" t="s">
        <v>622</v>
      </c>
    </row>
    <row r="35" spans="1:3" x14ac:dyDescent="0.25">
      <c r="A35" s="4" t="s">
        <v>723</v>
      </c>
      <c r="B35" s="4" t="s">
        <v>735</v>
      </c>
      <c r="C35" s="4" t="s">
        <v>736</v>
      </c>
    </row>
    <row r="36" spans="1:3" x14ac:dyDescent="0.25">
      <c r="A36" s="4" t="s">
        <v>699</v>
      </c>
      <c r="B36" s="4" t="s">
        <v>737</v>
      </c>
      <c r="C36" s="4" t="s">
        <v>738</v>
      </c>
    </row>
    <row r="37" spans="1:3" x14ac:dyDescent="0.25">
      <c r="A37" s="4" t="s">
        <v>739</v>
      </c>
    </row>
    <row r="38" spans="1:3" x14ac:dyDescent="0.25">
      <c r="A38" s="3" t="s">
        <v>691</v>
      </c>
    </row>
    <row r="39" spans="1:3" x14ac:dyDescent="0.25">
      <c r="A39" s="4" t="s">
        <v>693</v>
      </c>
      <c r="B39" s="4" t="s">
        <v>740</v>
      </c>
      <c r="C39" s="4" t="s">
        <v>741</v>
      </c>
    </row>
    <row r="40" spans="1:3" x14ac:dyDescent="0.25">
      <c r="A40" s="4" t="s">
        <v>696</v>
      </c>
      <c r="B40" s="4" t="s">
        <v>742</v>
      </c>
      <c r="C40" s="4" t="s">
        <v>742</v>
      </c>
    </row>
    <row r="41" spans="1:3" x14ac:dyDescent="0.25">
      <c r="A41" s="4" t="s">
        <v>699</v>
      </c>
      <c r="B41" s="4" t="s">
        <v>743</v>
      </c>
      <c r="C41" s="4" t="s">
        <v>744</v>
      </c>
    </row>
    <row r="42" spans="1:3" x14ac:dyDescent="0.25">
      <c r="A42" s="4" t="s">
        <v>745</v>
      </c>
    </row>
    <row r="43" spans="1:3" x14ac:dyDescent="0.25">
      <c r="A43" s="3" t="s">
        <v>691</v>
      </c>
    </row>
    <row r="44" spans="1:3" x14ac:dyDescent="0.25">
      <c r="A44" s="4" t="s">
        <v>693</v>
      </c>
      <c r="B44" s="4" t="s">
        <v>746</v>
      </c>
      <c r="C44" s="4" t="s">
        <v>747</v>
      </c>
    </row>
    <row r="45" spans="1:3" x14ac:dyDescent="0.25">
      <c r="A45" s="4" t="s">
        <v>696</v>
      </c>
      <c r="B45" s="4" t="s">
        <v>748</v>
      </c>
      <c r="C45" s="4" t="s">
        <v>749</v>
      </c>
    </row>
    <row r="46" spans="1:3" x14ac:dyDescent="0.25">
      <c r="A46" s="4" t="s">
        <v>699</v>
      </c>
      <c r="B46" s="4" t="s">
        <v>750</v>
      </c>
      <c r="C46" s="4" t="s">
        <v>751</v>
      </c>
    </row>
    <row r="47" spans="1:3" x14ac:dyDescent="0.25">
      <c r="A47" s="4" t="s">
        <v>752</v>
      </c>
    </row>
    <row r="48" spans="1:3" x14ac:dyDescent="0.25">
      <c r="A48" s="3" t="s">
        <v>691</v>
      </c>
    </row>
    <row r="49" spans="1:3" x14ac:dyDescent="0.25">
      <c r="A49" s="4" t="s">
        <v>693</v>
      </c>
      <c r="B49" s="4" t="s">
        <v>753</v>
      </c>
      <c r="C49" s="4" t="s">
        <v>754</v>
      </c>
    </row>
    <row r="50" spans="1:3" x14ac:dyDescent="0.25">
      <c r="A50" s="4" t="s">
        <v>696</v>
      </c>
      <c r="B50" s="4" t="s">
        <v>755</v>
      </c>
      <c r="C50" s="4" t="s">
        <v>756</v>
      </c>
    </row>
    <row r="51" spans="1:3" x14ac:dyDescent="0.25">
      <c r="A51" s="4" t="s">
        <v>699</v>
      </c>
      <c r="B51" s="4" t="s">
        <v>757</v>
      </c>
      <c r="C51" s="4" t="s">
        <v>758</v>
      </c>
    </row>
    <row r="52" spans="1:3" x14ac:dyDescent="0.25">
      <c r="A52" s="4" t="s">
        <v>759</v>
      </c>
    </row>
    <row r="53" spans="1:3" x14ac:dyDescent="0.25">
      <c r="A53" s="3" t="s">
        <v>691</v>
      </c>
    </row>
    <row r="54" spans="1:3" x14ac:dyDescent="0.25">
      <c r="A54" s="4" t="s">
        <v>760</v>
      </c>
      <c r="B54" s="9">
        <v>0.8</v>
      </c>
      <c r="C54" s="9">
        <v>0.7</v>
      </c>
    </row>
    <row r="55" spans="1:3" x14ac:dyDescent="0.25">
      <c r="A55" s="4" t="s">
        <v>761</v>
      </c>
      <c r="B55" s="4" t="s">
        <v>762</v>
      </c>
      <c r="C55" s="4" t="s">
        <v>763</v>
      </c>
    </row>
    <row r="56" spans="1:3" x14ac:dyDescent="0.25">
      <c r="A56" s="4" t="s">
        <v>764</v>
      </c>
      <c r="C56" s="4" t="s">
        <v>765</v>
      </c>
    </row>
    <row r="57" spans="1:3" x14ac:dyDescent="0.25">
      <c r="A57" s="4" t="s">
        <v>766</v>
      </c>
      <c r="B57" s="4" t="s">
        <v>767</v>
      </c>
      <c r="C57" s="4" t="s">
        <v>768</v>
      </c>
    </row>
    <row r="58" spans="1:3" x14ac:dyDescent="0.25">
      <c r="A58" s="4" t="s">
        <v>769</v>
      </c>
    </row>
    <row r="59" spans="1:3" x14ac:dyDescent="0.25">
      <c r="A59" s="3" t="s">
        <v>691</v>
      </c>
    </row>
    <row r="60" spans="1:3" x14ac:dyDescent="0.25">
      <c r="A60" s="4" t="s">
        <v>760</v>
      </c>
      <c r="B60" s="9">
        <v>19.7</v>
      </c>
      <c r="C60" s="9">
        <v>21.4</v>
      </c>
    </row>
    <row r="61" spans="1:3" x14ac:dyDescent="0.25">
      <c r="A61" s="4" t="s">
        <v>761</v>
      </c>
      <c r="B61" s="4" t="s">
        <v>746</v>
      </c>
      <c r="C61" s="4" t="s">
        <v>770</v>
      </c>
    </row>
    <row r="62" spans="1:3" x14ac:dyDescent="0.25">
      <c r="A62" s="4" t="s">
        <v>764</v>
      </c>
      <c r="C62" s="4" t="s">
        <v>771</v>
      </c>
    </row>
    <row r="63" spans="1:3" x14ac:dyDescent="0.25">
      <c r="A63" s="4" t="s">
        <v>766</v>
      </c>
      <c r="B63" s="4" t="s">
        <v>772</v>
      </c>
      <c r="C63" s="4" t="s">
        <v>772</v>
      </c>
    </row>
    <row r="64" spans="1:3" x14ac:dyDescent="0.25">
      <c r="A64" s="4" t="s">
        <v>773</v>
      </c>
    </row>
    <row r="65" spans="1:3" x14ac:dyDescent="0.25">
      <c r="A65" s="3" t="s">
        <v>691</v>
      </c>
    </row>
    <row r="66" spans="1:3" x14ac:dyDescent="0.25">
      <c r="A66" s="4" t="s">
        <v>760</v>
      </c>
      <c r="B66" s="9">
        <v>6.8</v>
      </c>
      <c r="C66" s="9">
        <v>6.4</v>
      </c>
    </row>
    <row r="67" spans="1:3" x14ac:dyDescent="0.25">
      <c r="A67" s="4" t="s">
        <v>761</v>
      </c>
      <c r="B67" s="4" t="s">
        <v>774</v>
      </c>
      <c r="C67" s="4" t="s">
        <v>775</v>
      </c>
    </row>
    <row r="68" spans="1:3" x14ac:dyDescent="0.25">
      <c r="A68" s="4" t="s">
        <v>764</v>
      </c>
      <c r="C68" s="4" t="s">
        <v>776</v>
      </c>
    </row>
    <row r="69" spans="1:3" x14ac:dyDescent="0.25">
      <c r="A69" s="4" t="s">
        <v>766</v>
      </c>
      <c r="B69" s="4" t="s">
        <v>777</v>
      </c>
      <c r="C69" s="4" t="s">
        <v>778</v>
      </c>
    </row>
    <row r="70" spans="1:3" x14ac:dyDescent="0.25">
      <c r="A70" s="4" t="s">
        <v>779</v>
      </c>
    </row>
    <row r="71" spans="1:3" x14ac:dyDescent="0.25">
      <c r="A71" s="3" t="s">
        <v>691</v>
      </c>
    </row>
    <row r="72" spans="1:3" x14ac:dyDescent="0.25">
      <c r="A72" s="4" t="s">
        <v>693</v>
      </c>
      <c r="B72" s="4" t="s">
        <v>780</v>
      </c>
      <c r="C72" s="4" t="s">
        <v>781</v>
      </c>
    </row>
    <row r="73" spans="1:3" x14ac:dyDescent="0.25">
      <c r="A73" s="4" t="s">
        <v>696</v>
      </c>
      <c r="B73" s="4" t="s">
        <v>742</v>
      </c>
      <c r="C73" s="4" t="s">
        <v>615</v>
      </c>
    </row>
    <row r="74" spans="1:3" x14ac:dyDescent="0.25">
      <c r="A74" s="4" t="s">
        <v>699</v>
      </c>
      <c r="B74" s="4" t="s">
        <v>782</v>
      </c>
      <c r="C74" s="4" t="s">
        <v>724</v>
      </c>
    </row>
    <row r="75" spans="1:3" x14ac:dyDescent="0.25">
      <c r="A75" s="4" t="s">
        <v>783</v>
      </c>
    </row>
    <row r="76" spans="1:3" x14ac:dyDescent="0.25">
      <c r="A76" s="3" t="s">
        <v>691</v>
      </c>
    </row>
    <row r="77" spans="1:3" x14ac:dyDescent="0.25">
      <c r="A77" s="4" t="s">
        <v>693</v>
      </c>
      <c r="B77" s="4" t="s">
        <v>784</v>
      </c>
      <c r="C77" s="4" t="s">
        <v>785</v>
      </c>
    </row>
    <row r="78" spans="1:3" x14ac:dyDescent="0.25">
      <c r="A78" s="4" t="s">
        <v>696</v>
      </c>
      <c r="B78" s="4" t="s">
        <v>786</v>
      </c>
      <c r="C78" s="4" t="s">
        <v>787</v>
      </c>
    </row>
    <row r="79" spans="1:3" x14ac:dyDescent="0.25">
      <c r="A79" s="4" t="s">
        <v>699</v>
      </c>
      <c r="B79" s="4" t="s">
        <v>788</v>
      </c>
      <c r="C79" s="4" t="s">
        <v>789</v>
      </c>
    </row>
    <row r="80" spans="1:3" x14ac:dyDescent="0.25">
      <c r="A80" s="4" t="s">
        <v>790</v>
      </c>
    </row>
    <row r="81" spans="1:3" x14ac:dyDescent="0.25">
      <c r="A81" s="3" t="s">
        <v>691</v>
      </c>
    </row>
    <row r="82" spans="1:3" x14ac:dyDescent="0.25">
      <c r="A82" s="4" t="s">
        <v>693</v>
      </c>
      <c r="B82" s="4" t="s">
        <v>791</v>
      </c>
      <c r="C82" s="4" t="s">
        <v>734</v>
      </c>
    </row>
    <row r="83" spans="1:3" x14ac:dyDescent="0.25">
      <c r="A83" s="4" t="s">
        <v>696</v>
      </c>
      <c r="B83" s="4" t="s">
        <v>792</v>
      </c>
      <c r="C83" s="4" t="s">
        <v>746</v>
      </c>
    </row>
    <row r="84" spans="1:3" x14ac:dyDescent="0.25">
      <c r="A84" s="4" t="s">
        <v>699</v>
      </c>
      <c r="B84" s="4" t="s">
        <v>793</v>
      </c>
      <c r="C84" s="4" t="s">
        <v>738</v>
      </c>
    </row>
    <row r="85" spans="1:3" x14ac:dyDescent="0.25">
      <c r="A85" s="4" t="s">
        <v>628</v>
      </c>
    </row>
    <row r="86" spans="1:3" x14ac:dyDescent="0.25">
      <c r="A86" s="3" t="s">
        <v>691</v>
      </c>
    </row>
    <row r="87" spans="1:3" x14ac:dyDescent="0.25">
      <c r="A87" s="4" t="s">
        <v>613</v>
      </c>
      <c r="B87" s="7">
        <v>23280</v>
      </c>
      <c r="C87" s="7">
        <v>24046</v>
      </c>
    </row>
    <row r="88" spans="1:3" x14ac:dyDescent="0.25">
      <c r="A88" s="4" t="s">
        <v>794</v>
      </c>
    </row>
    <row r="89" spans="1:3" x14ac:dyDescent="0.25">
      <c r="A89" s="3" t="s">
        <v>691</v>
      </c>
    </row>
    <row r="90" spans="1:3" x14ac:dyDescent="0.25">
      <c r="A90" s="4" t="s">
        <v>613</v>
      </c>
      <c r="B90" s="5">
        <v>1645</v>
      </c>
      <c r="C90" s="5">
        <v>1924</v>
      </c>
    </row>
    <row r="91" spans="1:3" x14ac:dyDescent="0.25">
      <c r="A91" s="4" t="s">
        <v>795</v>
      </c>
    </row>
    <row r="92" spans="1:3" x14ac:dyDescent="0.25">
      <c r="A92" s="3" t="s">
        <v>691</v>
      </c>
    </row>
    <row r="93" spans="1:3" x14ac:dyDescent="0.25">
      <c r="A93" s="4" t="s">
        <v>613</v>
      </c>
      <c r="B93" s="5">
        <v>845</v>
      </c>
      <c r="C93" s="5">
        <v>1765</v>
      </c>
    </row>
    <row r="94" spans="1:3" x14ac:dyDescent="0.25">
      <c r="A94" s="4" t="s">
        <v>796</v>
      </c>
    </row>
    <row r="95" spans="1:3" x14ac:dyDescent="0.25">
      <c r="A95" s="3" t="s">
        <v>691</v>
      </c>
    </row>
    <row r="96" spans="1:3" x14ac:dyDescent="0.25">
      <c r="A96" s="4" t="s">
        <v>613</v>
      </c>
      <c r="B96" s="5">
        <v>4640</v>
      </c>
      <c r="C96" s="5">
        <v>5242</v>
      </c>
    </row>
    <row r="97" spans="1:3" x14ac:dyDescent="0.25">
      <c r="A97" s="4" t="s">
        <v>797</v>
      </c>
    </row>
    <row r="98" spans="1:3" x14ac:dyDescent="0.25">
      <c r="A98" s="3" t="s">
        <v>691</v>
      </c>
    </row>
    <row r="99" spans="1:3" x14ac:dyDescent="0.25">
      <c r="A99" s="4" t="s">
        <v>613</v>
      </c>
      <c r="B99" s="5">
        <v>10263</v>
      </c>
      <c r="C99" s="5">
        <v>8549</v>
      </c>
    </row>
    <row r="100" spans="1:3" x14ac:dyDescent="0.25">
      <c r="A100" s="4" t="s">
        <v>798</v>
      </c>
    </row>
    <row r="101" spans="1:3" x14ac:dyDescent="0.25">
      <c r="A101" s="3" t="s">
        <v>691</v>
      </c>
    </row>
    <row r="102" spans="1:3" x14ac:dyDescent="0.25">
      <c r="A102" s="4" t="s">
        <v>613</v>
      </c>
      <c r="B102" s="7">
        <v>642</v>
      </c>
      <c r="C102" s="7">
        <v>651</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C22"/>
  <sheetViews>
    <sheetView workbookViewId="0"/>
  </sheetViews>
  <sheetFormatPr defaultRowHeight="15" x14ac:dyDescent="0.25"/>
  <cols>
    <col min="1" max="1" width="80" customWidth="1"/>
    <col min="2" max="2" width="16" customWidth="1"/>
    <col min="3" max="3" width="14" customWidth="1"/>
  </cols>
  <sheetData>
    <row r="1" spans="1:3" x14ac:dyDescent="0.25">
      <c r="A1" s="12" t="s">
        <v>799</v>
      </c>
      <c r="B1" s="14" t="s">
        <v>1</v>
      </c>
      <c r="C1" s="13"/>
    </row>
    <row r="2" spans="1:3" x14ac:dyDescent="0.25">
      <c r="A2" s="13"/>
      <c r="B2" s="2" t="s">
        <v>2</v>
      </c>
      <c r="C2" s="2" t="s">
        <v>32</v>
      </c>
    </row>
    <row r="3" spans="1:3" x14ac:dyDescent="0.25">
      <c r="A3" s="3" t="s">
        <v>612</v>
      </c>
    </row>
    <row r="4" spans="1:3" x14ac:dyDescent="0.25">
      <c r="A4" s="4" t="s">
        <v>800</v>
      </c>
      <c r="B4" s="7">
        <v>135</v>
      </c>
      <c r="C4" s="7">
        <v>260</v>
      </c>
    </row>
    <row r="5" spans="1:3" x14ac:dyDescent="0.25">
      <c r="A5" s="4" t="s">
        <v>801</v>
      </c>
      <c r="B5" s="5">
        <v>267</v>
      </c>
      <c r="C5" s="5">
        <v>283</v>
      </c>
    </row>
    <row r="6" spans="1:3" x14ac:dyDescent="0.25">
      <c r="A6" s="4" t="s">
        <v>581</v>
      </c>
    </row>
    <row r="7" spans="1:3" x14ac:dyDescent="0.25">
      <c r="A7" s="3" t="s">
        <v>612</v>
      </c>
    </row>
    <row r="8" spans="1:3" x14ac:dyDescent="0.25">
      <c r="A8" s="4" t="s">
        <v>802</v>
      </c>
      <c r="B8" s="5">
        <v>971</v>
      </c>
      <c r="C8" s="5">
        <v>1660</v>
      </c>
    </row>
    <row r="9" spans="1:3" x14ac:dyDescent="0.25">
      <c r="A9" s="4" t="s">
        <v>803</v>
      </c>
      <c r="B9" s="5">
        <v>574</v>
      </c>
      <c r="C9" s="5">
        <v>957</v>
      </c>
    </row>
    <row r="10" spans="1:3" ht="30" x14ac:dyDescent="0.25">
      <c r="A10" s="4" t="s">
        <v>804</v>
      </c>
      <c r="B10" s="5">
        <v>397</v>
      </c>
      <c r="C10" s="5">
        <v>701</v>
      </c>
    </row>
    <row r="11" spans="1:3" x14ac:dyDescent="0.25">
      <c r="A11" s="4" t="s">
        <v>805</v>
      </c>
    </row>
    <row r="12" spans="1:3" x14ac:dyDescent="0.25">
      <c r="A12" s="3" t="s">
        <v>612</v>
      </c>
    </row>
    <row r="13" spans="1:3" x14ac:dyDescent="0.25">
      <c r="A13" s="4" t="s">
        <v>802</v>
      </c>
      <c r="B13" s="5">
        <v>-311</v>
      </c>
      <c r="C13" s="5">
        <v>-142</v>
      </c>
    </row>
    <row r="14" spans="1:3" x14ac:dyDescent="0.25">
      <c r="A14" s="4" t="s">
        <v>806</v>
      </c>
    </row>
    <row r="15" spans="1:3" x14ac:dyDescent="0.25">
      <c r="A15" s="3" t="s">
        <v>612</v>
      </c>
    </row>
    <row r="16" spans="1:3" x14ac:dyDescent="0.25">
      <c r="A16" s="4" t="s">
        <v>802</v>
      </c>
      <c r="B16" s="5">
        <v>625</v>
      </c>
      <c r="C16" s="5">
        <v>1080</v>
      </c>
    </row>
    <row r="17" spans="1:3" x14ac:dyDescent="0.25">
      <c r="A17" s="4" t="s">
        <v>807</v>
      </c>
    </row>
    <row r="18" spans="1:3" x14ac:dyDescent="0.25">
      <c r="A18" s="3" t="s">
        <v>612</v>
      </c>
    </row>
    <row r="19" spans="1:3" x14ac:dyDescent="0.25">
      <c r="A19" s="4" t="s">
        <v>802</v>
      </c>
      <c r="B19" s="5">
        <v>657</v>
      </c>
      <c r="C19" s="5">
        <v>718</v>
      </c>
    </row>
    <row r="20" spans="1:3" x14ac:dyDescent="0.25">
      <c r="A20" s="4" t="s">
        <v>808</v>
      </c>
    </row>
    <row r="21" spans="1:3" x14ac:dyDescent="0.25">
      <c r="A21" s="3" t="s">
        <v>612</v>
      </c>
    </row>
    <row r="22" spans="1:3" ht="30" x14ac:dyDescent="0.25">
      <c r="A22" s="4" t="s">
        <v>804</v>
      </c>
      <c r="B22" s="7">
        <v>397</v>
      </c>
      <c r="C22" s="7">
        <v>701</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79"/>
  <sheetViews>
    <sheetView workbookViewId="0"/>
  </sheetViews>
  <sheetFormatPr defaultRowHeight="15" x14ac:dyDescent="0.25"/>
  <cols>
    <col min="1" max="1" width="80" customWidth="1"/>
    <col min="2" max="2" width="16" customWidth="1"/>
    <col min="3" max="3" width="14" customWidth="1"/>
  </cols>
  <sheetData>
    <row r="1" spans="1:3" x14ac:dyDescent="0.25">
      <c r="A1" s="12" t="s">
        <v>809</v>
      </c>
      <c r="B1" s="14" t="s">
        <v>1</v>
      </c>
      <c r="C1" s="13"/>
    </row>
    <row r="2" spans="1:3" x14ac:dyDescent="0.25">
      <c r="A2" s="13"/>
      <c r="B2" s="2" t="s">
        <v>2</v>
      </c>
      <c r="C2" s="2" t="s">
        <v>32</v>
      </c>
    </row>
    <row r="3" spans="1:3" x14ac:dyDescent="0.25">
      <c r="A3" s="4" t="s">
        <v>581</v>
      </c>
    </row>
    <row r="4" spans="1:3" ht="30" x14ac:dyDescent="0.25">
      <c r="A4" s="3" t="s">
        <v>810</v>
      </c>
    </row>
    <row r="5" spans="1:3" ht="30" x14ac:dyDescent="0.25">
      <c r="A5" s="4" t="s">
        <v>811</v>
      </c>
      <c r="B5" s="7">
        <v>18131</v>
      </c>
      <c r="C5" s="7">
        <v>28650</v>
      </c>
    </row>
    <row r="6" spans="1:3" x14ac:dyDescent="0.25">
      <c r="A6" s="4" t="s">
        <v>812</v>
      </c>
      <c r="B6" s="5">
        <v>574</v>
      </c>
      <c r="C6" s="5">
        <v>957</v>
      </c>
    </row>
    <row r="7" spans="1:3" x14ac:dyDescent="0.25">
      <c r="A7" s="4" t="s">
        <v>813</v>
      </c>
      <c r="B7" s="5">
        <v>397</v>
      </c>
      <c r="C7" s="5">
        <v>701</v>
      </c>
    </row>
    <row r="8" spans="1:3" x14ac:dyDescent="0.25">
      <c r="A8" s="4" t="s">
        <v>814</v>
      </c>
      <c r="B8" s="5">
        <v>3072</v>
      </c>
      <c r="C8" s="5">
        <v>3840</v>
      </c>
    </row>
    <row r="9" spans="1:3" x14ac:dyDescent="0.25">
      <c r="A9" s="4" t="s">
        <v>815</v>
      </c>
      <c r="B9" s="5">
        <v>-2326</v>
      </c>
      <c r="C9" s="5">
        <v>-3842</v>
      </c>
    </row>
    <row r="10" spans="1:3" x14ac:dyDescent="0.25">
      <c r="A10" s="4" t="s">
        <v>816</v>
      </c>
      <c r="B10" s="5">
        <v>-3503</v>
      </c>
      <c r="C10" s="5">
        <v>-6472</v>
      </c>
    </row>
    <row r="11" spans="1:3" x14ac:dyDescent="0.25">
      <c r="A11" s="4" t="s">
        <v>817</v>
      </c>
      <c r="B11" s="5">
        <v>3405</v>
      </c>
      <c r="C11" s="5">
        <v>1798</v>
      </c>
    </row>
    <row r="12" spans="1:3" x14ac:dyDescent="0.25">
      <c r="A12" s="4" t="s">
        <v>818</v>
      </c>
      <c r="B12" s="5">
        <v>-1715</v>
      </c>
      <c r="C12" s="5">
        <v>-7501</v>
      </c>
    </row>
    <row r="13" spans="1:3" ht="30" x14ac:dyDescent="0.25">
      <c r="A13" s="4" t="s">
        <v>819</v>
      </c>
      <c r="B13" s="5">
        <v>18035</v>
      </c>
      <c r="C13" s="5">
        <v>18131</v>
      </c>
    </row>
    <row r="14" spans="1:3" ht="30" x14ac:dyDescent="0.25">
      <c r="A14" s="4" t="s">
        <v>587</v>
      </c>
    </row>
    <row r="15" spans="1:3" ht="30" x14ac:dyDescent="0.25">
      <c r="A15" s="3" t="s">
        <v>810</v>
      </c>
    </row>
    <row r="16" spans="1:3" ht="30" x14ac:dyDescent="0.25">
      <c r="A16" s="4" t="s">
        <v>811</v>
      </c>
      <c r="B16" s="5">
        <v>1924</v>
      </c>
      <c r="C16" s="5">
        <v>3275</v>
      </c>
    </row>
    <row r="17" spans="1:3" x14ac:dyDescent="0.25">
      <c r="A17" s="4" t="s">
        <v>812</v>
      </c>
      <c r="B17" s="5">
        <v>60</v>
      </c>
      <c r="C17" s="5">
        <v>120</v>
      </c>
    </row>
    <row r="18" spans="1:3" x14ac:dyDescent="0.25">
      <c r="A18" s="4" t="s">
        <v>813</v>
      </c>
      <c r="B18" s="5">
        <v>-19</v>
      </c>
      <c r="C18" s="5">
        <v>44</v>
      </c>
    </row>
    <row r="19" spans="1:3" x14ac:dyDescent="0.25">
      <c r="A19" s="4" t="s">
        <v>814</v>
      </c>
      <c r="B19" s="5">
        <v>331</v>
      </c>
      <c r="C19" s="5">
        <v>566</v>
      </c>
    </row>
    <row r="20" spans="1:3" x14ac:dyDescent="0.25">
      <c r="A20" s="4" t="s">
        <v>815</v>
      </c>
      <c r="B20" s="5">
        <v>-320</v>
      </c>
      <c r="C20" s="5">
        <v>-598</v>
      </c>
    </row>
    <row r="21" spans="1:3" x14ac:dyDescent="0.25">
      <c r="A21" s="4" t="s">
        <v>816</v>
      </c>
      <c r="B21" s="5">
        <v>-617</v>
      </c>
      <c r="C21" s="5">
        <v>-1569</v>
      </c>
    </row>
    <row r="22" spans="1:3" x14ac:dyDescent="0.25">
      <c r="A22" s="4" t="s">
        <v>817</v>
      </c>
      <c r="B22" s="5">
        <v>510</v>
      </c>
      <c r="C22" s="5">
        <v>351</v>
      </c>
    </row>
    <row r="23" spans="1:3" x14ac:dyDescent="0.25">
      <c r="A23" s="4" t="s">
        <v>818</v>
      </c>
      <c r="B23" s="5">
        <v>-224</v>
      </c>
      <c r="C23" s="5">
        <v>-265</v>
      </c>
    </row>
    <row r="24" spans="1:3" ht="30" x14ac:dyDescent="0.25">
      <c r="A24" s="4" t="s">
        <v>819</v>
      </c>
      <c r="B24" s="5">
        <v>1645</v>
      </c>
      <c r="C24" s="5">
        <v>1924</v>
      </c>
    </row>
    <row r="25" spans="1:3" ht="30" x14ac:dyDescent="0.25">
      <c r="A25" s="4" t="s">
        <v>588</v>
      </c>
    </row>
    <row r="26" spans="1:3" ht="30" x14ac:dyDescent="0.25">
      <c r="A26" s="3" t="s">
        <v>810</v>
      </c>
    </row>
    <row r="27" spans="1:3" ht="30" x14ac:dyDescent="0.25">
      <c r="A27" s="4" t="s">
        <v>811</v>
      </c>
      <c r="B27" s="5">
        <v>1765</v>
      </c>
      <c r="C27" s="5">
        <v>2545</v>
      </c>
    </row>
    <row r="28" spans="1:3" x14ac:dyDescent="0.25">
      <c r="A28" s="4" t="s">
        <v>812</v>
      </c>
      <c r="B28" s="5">
        <v>60</v>
      </c>
      <c r="C28" s="5">
        <v>150</v>
      </c>
    </row>
    <row r="29" spans="1:3" x14ac:dyDescent="0.25">
      <c r="A29" s="4" t="s">
        <v>813</v>
      </c>
      <c r="B29" s="5">
        <v>26</v>
      </c>
      <c r="C29" s="5">
        <v>34</v>
      </c>
    </row>
    <row r="30" spans="1:3" x14ac:dyDescent="0.25">
      <c r="A30" s="4" t="s">
        <v>814</v>
      </c>
      <c r="B30" s="5">
        <v>298</v>
      </c>
      <c r="C30" s="5">
        <v>564</v>
      </c>
    </row>
    <row r="31" spans="1:3" x14ac:dyDescent="0.25">
      <c r="A31" s="4" t="s">
        <v>815</v>
      </c>
      <c r="B31" s="5">
        <v>-791</v>
      </c>
      <c r="C31" s="5">
        <v>-609</v>
      </c>
    </row>
    <row r="32" spans="1:3" x14ac:dyDescent="0.25">
      <c r="A32" s="4" t="s">
        <v>816</v>
      </c>
      <c r="B32" s="5">
        <v>-278</v>
      </c>
      <c r="C32" s="5">
        <v>-327</v>
      </c>
    </row>
    <row r="33" spans="1:3" x14ac:dyDescent="0.25">
      <c r="A33" s="4" t="s">
        <v>817</v>
      </c>
      <c r="B33" s="5">
        <v>73</v>
      </c>
      <c r="C33" s="5">
        <v>188</v>
      </c>
    </row>
    <row r="34" spans="1:3" x14ac:dyDescent="0.25">
      <c r="A34" s="4" t="s">
        <v>818</v>
      </c>
      <c r="B34" s="5">
        <v>-308</v>
      </c>
      <c r="C34" s="5">
        <v>-780</v>
      </c>
    </row>
    <row r="35" spans="1:3" ht="30" x14ac:dyDescent="0.25">
      <c r="A35" s="4" t="s">
        <v>819</v>
      </c>
      <c r="B35" s="5">
        <v>845</v>
      </c>
      <c r="C35" s="5">
        <v>1765</v>
      </c>
    </row>
    <row r="36" spans="1:3" x14ac:dyDescent="0.25">
      <c r="A36" s="4" t="s">
        <v>589</v>
      </c>
    </row>
    <row r="37" spans="1:3" ht="30" x14ac:dyDescent="0.25">
      <c r="A37" s="3" t="s">
        <v>810</v>
      </c>
    </row>
    <row r="38" spans="1:3" ht="30" x14ac:dyDescent="0.25">
      <c r="A38" s="4" t="s">
        <v>811</v>
      </c>
      <c r="B38" s="5">
        <v>5242</v>
      </c>
      <c r="C38" s="5">
        <v>10606</v>
      </c>
    </row>
    <row r="39" spans="1:3" x14ac:dyDescent="0.25">
      <c r="A39" s="4" t="s">
        <v>812</v>
      </c>
      <c r="B39" s="5">
        <v>261</v>
      </c>
      <c r="C39" s="5">
        <v>406</v>
      </c>
    </row>
    <row r="40" spans="1:3" x14ac:dyDescent="0.25">
      <c r="A40" s="4" t="s">
        <v>813</v>
      </c>
      <c r="B40" s="5">
        <v>34</v>
      </c>
      <c r="C40" s="5">
        <v>-234</v>
      </c>
    </row>
    <row r="41" spans="1:3" x14ac:dyDescent="0.25">
      <c r="A41" s="4" t="s">
        <v>814</v>
      </c>
      <c r="B41" s="5">
        <v>1078</v>
      </c>
      <c r="C41" s="5">
        <v>1279</v>
      </c>
    </row>
    <row r="42" spans="1:3" x14ac:dyDescent="0.25">
      <c r="A42" s="4" t="s">
        <v>815</v>
      </c>
      <c r="B42" s="5">
        <v>-645</v>
      </c>
      <c r="C42" s="5">
        <v>-1668</v>
      </c>
    </row>
    <row r="43" spans="1:3" x14ac:dyDescent="0.25">
      <c r="A43" s="4" t="s">
        <v>816</v>
      </c>
      <c r="B43" s="5">
        <v>-1823</v>
      </c>
      <c r="C43" s="5">
        <v>-3152</v>
      </c>
    </row>
    <row r="44" spans="1:3" x14ac:dyDescent="0.25">
      <c r="A44" s="4" t="s">
        <v>817</v>
      </c>
      <c r="B44" s="5">
        <v>1023</v>
      </c>
      <c r="C44" s="5">
        <v>752</v>
      </c>
    </row>
    <row r="45" spans="1:3" x14ac:dyDescent="0.25">
      <c r="A45" s="4" t="s">
        <v>818</v>
      </c>
      <c r="B45" s="5">
        <v>-530</v>
      </c>
      <c r="C45" s="5">
        <v>-2747</v>
      </c>
    </row>
    <row r="46" spans="1:3" ht="30" x14ac:dyDescent="0.25">
      <c r="A46" s="4" t="s">
        <v>819</v>
      </c>
      <c r="B46" s="5">
        <v>4640</v>
      </c>
      <c r="C46" s="5">
        <v>5242</v>
      </c>
    </row>
    <row r="47" spans="1:3" x14ac:dyDescent="0.25">
      <c r="A47" s="4" t="s">
        <v>592</v>
      </c>
    </row>
    <row r="48" spans="1:3" ht="30" x14ac:dyDescent="0.25">
      <c r="A48" s="3" t="s">
        <v>810</v>
      </c>
    </row>
    <row r="49" spans="1:3" ht="30" x14ac:dyDescent="0.25">
      <c r="A49" s="4" t="s">
        <v>811</v>
      </c>
      <c r="B49" s="5">
        <v>8549</v>
      </c>
      <c r="C49" s="5">
        <v>11108</v>
      </c>
    </row>
    <row r="50" spans="1:3" x14ac:dyDescent="0.25">
      <c r="A50" s="4" t="s">
        <v>812</v>
      </c>
      <c r="B50" s="5">
        <v>158</v>
      </c>
      <c r="C50" s="5">
        <v>251</v>
      </c>
    </row>
    <row r="51" spans="1:3" x14ac:dyDescent="0.25">
      <c r="A51" s="4" t="s">
        <v>813</v>
      </c>
      <c r="B51" s="5">
        <v>371</v>
      </c>
      <c r="C51" s="5">
        <v>844</v>
      </c>
    </row>
    <row r="52" spans="1:3" x14ac:dyDescent="0.25">
      <c r="A52" s="4" t="s">
        <v>814</v>
      </c>
      <c r="B52" s="5">
        <v>1122</v>
      </c>
      <c r="C52" s="5">
        <v>1295</v>
      </c>
    </row>
    <row r="53" spans="1:3" x14ac:dyDescent="0.25">
      <c r="A53" s="4" t="s">
        <v>815</v>
      </c>
      <c r="B53" s="5">
        <v>-412</v>
      </c>
      <c r="C53" s="5">
        <v>-744</v>
      </c>
    </row>
    <row r="54" spans="1:3" x14ac:dyDescent="0.25">
      <c r="A54" s="4" t="s">
        <v>816</v>
      </c>
      <c r="B54" s="5">
        <v>-634</v>
      </c>
      <c r="C54" s="5">
        <v>-1193</v>
      </c>
    </row>
    <row r="55" spans="1:3" x14ac:dyDescent="0.25">
      <c r="A55" s="4" t="s">
        <v>817</v>
      </c>
      <c r="B55" s="5">
        <v>1732</v>
      </c>
      <c r="C55" s="5">
        <v>466</v>
      </c>
    </row>
    <row r="56" spans="1:3" x14ac:dyDescent="0.25">
      <c r="A56" s="4" t="s">
        <v>818</v>
      </c>
      <c r="B56" s="5">
        <v>-623</v>
      </c>
      <c r="C56" s="5">
        <v>-3478</v>
      </c>
    </row>
    <row r="57" spans="1:3" ht="30" x14ac:dyDescent="0.25">
      <c r="A57" s="4" t="s">
        <v>819</v>
      </c>
      <c r="B57" s="5">
        <v>10263</v>
      </c>
      <c r="C57" s="5">
        <v>8549</v>
      </c>
    </row>
    <row r="58" spans="1:3" x14ac:dyDescent="0.25">
      <c r="A58" s="4" t="s">
        <v>820</v>
      </c>
    </row>
    <row r="59" spans="1:3" ht="30" x14ac:dyDescent="0.25">
      <c r="A59" s="3" t="s">
        <v>810</v>
      </c>
    </row>
    <row r="60" spans="1:3" ht="30" x14ac:dyDescent="0.25">
      <c r="A60" s="4" t="s">
        <v>811</v>
      </c>
      <c r="B60" s="5">
        <v>651</v>
      </c>
      <c r="C60" s="5">
        <v>1116</v>
      </c>
    </row>
    <row r="61" spans="1:3" x14ac:dyDescent="0.25">
      <c r="A61" s="4" t="s">
        <v>812</v>
      </c>
      <c r="B61" s="5">
        <v>35</v>
      </c>
      <c r="C61" s="5">
        <v>30</v>
      </c>
    </row>
    <row r="62" spans="1:3" x14ac:dyDescent="0.25">
      <c r="A62" s="4" t="s">
        <v>813</v>
      </c>
      <c r="B62" s="5">
        <v>-15</v>
      </c>
      <c r="C62" s="5">
        <v>13</v>
      </c>
    </row>
    <row r="63" spans="1:3" x14ac:dyDescent="0.25">
      <c r="A63" s="4" t="s">
        <v>814</v>
      </c>
      <c r="B63" s="5">
        <v>243</v>
      </c>
      <c r="C63" s="5">
        <v>136</v>
      </c>
    </row>
    <row r="64" spans="1:3" x14ac:dyDescent="0.25">
      <c r="A64" s="4" t="s">
        <v>815</v>
      </c>
      <c r="B64" s="5">
        <v>-158</v>
      </c>
      <c r="C64" s="5">
        <v>-223</v>
      </c>
    </row>
    <row r="65" spans="1:3" x14ac:dyDescent="0.25">
      <c r="A65" s="4" t="s">
        <v>816</v>
      </c>
      <c r="B65" s="5">
        <v>-151</v>
      </c>
      <c r="C65" s="5">
        <v>-231</v>
      </c>
    </row>
    <row r="66" spans="1:3" x14ac:dyDescent="0.25">
      <c r="A66" s="4" t="s">
        <v>817</v>
      </c>
      <c r="B66" s="5">
        <v>67</v>
      </c>
      <c r="C66" s="5">
        <v>41</v>
      </c>
    </row>
    <row r="67" spans="1:3" x14ac:dyDescent="0.25">
      <c r="A67" s="4" t="s">
        <v>818</v>
      </c>
      <c r="B67" s="5">
        <v>-30</v>
      </c>
      <c r="C67" s="5">
        <v>-231</v>
      </c>
    </row>
    <row r="68" spans="1:3" ht="30" x14ac:dyDescent="0.25">
      <c r="A68" s="4" t="s">
        <v>819</v>
      </c>
      <c r="B68" s="5">
        <v>642</v>
      </c>
      <c r="C68" s="5">
        <v>651</v>
      </c>
    </row>
    <row r="69" spans="1:3" x14ac:dyDescent="0.25">
      <c r="A69" s="4" t="s">
        <v>594</v>
      </c>
    </row>
    <row r="70" spans="1:3" ht="30" x14ac:dyDescent="0.25">
      <c r="A70" s="3" t="s">
        <v>810</v>
      </c>
    </row>
    <row r="71" spans="1:3" ht="30" x14ac:dyDescent="0.25">
      <c r="A71" s="4" t="s">
        <v>821</v>
      </c>
      <c r="B71" s="5">
        <v>-193</v>
      </c>
      <c r="C71" s="5">
        <v>-244</v>
      </c>
    </row>
    <row r="72" spans="1:3" x14ac:dyDescent="0.25">
      <c r="A72" s="4" t="s">
        <v>812</v>
      </c>
      <c r="B72" s="5">
        <v>20</v>
      </c>
      <c r="C72" s="5">
        <v>-28</v>
      </c>
    </row>
    <row r="73" spans="1:3" x14ac:dyDescent="0.25">
      <c r="A73" s="4" t="s">
        <v>813</v>
      </c>
      <c r="B73" s="5">
        <v>19</v>
      </c>
      <c r="C73" s="5">
        <v>-21</v>
      </c>
    </row>
    <row r="74" spans="1:3" x14ac:dyDescent="0.25">
      <c r="A74" s="4" t="s">
        <v>814</v>
      </c>
      <c r="B74" s="5">
        <v>91</v>
      </c>
      <c r="C74" s="5">
        <v>205</v>
      </c>
    </row>
    <row r="75" spans="1:3" x14ac:dyDescent="0.25">
      <c r="A75" s="4" t="s">
        <v>815</v>
      </c>
      <c r="B75" s="5">
        <v>-49</v>
      </c>
      <c r="C75" s="5">
        <v>-38</v>
      </c>
    </row>
    <row r="76" spans="1:3" x14ac:dyDescent="0.25">
      <c r="A76" s="4" t="s">
        <v>816</v>
      </c>
      <c r="B76" s="5">
        <v>-7</v>
      </c>
      <c r="C76" s="5">
        <v>-14</v>
      </c>
    </row>
    <row r="77" spans="1:3" x14ac:dyDescent="0.25">
      <c r="A77" s="4" t="s">
        <v>817</v>
      </c>
      <c r="B77" s="5">
        <v>-12</v>
      </c>
      <c r="C77" s="5">
        <v>-116</v>
      </c>
    </row>
    <row r="78" spans="1:3" x14ac:dyDescent="0.25">
      <c r="A78" s="4" t="s">
        <v>818</v>
      </c>
      <c r="B78" s="5">
        <v>69</v>
      </c>
      <c r="C78" s="5">
        <v>63</v>
      </c>
    </row>
    <row r="79" spans="1:3" ht="30" x14ac:dyDescent="0.25">
      <c r="A79" s="4" t="s">
        <v>822</v>
      </c>
      <c r="B79" s="7">
        <v>-62</v>
      </c>
      <c r="C79" s="7">
        <v>-193</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C28"/>
  <sheetViews>
    <sheetView workbookViewId="0"/>
  </sheetViews>
  <sheetFormatPr defaultRowHeight="15" x14ac:dyDescent="0.25"/>
  <cols>
    <col min="1" max="1" width="80" customWidth="1"/>
    <col min="2" max="3" width="14" customWidth="1"/>
  </cols>
  <sheetData>
    <row r="1" spans="1:3" ht="30" x14ac:dyDescent="0.25">
      <c r="A1" s="1" t="s">
        <v>823</v>
      </c>
      <c r="B1" s="2" t="s">
        <v>2</v>
      </c>
      <c r="C1" s="2" t="s">
        <v>32</v>
      </c>
    </row>
    <row r="2" spans="1:3" x14ac:dyDescent="0.25">
      <c r="A2" s="4" t="s">
        <v>581</v>
      </c>
    </row>
    <row r="3" spans="1:3" ht="30" x14ac:dyDescent="0.25">
      <c r="A3" s="3" t="s">
        <v>824</v>
      </c>
    </row>
    <row r="4" spans="1:3" x14ac:dyDescent="0.25">
      <c r="A4" s="4" t="s">
        <v>825</v>
      </c>
      <c r="B4" s="7">
        <v>6465</v>
      </c>
      <c r="C4" s="7">
        <v>7757</v>
      </c>
    </row>
    <row r="5" spans="1:3" x14ac:dyDescent="0.25">
      <c r="A5" s="4" t="s">
        <v>594</v>
      </c>
    </row>
    <row r="6" spans="1:3" ht="30" x14ac:dyDescent="0.25">
      <c r="A6" s="3" t="s">
        <v>824</v>
      </c>
    </row>
    <row r="7" spans="1:3" x14ac:dyDescent="0.25">
      <c r="A7" s="4" t="s">
        <v>826</v>
      </c>
      <c r="B7" s="5">
        <v>1831</v>
      </c>
      <c r="C7" s="5">
        <v>2697</v>
      </c>
    </row>
    <row r="8" spans="1:3" x14ac:dyDescent="0.25">
      <c r="A8" s="4" t="s">
        <v>827</v>
      </c>
    </row>
    <row r="9" spans="1:3" ht="30" x14ac:dyDescent="0.25">
      <c r="A9" s="3" t="s">
        <v>824</v>
      </c>
    </row>
    <row r="10" spans="1:3" x14ac:dyDescent="0.25">
      <c r="A10" s="4" t="s">
        <v>825</v>
      </c>
      <c r="B10" s="5">
        <v>4628</v>
      </c>
      <c r="C10" s="5">
        <v>5414</v>
      </c>
    </row>
    <row r="11" spans="1:3" x14ac:dyDescent="0.25">
      <c r="A11" s="4" t="s">
        <v>828</v>
      </c>
    </row>
    <row r="12" spans="1:3" ht="30" x14ac:dyDescent="0.25">
      <c r="A12" s="3" t="s">
        <v>824</v>
      </c>
    </row>
    <row r="13" spans="1:3" x14ac:dyDescent="0.25">
      <c r="A13" s="4" t="s">
        <v>826</v>
      </c>
      <c r="B13" s="5">
        <v>1393</v>
      </c>
      <c r="C13" s="5">
        <v>2057</v>
      </c>
    </row>
    <row r="14" spans="1:3" x14ac:dyDescent="0.25">
      <c r="A14" s="4" t="s">
        <v>829</v>
      </c>
    </row>
    <row r="15" spans="1:3" ht="30" x14ac:dyDescent="0.25">
      <c r="A15" s="3" t="s">
        <v>824</v>
      </c>
    </row>
    <row r="16" spans="1:3" x14ac:dyDescent="0.25">
      <c r="A16" s="4" t="s">
        <v>825</v>
      </c>
      <c r="B16" s="5">
        <v>421</v>
      </c>
      <c r="C16" s="5">
        <v>611</v>
      </c>
    </row>
    <row r="17" spans="1:3" x14ac:dyDescent="0.25">
      <c r="A17" s="4" t="s">
        <v>830</v>
      </c>
    </row>
    <row r="18" spans="1:3" ht="30" x14ac:dyDescent="0.25">
      <c r="A18" s="3" t="s">
        <v>824</v>
      </c>
    </row>
    <row r="19" spans="1:3" x14ac:dyDescent="0.25">
      <c r="A19" s="4" t="s">
        <v>826</v>
      </c>
      <c r="B19" s="5">
        <v>166</v>
      </c>
      <c r="C19" s="5">
        <v>344</v>
      </c>
    </row>
    <row r="20" spans="1:3" x14ac:dyDescent="0.25">
      <c r="A20" s="4" t="s">
        <v>831</v>
      </c>
    </row>
    <row r="21" spans="1:3" ht="30" x14ac:dyDescent="0.25">
      <c r="A21" s="3" t="s">
        <v>824</v>
      </c>
    </row>
    <row r="22" spans="1:3" x14ac:dyDescent="0.25">
      <c r="A22" s="4" t="s">
        <v>825</v>
      </c>
      <c r="B22" s="5">
        <v>410</v>
      </c>
      <c r="C22" s="5">
        <v>560</v>
      </c>
    </row>
    <row r="23" spans="1:3" x14ac:dyDescent="0.25">
      <c r="A23" s="4" t="s">
        <v>832</v>
      </c>
    </row>
    <row r="24" spans="1:3" ht="30" x14ac:dyDescent="0.25">
      <c r="A24" s="3" t="s">
        <v>824</v>
      </c>
    </row>
    <row r="25" spans="1:3" x14ac:dyDescent="0.25">
      <c r="A25" s="4" t="s">
        <v>825</v>
      </c>
      <c r="B25" s="5">
        <v>1006</v>
      </c>
      <c r="C25" s="5">
        <v>1172</v>
      </c>
    </row>
    <row r="26" spans="1:3" x14ac:dyDescent="0.25">
      <c r="A26" s="4" t="s">
        <v>833</v>
      </c>
    </row>
    <row r="27" spans="1:3" ht="30" x14ac:dyDescent="0.25">
      <c r="A27" s="3" t="s">
        <v>824</v>
      </c>
    </row>
    <row r="28" spans="1:3" x14ac:dyDescent="0.25">
      <c r="A28" s="4" t="s">
        <v>826</v>
      </c>
      <c r="B28" s="7">
        <v>272</v>
      </c>
      <c r="C28" s="7">
        <v>296</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C187"/>
  <sheetViews>
    <sheetView workbookViewId="0"/>
  </sheetViews>
  <sheetFormatPr defaultRowHeight="15" x14ac:dyDescent="0.25"/>
  <cols>
    <col min="1" max="1" width="80" customWidth="1"/>
    <col min="2" max="3" width="14" customWidth="1"/>
  </cols>
  <sheetData>
    <row r="1" spans="1:3" ht="30" x14ac:dyDescent="0.25">
      <c r="A1" s="1" t="s">
        <v>834</v>
      </c>
      <c r="B1" s="2" t="s">
        <v>2</v>
      </c>
      <c r="C1" s="2" t="s">
        <v>32</v>
      </c>
    </row>
    <row r="2" spans="1:3" x14ac:dyDescent="0.25">
      <c r="A2" s="3" t="s">
        <v>835</v>
      </c>
    </row>
    <row r="3" spans="1:3" x14ac:dyDescent="0.25">
      <c r="A3" s="4" t="s">
        <v>836</v>
      </c>
      <c r="B3" s="7">
        <v>706239</v>
      </c>
      <c r="C3" s="7">
        <v>774189</v>
      </c>
    </row>
    <row r="4" spans="1:3" x14ac:dyDescent="0.25">
      <c r="A4" s="4" t="s">
        <v>837</v>
      </c>
      <c r="B4" s="5">
        <v>657723</v>
      </c>
      <c r="C4" s="5">
        <v>717888</v>
      </c>
    </row>
    <row r="5" spans="1:3" x14ac:dyDescent="0.25">
      <c r="A5" s="4" t="s">
        <v>838</v>
      </c>
      <c r="B5" s="5">
        <v>53672</v>
      </c>
      <c r="C5" s="5">
        <v>53890</v>
      </c>
    </row>
    <row r="6" spans="1:3" x14ac:dyDescent="0.25">
      <c r="A6" s="4" t="s">
        <v>839</v>
      </c>
      <c r="B6" s="5">
        <v>47499</v>
      </c>
      <c r="C6" s="5">
        <v>46771</v>
      </c>
    </row>
    <row r="7" spans="1:3" x14ac:dyDescent="0.25">
      <c r="A7" s="4" t="s">
        <v>840</v>
      </c>
      <c r="B7" s="5">
        <v>-535</v>
      </c>
      <c r="C7" s="5">
        <v>-498</v>
      </c>
    </row>
    <row r="8" spans="1:3" x14ac:dyDescent="0.25">
      <c r="A8" s="4" t="s">
        <v>841</v>
      </c>
      <c r="B8" s="5">
        <v>-2085</v>
      </c>
      <c r="C8" s="5">
        <v>-1935</v>
      </c>
    </row>
    <row r="9" spans="1:3" x14ac:dyDescent="0.25">
      <c r="A9" s="4" t="s">
        <v>842</v>
      </c>
      <c r="B9" s="5">
        <v>-15518</v>
      </c>
      <c r="C9" s="5">
        <v>-14008</v>
      </c>
    </row>
    <row r="10" spans="1:3" x14ac:dyDescent="0.25">
      <c r="A10" s="4" t="s">
        <v>843</v>
      </c>
      <c r="B10" s="5">
        <v>-10224</v>
      </c>
      <c r="C10" s="5">
        <v>-10044</v>
      </c>
    </row>
    <row r="11" spans="1:3" x14ac:dyDescent="0.25">
      <c r="A11" s="4" t="s">
        <v>131</v>
      </c>
      <c r="B11" s="5">
        <v>37619</v>
      </c>
      <c r="C11" s="5">
        <v>39384</v>
      </c>
    </row>
    <row r="12" spans="1:3" x14ac:dyDescent="0.25">
      <c r="A12" s="4" t="s">
        <v>131</v>
      </c>
      <c r="B12" s="5">
        <v>35190</v>
      </c>
      <c r="C12" s="5">
        <v>34792</v>
      </c>
    </row>
    <row r="13" spans="1:3" x14ac:dyDescent="0.25">
      <c r="A13" s="4" t="s">
        <v>844</v>
      </c>
      <c r="B13" s="5">
        <v>41375552</v>
      </c>
      <c r="C13" s="5">
        <v>47493007</v>
      </c>
    </row>
    <row r="14" spans="1:3" x14ac:dyDescent="0.25">
      <c r="A14" s="4" t="s">
        <v>845</v>
      </c>
    </row>
    <row r="15" spans="1:3" x14ac:dyDescent="0.25">
      <c r="A15" s="3" t="s">
        <v>835</v>
      </c>
    </row>
    <row r="16" spans="1:3" x14ac:dyDescent="0.25">
      <c r="A16" s="4" t="s">
        <v>846</v>
      </c>
      <c r="B16" s="5">
        <v>-567238</v>
      </c>
      <c r="C16" s="5">
        <v>-631167</v>
      </c>
    </row>
    <row r="17" spans="1:3" x14ac:dyDescent="0.25">
      <c r="A17" s="4" t="s">
        <v>846</v>
      </c>
      <c r="B17" s="5">
        <v>-567238</v>
      </c>
      <c r="C17" s="5">
        <v>-631167</v>
      </c>
    </row>
    <row r="18" spans="1:3" x14ac:dyDescent="0.25">
      <c r="A18" s="4" t="s">
        <v>847</v>
      </c>
    </row>
    <row r="19" spans="1:3" x14ac:dyDescent="0.25">
      <c r="A19" s="3" t="s">
        <v>835</v>
      </c>
    </row>
    <row r="20" spans="1:3" x14ac:dyDescent="0.25">
      <c r="A20" s="4" t="s">
        <v>846</v>
      </c>
      <c r="B20" s="5">
        <v>-85329</v>
      </c>
      <c r="C20" s="5">
        <v>-89132</v>
      </c>
    </row>
    <row r="21" spans="1:3" x14ac:dyDescent="0.25">
      <c r="A21" s="4" t="s">
        <v>846</v>
      </c>
      <c r="B21" s="5">
        <v>-42986</v>
      </c>
      <c r="C21" s="5">
        <v>-39950</v>
      </c>
    </row>
    <row r="22" spans="1:3" x14ac:dyDescent="0.25">
      <c r="A22" s="4" t="s">
        <v>624</v>
      </c>
    </row>
    <row r="23" spans="1:3" x14ac:dyDescent="0.25">
      <c r="A23" s="3" t="s">
        <v>835</v>
      </c>
    </row>
    <row r="24" spans="1:3" x14ac:dyDescent="0.25">
      <c r="A24" s="4" t="s">
        <v>846</v>
      </c>
      <c r="B24" s="5">
        <v>-652567</v>
      </c>
      <c r="C24" s="5">
        <v>-720299</v>
      </c>
    </row>
    <row r="25" spans="1:3" x14ac:dyDescent="0.25">
      <c r="A25" s="4" t="s">
        <v>846</v>
      </c>
      <c r="B25" s="5">
        <v>-610224</v>
      </c>
      <c r="C25" s="5">
        <v>-671117</v>
      </c>
    </row>
    <row r="26" spans="1:3" x14ac:dyDescent="0.25">
      <c r="A26" s="4" t="s">
        <v>848</v>
      </c>
    </row>
    <row r="27" spans="1:3" x14ac:dyDescent="0.25">
      <c r="A27" s="3" t="s">
        <v>835</v>
      </c>
    </row>
    <row r="28" spans="1:3" x14ac:dyDescent="0.25">
      <c r="A28" s="4" t="s">
        <v>836</v>
      </c>
      <c r="B28" s="5">
        <v>697627</v>
      </c>
      <c r="C28" s="5">
        <v>762822</v>
      </c>
    </row>
    <row r="29" spans="1:3" x14ac:dyDescent="0.25">
      <c r="A29" s="4" t="s">
        <v>837</v>
      </c>
      <c r="B29" s="5">
        <v>657453</v>
      </c>
      <c r="C29" s="5">
        <v>717750</v>
      </c>
    </row>
    <row r="30" spans="1:3" x14ac:dyDescent="0.25">
      <c r="A30" s="4" t="s">
        <v>844</v>
      </c>
      <c r="B30" s="5">
        <v>41273370</v>
      </c>
      <c r="C30" s="5">
        <v>47369591</v>
      </c>
    </row>
    <row r="31" spans="1:3" ht="30" x14ac:dyDescent="0.25">
      <c r="A31" s="4" t="s">
        <v>849</v>
      </c>
    </row>
    <row r="32" spans="1:3" x14ac:dyDescent="0.25">
      <c r="A32" s="3" t="s">
        <v>835</v>
      </c>
    </row>
    <row r="33" spans="1:3" x14ac:dyDescent="0.25">
      <c r="A33" s="4" t="s">
        <v>836</v>
      </c>
      <c r="B33" s="5">
        <v>498951</v>
      </c>
      <c r="C33" s="5">
        <v>557098</v>
      </c>
    </row>
    <row r="34" spans="1:3" x14ac:dyDescent="0.25">
      <c r="A34" s="4" t="s">
        <v>837</v>
      </c>
      <c r="B34" s="5">
        <v>458819</v>
      </c>
      <c r="C34" s="5">
        <v>514139</v>
      </c>
    </row>
    <row r="35" spans="1:3" x14ac:dyDescent="0.25">
      <c r="A35" s="4" t="s">
        <v>844</v>
      </c>
      <c r="B35" s="5">
        <v>32203119</v>
      </c>
      <c r="C35" s="5">
        <v>38095360</v>
      </c>
    </row>
    <row r="36" spans="1:3" ht="30" x14ac:dyDescent="0.25">
      <c r="A36" s="4" t="s">
        <v>850</v>
      </c>
    </row>
    <row r="37" spans="1:3" x14ac:dyDescent="0.25">
      <c r="A37" s="3" t="s">
        <v>835</v>
      </c>
    </row>
    <row r="38" spans="1:3" x14ac:dyDescent="0.25">
      <c r="A38" s="4" t="s">
        <v>836</v>
      </c>
      <c r="B38" s="5">
        <v>26367</v>
      </c>
      <c r="C38" s="5">
        <v>40882</v>
      </c>
    </row>
    <row r="39" spans="1:3" x14ac:dyDescent="0.25">
      <c r="A39" s="4" t="s">
        <v>837</v>
      </c>
      <c r="B39" s="5">
        <v>23581</v>
      </c>
      <c r="C39" s="5">
        <v>36775</v>
      </c>
    </row>
    <row r="40" spans="1:3" x14ac:dyDescent="0.25">
      <c r="A40" s="4" t="s">
        <v>844</v>
      </c>
      <c r="B40" s="5">
        <v>1424345</v>
      </c>
      <c r="C40" s="5">
        <v>1892050</v>
      </c>
    </row>
    <row r="41" spans="1:3" ht="30" x14ac:dyDescent="0.25">
      <c r="A41" s="4" t="s">
        <v>851</v>
      </c>
    </row>
    <row r="42" spans="1:3" x14ac:dyDescent="0.25">
      <c r="A42" s="3" t="s">
        <v>835</v>
      </c>
    </row>
    <row r="43" spans="1:3" x14ac:dyDescent="0.25">
      <c r="A43" s="4" t="s">
        <v>836</v>
      </c>
      <c r="B43" s="5">
        <v>111864</v>
      </c>
      <c r="C43" s="5">
        <v>97008</v>
      </c>
    </row>
    <row r="44" spans="1:3" x14ac:dyDescent="0.25">
      <c r="A44" s="4" t="s">
        <v>837</v>
      </c>
      <c r="B44" s="5">
        <v>107292</v>
      </c>
      <c r="C44" s="5">
        <v>99567</v>
      </c>
    </row>
    <row r="45" spans="1:3" x14ac:dyDescent="0.25">
      <c r="A45" s="4" t="s">
        <v>844</v>
      </c>
      <c r="B45" s="5">
        <v>5653347</v>
      </c>
      <c r="C45" s="5">
        <v>5489630</v>
      </c>
    </row>
    <row r="46" spans="1:3" ht="30" x14ac:dyDescent="0.25">
      <c r="A46" s="4" t="s">
        <v>852</v>
      </c>
    </row>
    <row r="47" spans="1:3" x14ac:dyDescent="0.25">
      <c r="A47" s="3" t="s">
        <v>835</v>
      </c>
    </row>
    <row r="48" spans="1:3" x14ac:dyDescent="0.25">
      <c r="A48" s="4" t="s">
        <v>836</v>
      </c>
      <c r="B48" s="5">
        <v>12353</v>
      </c>
      <c r="C48" s="5">
        <v>20674</v>
      </c>
    </row>
    <row r="49" spans="1:3" x14ac:dyDescent="0.25">
      <c r="A49" s="4" t="s">
        <v>837</v>
      </c>
      <c r="B49" s="5">
        <v>13871</v>
      </c>
      <c r="C49" s="5">
        <v>21071</v>
      </c>
    </row>
    <row r="50" spans="1:3" x14ac:dyDescent="0.25">
      <c r="A50" s="4" t="s">
        <v>844</v>
      </c>
      <c r="B50" s="5">
        <v>428112</v>
      </c>
      <c r="C50" s="5">
        <v>437054</v>
      </c>
    </row>
    <row r="51" spans="1:3" x14ac:dyDescent="0.25">
      <c r="A51" s="4" t="s">
        <v>853</v>
      </c>
    </row>
    <row r="52" spans="1:3" x14ac:dyDescent="0.25">
      <c r="A52" s="3" t="s">
        <v>835</v>
      </c>
    </row>
    <row r="53" spans="1:3" x14ac:dyDescent="0.25">
      <c r="A53" s="4" t="s">
        <v>836</v>
      </c>
      <c r="B53" s="5">
        <v>48092</v>
      </c>
      <c r="C53" s="5">
        <v>47160</v>
      </c>
    </row>
    <row r="54" spans="1:3" x14ac:dyDescent="0.25">
      <c r="A54" s="4" t="s">
        <v>837</v>
      </c>
      <c r="B54" s="5">
        <v>53890</v>
      </c>
      <c r="C54" s="5">
        <v>46198</v>
      </c>
    </row>
    <row r="55" spans="1:3" x14ac:dyDescent="0.25">
      <c r="A55" s="4" t="s">
        <v>844</v>
      </c>
      <c r="B55" s="5">
        <v>1564447</v>
      </c>
      <c r="C55" s="5">
        <v>1455497</v>
      </c>
    </row>
    <row r="56" spans="1:3" x14ac:dyDescent="0.25">
      <c r="A56" s="4" t="s">
        <v>854</v>
      </c>
    </row>
    <row r="57" spans="1:3" x14ac:dyDescent="0.25">
      <c r="A57" s="3" t="s">
        <v>835</v>
      </c>
    </row>
    <row r="58" spans="1:3" x14ac:dyDescent="0.25">
      <c r="A58" s="4" t="s">
        <v>836</v>
      </c>
      <c r="B58" s="5">
        <v>8612</v>
      </c>
      <c r="C58" s="5">
        <v>11367</v>
      </c>
    </row>
    <row r="59" spans="1:3" x14ac:dyDescent="0.25">
      <c r="A59" s="4" t="s">
        <v>837</v>
      </c>
      <c r="B59" s="5">
        <v>270</v>
      </c>
      <c r="C59" s="5">
        <v>138</v>
      </c>
    </row>
    <row r="60" spans="1:3" x14ac:dyDescent="0.25">
      <c r="A60" s="4" t="s">
        <v>844</v>
      </c>
      <c r="B60" s="5">
        <v>102182</v>
      </c>
      <c r="C60" s="5">
        <v>123416</v>
      </c>
    </row>
    <row r="61" spans="1:3" ht="30" x14ac:dyDescent="0.25">
      <c r="A61" s="4" t="s">
        <v>855</v>
      </c>
    </row>
    <row r="62" spans="1:3" x14ac:dyDescent="0.25">
      <c r="A62" s="3" t="s">
        <v>835</v>
      </c>
    </row>
    <row r="63" spans="1:3" x14ac:dyDescent="0.25">
      <c r="A63" s="4" t="s">
        <v>836</v>
      </c>
      <c r="B63" s="5">
        <v>8527</v>
      </c>
      <c r="C63" s="5">
        <v>11227</v>
      </c>
    </row>
    <row r="64" spans="1:3" x14ac:dyDescent="0.25">
      <c r="A64" s="4" t="s">
        <v>837</v>
      </c>
      <c r="B64" s="5">
        <v>166</v>
      </c>
      <c r="C64" s="5">
        <v>105</v>
      </c>
    </row>
    <row r="65" spans="1:3" x14ac:dyDescent="0.25">
      <c r="A65" s="4" t="s">
        <v>844</v>
      </c>
      <c r="B65" s="5">
        <v>91935</v>
      </c>
      <c r="C65" s="5">
        <v>113468</v>
      </c>
    </row>
    <row r="66" spans="1:3" ht="30" x14ac:dyDescent="0.25">
      <c r="A66" s="4" t="s">
        <v>856</v>
      </c>
    </row>
    <row r="67" spans="1:3" x14ac:dyDescent="0.25">
      <c r="A67" s="3" t="s">
        <v>835</v>
      </c>
    </row>
    <row r="68" spans="1:3" x14ac:dyDescent="0.25">
      <c r="A68" s="4" t="s">
        <v>836</v>
      </c>
      <c r="B68" s="5">
        <v>85</v>
      </c>
      <c r="C68" s="5">
        <v>140</v>
      </c>
    </row>
    <row r="69" spans="1:3" x14ac:dyDescent="0.25">
      <c r="A69" s="4" t="s">
        <v>837</v>
      </c>
      <c r="B69" s="5">
        <v>104</v>
      </c>
      <c r="C69" s="5">
        <v>33</v>
      </c>
    </row>
    <row r="70" spans="1:3" x14ac:dyDescent="0.25">
      <c r="A70" s="4" t="s">
        <v>844</v>
      </c>
      <c r="B70" s="5">
        <v>10247</v>
      </c>
      <c r="C70" s="5">
        <v>9948</v>
      </c>
    </row>
    <row r="71" spans="1:3" x14ac:dyDescent="0.25">
      <c r="A71" s="4" t="s">
        <v>857</v>
      </c>
    </row>
    <row r="72" spans="1:3" x14ac:dyDescent="0.25">
      <c r="A72" s="3" t="s">
        <v>835</v>
      </c>
    </row>
    <row r="73" spans="1:3" x14ac:dyDescent="0.25">
      <c r="A73" s="4" t="s">
        <v>838</v>
      </c>
      <c r="B73" s="5">
        <v>2547</v>
      </c>
      <c r="C73" s="5">
        <v>3464</v>
      </c>
    </row>
    <row r="74" spans="1:3" x14ac:dyDescent="0.25">
      <c r="A74" s="4" t="s">
        <v>839</v>
      </c>
      <c r="B74" s="5">
        <v>2082</v>
      </c>
      <c r="C74" s="5">
        <v>2617</v>
      </c>
    </row>
    <row r="75" spans="1:3" x14ac:dyDescent="0.25">
      <c r="A75" s="4" t="s">
        <v>858</v>
      </c>
    </row>
    <row r="76" spans="1:3" x14ac:dyDescent="0.25">
      <c r="A76" s="3" t="s">
        <v>835</v>
      </c>
    </row>
    <row r="77" spans="1:3" x14ac:dyDescent="0.25">
      <c r="A77" s="4" t="s">
        <v>846</v>
      </c>
      <c r="B77" s="5">
        <v>-9727</v>
      </c>
      <c r="C77" s="5">
        <v>-9398</v>
      </c>
    </row>
    <row r="78" spans="1:3" x14ac:dyDescent="0.25">
      <c r="A78" s="4" t="s">
        <v>846</v>
      </c>
      <c r="B78" s="5">
        <v>-9727</v>
      </c>
      <c r="C78" s="5">
        <v>-9398</v>
      </c>
    </row>
    <row r="79" spans="1:3" ht="30" x14ac:dyDescent="0.25">
      <c r="A79" s="4" t="s">
        <v>859</v>
      </c>
    </row>
    <row r="80" spans="1:3" x14ac:dyDescent="0.25">
      <c r="A80" s="3" t="s">
        <v>835</v>
      </c>
    </row>
    <row r="81" spans="1:3" x14ac:dyDescent="0.25">
      <c r="A81" s="4" t="s">
        <v>836</v>
      </c>
      <c r="B81" s="5">
        <v>443</v>
      </c>
      <c r="C81" s="5">
        <v>310</v>
      </c>
    </row>
    <row r="82" spans="1:3" x14ac:dyDescent="0.25">
      <c r="A82" s="4" t="s">
        <v>837</v>
      </c>
      <c r="B82" s="5">
        <v>382</v>
      </c>
      <c r="C82" s="5">
        <v>280</v>
      </c>
    </row>
    <row r="83" spans="1:3" x14ac:dyDescent="0.25">
      <c r="A83" s="4" t="s">
        <v>844</v>
      </c>
      <c r="B83" s="5">
        <v>4425532</v>
      </c>
      <c r="C83" s="5">
        <v>4402843</v>
      </c>
    </row>
    <row r="84" spans="1:3" ht="30" x14ac:dyDescent="0.25">
      <c r="A84" s="4" t="s">
        <v>860</v>
      </c>
    </row>
    <row r="85" spans="1:3" x14ac:dyDescent="0.25">
      <c r="A85" s="3" t="s">
        <v>835</v>
      </c>
    </row>
    <row r="86" spans="1:3" x14ac:dyDescent="0.25">
      <c r="A86" s="4" t="s">
        <v>836</v>
      </c>
      <c r="B86" s="5">
        <v>36</v>
      </c>
      <c r="C86" s="5">
        <v>183</v>
      </c>
    </row>
    <row r="87" spans="1:3" x14ac:dyDescent="0.25">
      <c r="A87" s="4" t="s">
        <v>837</v>
      </c>
      <c r="B87" s="5">
        <v>176</v>
      </c>
      <c r="C87" s="5">
        <v>204</v>
      </c>
    </row>
    <row r="88" spans="1:3" x14ac:dyDescent="0.25">
      <c r="A88" s="4" t="s">
        <v>844</v>
      </c>
      <c r="B88" s="5">
        <v>13800</v>
      </c>
      <c r="C88" s="5">
        <v>13073</v>
      </c>
    </row>
    <row r="89" spans="1:3" ht="30" x14ac:dyDescent="0.25">
      <c r="A89" s="4" t="s">
        <v>861</v>
      </c>
    </row>
    <row r="90" spans="1:3" x14ac:dyDescent="0.25">
      <c r="A90" s="3" t="s">
        <v>835</v>
      </c>
    </row>
    <row r="91" spans="1:3" x14ac:dyDescent="0.25">
      <c r="A91" s="4" t="s">
        <v>836</v>
      </c>
      <c r="B91" s="5">
        <v>3219</v>
      </c>
      <c r="C91" s="5">
        <v>2997</v>
      </c>
    </row>
    <row r="92" spans="1:3" x14ac:dyDescent="0.25">
      <c r="A92" s="4" t="s">
        <v>837</v>
      </c>
      <c r="B92" s="5">
        <v>3187</v>
      </c>
      <c r="C92" s="5">
        <v>3623</v>
      </c>
    </row>
    <row r="93" spans="1:3" x14ac:dyDescent="0.25">
      <c r="A93" s="4" t="s">
        <v>844</v>
      </c>
      <c r="B93" s="5">
        <v>227707</v>
      </c>
      <c r="C93" s="5">
        <v>203465</v>
      </c>
    </row>
    <row r="94" spans="1:3" ht="30" x14ac:dyDescent="0.25">
      <c r="A94" s="4" t="s">
        <v>862</v>
      </c>
    </row>
    <row r="95" spans="1:3" x14ac:dyDescent="0.25">
      <c r="A95" s="3" t="s">
        <v>835</v>
      </c>
    </row>
    <row r="96" spans="1:3" x14ac:dyDescent="0.25">
      <c r="A96" s="4" t="s">
        <v>836</v>
      </c>
      <c r="B96" s="5">
        <v>8576</v>
      </c>
      <c r="C96" s="5">
        <v>9372</v>
      </c>
    </row>
    <row r="97" spans="1:3" x14ac:dyDescent="0.25">
      <c r="A97" s="4" t="s">
        <v>837</v>
      </c>
      <c r="B97" s="5">
        <v>8064</v>
      </c>
      <c r="C97" s="5">
        <v>7908</v>
      </c>
    </row>
    <row r="98" spans="1:3" x14ac:dyDescent="0.25">
      <c r="A98" s="4" t="s">
        <v>844</v>
      </c>
      <c r="B98" s="5">
        <v>605335</v>
      </c>
      <c r="C98" s="5">
        <v>528419</v>
      </c>
    </row>
    <row r="99" spans="1:3" x14ac:dyDescent="0.25">
      <c r="A99" s="4" t="s">
        <v>863</v>
      </c>
    </row>
    <row r="100" spans="1:3" x14ac:dyDescent="0.25">
      <c r="A100" s="3" t="s">
        <v>835</v>
      </c>
    </row>
    <row r="101" spans="1:3" x14ac:dyDescent="0.25">
      <c r="A101" s="4" t="s">
        <v>838</v>
      </c>
      <c r="B101" s="5">
        <v>246</v>
      </c>
      <c r="C101" s="5">
        <v>384</v>
      </c>
    </row>
    <row r="102" spans="1:3" x14ac:dyDescent="0.25">
      <c r="A102" s="4" t="s">
        <v>839</v>
      </c>
      <c r="B102" s="5">
        <v>144</v>
      </c>
      <c r="C102" s="5">
        <v>216</v>
      </c>
    </row>
    <row r="103" spans="1:3" x14ac:dyDescent="0.25">
      <c r="A103" s="4" t="s">
        <v>864</v>
      </c>
    </row>
    <row r="104" spans="1:3" x14ac:dyDescent="0.25">
      <c r="A104" s="3" t="s">
        <v>835</v>
      </c>
    </row>
    <row r="105" spans="1:3" x14ac:dyDescent="0.25">
      <c r="A105" s="4" t="s">
        <v>846</v>
      </c>
      <c r="B105" s="5">
        <v>-171864</v>
      </c>
      <c r="C105" s="5">
        <v>-194928</v>
      </c>
    </row>
    <row r="106" spans="1:3" x14ac:dyDescent="0.25">
      <c r="A106" s="4" t="s">
        <v>846</v>
      </c>
      <c r="B106" s="5">
        <v>-171864</v>
      </c>
      <c r="C106" s="5">
        <v>-194928</v>
      </c>
    </row>
    <row r="107" spans="1:3" x14ac:dyDescent="0.25">
      <c r="A107" s="4" t="s">
        <v>865</v>
      </c>
    </row>
    <row r="108" spans="1:3" x14ac:dyDescent="0.25">
      <c r="A108" s="3" t="s">
        <v>835</v>
      </c>
    </row>
    <row r="109" spans="1:3" x14ac:dyDescent="0.25">
      <c r="A109" s="4" t="s">
        <v>846</v>
      </c>
      <c r="B109" s="5">
        <v>-27560</v>
      </c>
      <c r="C109" s="5">
        <v>-26151</v>
      </c>
    </row>
    <row r="110" spans="1:3" x14ac:dyDescent="0.25">
      <c r="A110" s="4" t="s">
        <v>846</v>
      </c>
      <c r="B110" s="5">
        <v>-2940</v>
      </c>
      <c r="C110" s="5">
        <v>-3305</v>
      </c>
    </row>
    <row r="111" spans="1:3" ht="30" x14ac:dyDescent="0.25">
      <c r="A111" s="4" t="s">
        <v>866</v>
      </c>
    </row>
    <row r="112" spans="1:3" x14ac:dyDescent="0.25">
      <c r="A112" s="3" t="s">
        <v>835</v>
      </c>
    </row>
    <row r="113" spans="1:3" x14ac:dyDescent="0.25">
      <c r="A113" s="4" t="s">
        <v>836</v>
      </c>
      <c r="B113" s="5">
        <v>189471</v>
      </c>
      <c r="C113" s="5">
        <v>211272</v>
      </c>
    </row>
    <row r="114" spans="1:3" x14ac:dyDescent="0.25">
      <c r="A114" s="4" t="s">
        <v>837</v>
      </c>
      <c r="B114" s="5">
        <v>168946</v>
      </c>
      <c r="C114" s="5">
        <v>192401</v>
      </c>
    </row>
    <row r="115" spans="1:3" x14ac:dyDescent="0.25">
      <c r="A115" s="4" t="s">
        <v>844</v>
      </c>
      <c r="B115" s="5">
        <v>16646145</v>
      </c>
      <c r="C115" s="5">
        <v>20738687</v>
      </c>
    </row>
    <row r="116" spans="1:3" ht="30" x14ac:dyDescent="0.25">
      <c r="A116" s="4" t="s">
        <v>867</v>
      </c>
    </row>
    <row r="117" spans="1:3" x14ac:dyDescent="0.25">
      <c r="A117" s="3" t="s">
        <v>835</v>
      </c>
    </row>
    <row r="118" spans="1:3" x14ac:dyDescent="0.25">
      <c r="A118" s="4" t="s">
        <v>836</v>
      </c>
      <c r="B118" s="5">
        <v>4837</v>
      </c>
      <c r="C118" s="5">
        <v>5203</v>
      </c>
    </row>
    <row r="119" spans="1:3" x14ac:dyDescent="0.25">
      <c r="A119" s="4" t="s">
        <v>837</v>
      </c>
      <c r="B119" s="5">
        <v>4811</v>
      </c>
      <c r="C119" s="5">
        <v>5596</v>
      </c>
    </row>
    <row r="120" spans="1:3" x14ac:dyDescent="0.25">
      <c r="A120" s="4" t="s">
        <v>844</v>
      </c>
      <c r="B120" s="5">
        <v>378432</v>
      </c>
      <c r="C120" s="5">
        <v>339244</v>
      </c>
    </row>
    <row r="121" spans="1:3" ht="30" x14ac:dyDescent="0.25">
      <c r="A121" s="4" t="s">
        <v>868</v>
      </c>
    </row>
    <row r="122" spans="1:3" x14ac:dyDescent="0.25">
      <c r="A122" s="3" t="s">
        <v>835</v>
      </c>
    </row>
    <row r="123" spans="1:3" x14ac:dyDescent="0.25">
      <c r="A123" s="4" t="s">
        <v>836</v>
      </c>
      <c r="B123" s="5">
        <v>796</v>
      </c>
      <c r="C123" s="5">
        <v>165</v>
      </c>
    </row>
    <row r="124" spans="1:3" x14ac:dyDescent="0.25">
      <c r="A124" s="4" t="s">
        <v>837</v>
      </c>
      <c r="B124" s="5">
        <v>798</v>
      </c>
      <c r="C124" s="5">
        <v>128</v>
      </c>
    </row>
    <row r="125" spans="1:3" x14ac:dyDescent="0.25">
      <c r="A125" s="4" t="s">
        <v>844</v>
      </c>
      <c r="B125" s="5">
        <v>62799</v>
      </c>
      <c r="C125" s="5">
        <v>14617</v>
      </c>
    </row>
    <row r="126" spans="1:3" ht="30" x14ac:dyDescent="0.25">
      <c r="A126" s="4" t="s">
        <v>869</v>
      </c>
    </row>
    <row r="127" spans="1:3" x14ac:dyDescent="0.25">
      <c r="A127" s="3" t="s">
        <v>835</v>
      </c>
    </row>
    <row r="128" spans="1:3" x14ac:dyDescent="0.25">
      <c r="A128" s="4" t="s">
        <v>836</v>
      </c>
      <c r="B128" s="5">
        <v>189</v>
      </c>
      <c r="C128" s="5">
        <v>232</v>
      </c>
    </row>
    <row r="129" spans="1:3" x14ac:dyDescent="0.25">
      <c r="A129" s="4" t="s">
        <v>837</v>
      </c>
      <c r="B129" s="5">
        <v>197</v>
      </c>
      <c r="C129" s="5">
        <v>233</v>
      </c>
    </row>
    <row r="130" spans="1:3" x14ac:dyDescent="0.25">
      <c r="A130" s="4" t="s">
        <v>844</v>
      </c>
      <c r="B130" s="5">
        <v>3506</v>
      </c>
      <c r="C130" s="5">
        <v>2839</v>
      </c>
    </row>
    <row r="131" spans="1:3" ht="30" x14ac:dyDescent="0.25">
      <c r="A131" s="4" t="s">
        <v>870</v>
      </c>
    </row>
    <row r="132" spans="1:3" x14ac:dyDescent="0.25">
      <c r="A132" s="3" t="s">
        <v>835</v>
      </c>
    </row>
    <row r="133" spans="1:3" x14ac:dyDescent="0.25">
      <c r="A133" s="4" t="s">
        <v>836</v>
      </c>
      <c r="B133" s="5">
        <v>4347</v>
      </c>
      <c r="C133" s="5">
        <v>4567</v>
      </c>
    </row>
    <row r="134" spans="1:3" x14ac:dyDescent="0.25">
      <c r="A134" s="4" t="s">
        <v>837</v>
      </c>
      <c r="B134" s="5">
        <v>156</v>
      </c>
      <c r="C134" s="5">
        <v>85</v>
      </c>
    </row>
    <row r="135" spans="1:3" x14ac:dyDescent="0.25">
      <c r="A135" s="4" t="s">
        <v>844</v>
      </c>
      <c r="B135" s="5">
        <v>55328</v>
      </c>
      <c r="C135" s="5">
        <v>51446</v>
      </c>
    </row>
    <row r="136" spans="1:3" ht="30" x14ac:dyDescent="0.25">
      <c r="A136" s="4" t="s">
        <v>871</v>
      </c>
    </row>
    <row r="137" spans="1:3" x14ac:dyDescent="0.25">
      <c r="A137" s="3" t="s">
        <v>835</v>
      </c>
    </row>
    <row r="138" spans="1:3" x14ac:dyDescent="0.25">
      <c r="A138" s="4" t="s">
        <v>836</v>
      </c>
      <c r="B138" s="5">
        <v>30</v>
      </c>
      <c r="C138" s="5">
        <v>24</v>
      </c>
    </row>
    <row r="139" spans="1:3" x14ac:dyDescent="0.25">
      <c r="A139" s="4" t="s">
        <v>837</v>
      </c>
      <c r="B139" s="5">
        <v>40</v>
      </c>
      <c r="C139" s="5">
        <v>6</v>
      </c>
    </row>
    <row r="140" spans="1:3" x14ac:dyDescent="0.25">
      <c r="A140" s="4" t="s">
        <v>844</v>
      </c>
      <c r="B140" s="5">
        <v>1703</v>
      </c>
      <c r="C140" s="5">
        <v>1333</v>
      </c>
    </row>
    <row r="141" spans="1:3" x14ac:dyDescent="0.25">
      <c r="A141" s="4" t="s">
        <v>872</v>
      </c>
    </row>
    <row r="142" spans="1:3" x14ac:dyDescent="0.25">
      <c r="A142" s="3" t="s">
        <v>835</v>
      </c>
    </row>
    <row r="143" spans="1:3" x14ac:dyDescent="0.25">
      <c r="A143" s="4" t="s">
        <v>838</v>
      </c>
      <c r="B143" s="5">
        <v>50879</v>
      </c>
      <c r="C143" s="5">
        <v>50042</v>
      </c>
    </row>
    <row r="144" spans="1:3" x14ac:dyDescent="0.25">
      <c r="A144" s="4" t="s">
        <v>839</v>
      </c>
      <c r="B144" s="5">
        <v>45273</v>
      </c>
      <c r="C144" s="5">
        <v>43938</v>
      </c>
    </row>
    <row r="145" spans="1:3" x14ac:dyDescent="0.25">
      <c r="A145" s="4" t="s">
        <v>873</v>
      </c>
    </row>
    <row r="146" spans="1:3" x14ac:dyDescent="0.25">
      <c r="A146" s="3" t="s">
        <v>835</v>
      </c>
    </row>
    <row r="147" spans="1:3" x14ac:dyDescent="0.25">
      <c r="A147" s="4" t="s">
        <v>846</v>
      </c>
      <c r="B147" s="5">
        <v>-385647</v>
      </c>
      <c r="C147" s="5">
        <v>-426841</v>
      </c>
    </row>
    <row r="148" spans="1:3" x14ac:dyDescent="0.25">
      <c r="A148" s="4" t="s">
        <v>846</v>
      </c>
      <c r="B148" s="5">
        <v>-385647</v>
      </c>
      <c r="C148" s="5">
        <v>-426841</v>
      </c>
    </row>
    <row r="149" spans="1:3" x14ac:dyDescent="0.25">
      <c r="A149" s="4" t="s">
        <v>874</v>
      </c>
    </row>
    <row r="150" spans="1:3" x14ac:dyDescent="0.25">
      <c r="A150" s="3" t="s">
        <v>835</v>
      </c>
    </row>
    <row r="151" spans="1:3" x14ac:dyDescent="0.25">
      <c r="A151" s="4" t="s">
        <v>846</v>
      </c>
      <c r="B151" s="5">
        <v>-57769</v>
      </c>
      <c r="C151" s="5">
        <v>-62981</v>
      </c>
    </row>
    <row r="152" spans="1:3" x14ac:dyDescent="0.25">
      <c r="A152" s="4" t="s">
        <v>846</v>
      </c>
      <c r="B152" s="5">
        <v>-40046</v>
      </c>
      <c r="C152" s="5">
        <v>-36645</v>
      </c>
    </row>
    <row r="153" spans="1:3" ht="30" x14ac:dyDescent="0.25">
      <c r="A153" s="4" t="s">
        <v>875</v>
      </c>
    </row>
    <row r="154" spans="1:3" x14ac:dyDescent="0.25">
      <c r="A154" s="3" t="s">
        <v>835</v>
      </c>
    </row>
    <row r="155" spans="1:3" x14ac:dyDescent="0.25">
      <c r="A155" s="4" t="s">
        <v>836</v>
      </c>
      <c r="B155" s="5">
        <v>309037</v>
      </c>
      <c r="C155" s="5">
        <v>345516</v>
      </c>
    </row>
    <row r="156" spans="1:3" x14ac:dyDescent="0.25">
      <c r="A156" s="4" t="s">
        <v>837</v>
      </c>
      <c r="B156" s="5">
        <v>289491</v>
      </c>
      <c r="C156" s="5">
        <v>321458</v>
      </c>
    </row>
    <row r="157" spans="1:3" x14ac:dyDescent="0.25">
      <c r="A157" s="4" t="s">
        <v>844</v>
      </c>
      <c r="B157" s="5">
        <v>11131442</v>
      </c>
      <c r="C157" s="5">
        <v>12953830</v>
      </c>
    </row>
    <row r="158" spans="1:3" ht="30" x14ac:dyDescent="0.25">
      <c r="A158" s="4" t="s">
        <v>876</v>
      </c>
    </row>
    <row r="159" spans="1:3" x14ac:dyDescent="0.25">
      <c r="A159" s="3" t="s">
        <v>835</v>
      </c>
    </row>
    <row r="160" spans="1:3" x14ac:dyDescent="0.25">
      <c r="A160" s="4" t="s">
        <v>836</v>
      </c>
      <c r="B160" s="5">
        <v>21530</v>
      </c>
      <c r="C160" s="5">
        <v>35679</v>
      </c>
    </row>
    <row r="161" spans="1:3" x14ac:dyDescent="0.25">
      <c r="A161" s="4" t="s">
        <v>837</v>
      </c>
      <c r="B161" s="5">
        <v>18770</v>
      </c>
      <c r="C161" s="5">
        <v>31179</v>
      </c>
    </row>
    <row r="162" spans="1:3" x14ac:dyDescent="0.25">
      <c r="A162" s="4" t="s">
        <v>844</v>
      </c>
      <c r="B162" s="5">
        <v>1045913</v>
      </c>
      <c r="C162" s="5">
        <v>1552806</v>
      </c>
    </row>
    <row r="163" spans="1:3" ht="30" x14ac:dyDescent="0.25">
      <c r="A163" s="4" t="s">
        <v>877</v>
      </c>
    </row>
    <row r="164" spans="1:3" x14ac:dyDescent="0.25">
      <c r="A164" s="3" t="s">
        <v>835</v>
      </c>
    </row>
    <row r="165" spans="1:3" x14ac:dyDescent="0.25">
      <c r="A165" s="4" t="s">
        <v>836</v>
      </c>
      <c r="B165" s="5">
        <v>111032</v>
      </c>
      <c r="C165" s="5">
        <v>96660</v>
      </c>
    </row>
    <row r="166" spans="1:3" x14ac:dyDescent="0.25">
      <c r="A166" s="4" t="s">
        <v>837</v>
      </c>
      <c r="B166" s="5">
        <v>106318</v>
      </c>
      <c r="C166" s="5">
        <v>99235</v>
      </c>
    </row>
    <row r="167" spans="1:3" x14ac:dyDescent="0.25">
      <c r="A167" s="4" t="s">
        <v>844</v>
      </c>
      <c r="B167" s="5">
        <v>5576748</v>
      </c>
      <c r="C167" s="5">
        <v>5461940</v>
      </c>
    </row>
    <row r="168" spans="1:3" ht="30" x14ac:dyDescent="0.25">
      <c r="A168" s="4" t="s">
        <v>878</v>
      </c>
    </row>
    <row r="169" spans="1:3" x14ac:dyDescent="0.25">
      <c r="A169" s="3" t="s">
        <v>835</v>
      </c>
    </row>
    <row r="170" spans="1:3" x14ac:dyDescent="0.25">
      <c r="A170" s="4" t="s">
        <v>836</v>
      </c>
      <c r="B170" s="5">
        <v>8945</v>
      </c>
      <c r="C170" s="5">
        <v>17445</v>
      </c>
    </row>
    <row r="171" spans="1:3" x14ac:dyDescent="0.25">
      <c r="A171" s="4" t="s">
        <v>837</v>
      </c>
      <c r="B171" s="5">
        <v>10487</v>
      </c>
      <c r="C171" s="5">
        <v>17215</v>
      </c>
    </row>
    <row r="172" spans="1:3" x14ac:dyDescent="0.25">
      <c r="A172" s="4" t="s">
        <v>844</v>
      </c>
      <c r="B172" s="5">
        <v>196899</v>
      </c>
      <c r="C172" s="5">
        <v>230750</v>
      </c>
    </row>
    <row r="173" spans="1:3" ht="30" x14ac:dyDescent="0.25">
      <c r="A173" s="4" t="s">
        <v>879</v>
      </c>
    </row>
    <row r="174" spans="1:3" x14ac:dyDescent="0.25">
      <c r="A174" s="3" t="s">
        <v>835</v>
      </c>
    </row>
    <row r="175" spans="1:3" x14ac:dyDescent="0.25">
      <c r="A175" s="4" t="s">
        <v>836</v>
      </c>
      <c r="B175" s="5">
        <v>39516</v>
      </c>
      <c r="C175" s="5">
        <v>37788</v>
      </c>
    </row>
    <row r="176" spans="1:3" x14ac:dyDescent="0.25">
      <c r="A176" s="4" t="s">
        <v>837</v>
      </c>
      <c r="B176" s="5">
        <v>45826</v>
      </c>
      <c r="C176" s="5">
        <v>38290</v>
      </c>
    </row>
    <row r="177" spans="1:3" x14ac:dyDescent="0.25">
      <c r="A177" s="4" t="s">
        <v>844</v>
      </c>
      <c r="B177" s="5">
        <v>959112</v>
      </c>
      <c r="C177" s="5">
        <v>927078</v>
      </c>
    </row>
    <row r="178" spans="1:3" ht="30" x14ac:dyDescent="0.25">
      <c r="A178" s="4" t="s">
        <v>880</v>
      </c>
    </row>
    <row r="179" spans="1:3" x14ac:dyDescent="0.25">
      <c r="A179" s="3" t="s">
        <v>835</v>
      </c>
    </row>
    <row r="180" spans="1:3" x14ac:dyDescent="0.25">
      <c r="A180" s="4" t="s">
        <v>836</v>
      </c>
      <c r="B180" s="5">
        <v>4180</v>
      </c>
      <c r="C180" s="5">
        <v>6660</v>
      </c>
    </row>
    <row r="181" spans="1:3" x14ac:dyDescent="0.25">
      <c r="A181" s="4" t="s">
        <v>837</v>
      </c>
      <c r="B181" s="5">
        <v>10</v>
      </c>
      <c r="C181" s="5">
        <v>20</v>
      </c>
    </row>
    <row r="182" spans="1:3" x14ac:dyDescent="0.25">
      <c r="A182" s="4" t="s">
        <v>844</v>
      </c>
      <c r="B182" s="5">
        <v>36607</v>
      </c>
      <c r="C182" s="5">
        <v>62022</v>
      </c>
    </row>
    <row r="183" spans="1:3" ht="30" x14ac:dyDescent="0.25">
      <c r="A183" s="4" t="s">
        <v>881</v>
      </c>
    </row>
    <row r="184" spans="1:3" x14ac:dyDescent="0.25">
      <c r="A184" s="3" t="s">
        <v>835</v>
      </c>
    </row>
    <row r="185" spans="1:3" x14ac:dyDescent="0.25">
      <c r="A185" s="4" t="s">
        <v>836</v>
      </c>
      <c r="B185" s="5">
        <v>55</v>
      </c>
      <c r="C185" s="5">
        <v>116</v>
      </c>
    </row>
    <row r="186" spans="1:3" x14ac:dyDescent="0.25">
      <c r="A186" s="4" t="s">
        <v>837</v>
      </c>
      <c r="B186" s="5">
        <v>64</v>
      </c>
      <c r="C186" s="5">
        <v>27</v>
      </c>
    </row>
    <row r="187" spans="1:3" x14ac:dyDescent="0.25">
      <c r="A187" s="4" t="s">
        <v>844</v>
      </c>
      <c r="B187" s="7">
        <v>8544</v>
      </c>
      <c r="C187" s="7">
        <v>8615</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20"/>
  <sheetViews>
    <sheetView workbookViewId="0"/>
  </sheetViews>
  <sheetFormatPr defaultRowHeight="15" x14ac:dyDescent="0.25"/>
  <cols>
    <col min="1" max="1" width="80" customWidth="1"/>
    <col min="2" max="2" width="16" customWidth="1"/>
    <col min="3" max="4" width="14" customWidth="1"/>
  </cols>
  <sheetData>
    <row r="1" spans="1:4" x14ac:dyDescent="0.25">
      <c r="A1" s="12" t="s">
        <v>882</v>
      </c>
      <c r="B1" s="14" t="s">
        <v>1</v>
      </c>
      <c r="C1" s="13"/>
      <c r="D1" s="13"/>
    </row>
    <row r="2" spans="1:4" x14ac:dyDescent="0.25">
      <c r="A2" s="13"/>
      <c r="B2" s="2" t="s">
        <v>2</v>
      </c>
      <c r="C2" s="2" t="s">
        <v>32</v>
      </c>
      <c r="D2" s="2" t="s">
        <v>33</v>
      </c>
    </row>
    <row r="3" spans="1:4" x14ac:dyDescent="0.25">
      <c r="A3" s="3" t="s">
        <v>835</v>
      </c>
    </row>
    <row r="4" spans="1:4" x14ac:dyDescent="0.25">
      <c r="A4" s="4" t="s">
        <v>883</v>
      </c>
      <c r="B4" s="7">
        <v>19920</v>
      </c>
      <c r="C4" s="7">
        <v>17090</v>
      </c>
    </row>
    <row r="5" spans="1:4" x14ac:dyDescent="0.25">
      <c r="A5" s="4" t="s">
        <v>884</v>
      </c>
      <c r="B5" s="5">
        <v>20790</v>
      </c>
      <c r="C5" s="5">
        <v>18160</v>
      </c>
    </row>
    <row r="6" spans="1:4" x14ac:dyDescent="0.25">
      <c r="A6" s="4" t="s">
        <v>885</v>
      </c>
      <c r="B6" s="5">
        <v>740</v>
      </c>
      <c r="C6" s="5">
        <v>746</v>
      </c>
    </row>
    <row r="7" spans="1:4" x14ac:dyDescent="0.25">
      <c r="A7" s="4" t="s">
        <v>886</v>
      </c>
      <c r="B7" s="5">
        <v>-37</v>
      </c>
      <c r="C7" s="5">
        <v>67</v>
      </c>
    </row>
    <row r="8" spans="1:4" x14ac:dyDescent="0.25">
      <c r="A8" s="4" t="s">
        <v>887</v>
      </c>
      <c r="B8" s="5">
        <v>777</v>
      </c>
      <c r="C8" s="5">
        <v>679</v>
      </c>
    </row>
    <row r="9" spans="1:4" x14ac:dyDescent="0.25">
      <c r="A9" s="4" t="s">
        <v>888</v>
      </c>
      <c r="B9" s="5">
        <v>690466</v>
      </c>
      <c r="C9" s="5">
        <v>923477</v>
      </c>
    </row>
    <row r="10" spans="1:4" x14ac:dyDescent="0.25">
      <c r="A10" s="4" t="s">
        <v>889</v>
      </c>
      <c r="B10" s="5">
        <v>733980</v>
      </c>
      <c r="C10" s="5">
        <v>968680</v>
      </c>
    </row>
    <row r="11" spans="1:4" x14ac:dyDescent="0.25">
      <c r="A11" s="4" t="s">
        <v>890</v>
      </c>
      <c r="B11" s="5">
        <v>43510</v>
      </c>
      <c r="C11" s="5">
        <v>45200</v>
      </c>
    </row>
    <row r="12" spans="1:4" ht="30" x14ac:dyDescent="0.25">
      <c r="A12" s="4" t="s">
        <v>891</v>
      </c>
      <c r="B12" s="5">
        <v>85</v>
      </c>
      <c r="C12" s="5">
        <v>9</v>
      </c>
      <c r="D12" s="7">
        <v>135</v>
      </c>
    </row>
    <row r="13" spans="1:4" x14ac:dyDescent="0.25">
      <c r="A13" s="4" t="s">
        <v>892</v>
      </c>
      <c r="B13" s="5">
        <v>167</v>
      </c>
    </row>
    <row r="14" spans="1:4" x14ac:dyDescent="0.25">
      <c r="A14" s="4" t="s">
        <v>893</v>
      </c>
      <c r="B14" s="5">
        <v>1690</v>
      </c>
      <c r="C14" s="5">
        <v>2200</v>
      </c>
    </row>
    <row r="15" spans="1:4" x14ac:dyDescent="0.25">
      <c r="A15" s="4" t="s">
        <v>894</v>
      </c>
    </row>
    <row r="16" spans="1:4" x14ac:dyDescent="0.25">
      <c r="A16" s="3" t="s">
        <v>835</v>
      </c>
    </row>
    <row r="17" spans="1:3" x14ac:dyDescent="0.25">
      <c r="A17" s="4" t="s">
        <v>885</v>
      </c>
      <c r="B17" s="5">
        <v>980</v>
      </c>
      <c r="C17" s="5">
        <v>518</v>
      </c>
    </row>
    <row r="18" spans="1:3" x14ac:dyDescent="0.25">
      <c r="A18" s="4" t="s">
        <v>895</v>
      </c>
    </row>
    <row r="19" spans="1:3" x14ac:dyDescent="0.25">
      <c r="A19" s="3" t="s">
        <v>835</v>
      </c>
    </row>
    <row r="20" spans="1:3" x14ac:dyDescent="0.25">
      <c r="A20" s="4" t="s">
        <v>885</v>
      </c>
      <c r="B20" s="7">
        <v>-240</v>
      </c>
      <c r="C20" s="7">
        <v>228</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heetViews>
  <sheetFormatPr defaultRowHeight="15" x14ac:dyDescent="0.25"/>
  <cols>
    <col min="1" max="1" width="80" customWidth="1"/>
    <col min="2" max="2" width="16" customWidth="1"/>
    <col min="3" max="4" width="14" customWidth="1"/>
  </cols>
  <sheetData>
    <row r="1" spans="1:4" x14ac:dyDescent="0.25">
      <c r="A1" s="12" t="s">
        <v>199</v>
      </c>
      <c r="B1" s="14" t="s">
        <v>1</v>
      </c>
      <c r="C1" s="13"/>
      <c r="D1" s="13"/>
    </row>
    <row r="2" spans="1:4" x14ac:dyDescent="0.25">
      <c r="A2" s="13"/>
      <c r="B2" s="2" t="s">
        <v>2</v>
      </c>
      <c r="C2" s="2" t="s">
        <v>32</v>
      </c>
      <c r="D2" s="2" t="s">
        <v>33</v>
      </c>
    </row>
    <row r="3" spans="1:4" x14ac:dyDescent="0.25">
      <c r="A3" s="3" t="s">
        <v>200</v>
      </c>
    </row>
    <row r="4" spans="1:4" x14ac:dyDescent="0.25">
      <c r="A4" s="4" t="s">
        <v>201</v>
      </c>
      <c r="B4" s="7">
        <v>7140</v>
      </c>
      <c r="C4" s="7">
        <v>4820</v>
      </c>
      <c r="D4" s="7">
        <v>6430</v>
      </c>
    </row>
    <row r="5" spans="1:4" x14ac:dyDescent="0.25">
      <c r="A5" s="4" t="s">
        <v>202</v>
      </c>
      <c r="B5" s="5">
        <v>1060</v>
      </c>
      <c r="C5" s="5">
        <v>2650</v>
      </c>
      <c r="D5" s="5">
        <v>3050</v>
      </c>
    </row>
    <row r="6" spans="1:4" x14ac:dyDescent="0.25">
      <c r="A6" s="3" t="s">
        <v>203</v>
      </c>
    </row>
    <row r="7" spans="1:4" x14ac:dyDescent="0.25">
      <c r="A7" s="4" t="s">
        <v>204</v>
      </c>
      <c r="B7" s="5">
        <v>200</v>
      </c>
      <c r="C7" s="4" t="s">
        <v>96</v>
      </c>
      <c r="D7" s="4" t="s">
        <v>96</v>
      </c>
    </row>
    <row r="8" spans="1:4" x14ac:dyDescent="0.25">
      <c r="A8" s="4" t="s">
        <v>205</v>
      </c>
      <c r="B8" s="5">
        <v>1810</v>
      </c>
      <c r="C8" s="4" t="s">
        <v>96</v>
      </c>
      <c r="D8" s="4" t="s">
        <v>96</v>
      </c>
    </row>
    <row r="9" spans="1:4" ht="30" x14ac:dyDescent="0.25">
      <c r="A9" s="4" t="s">
        <v>206</v>
      </c>
      <c r="B9" s="5">
        <v>697</v>
      </c>
      <c r="C9" s="4" t="s">
        <v>96</v>
      </c>
      <c r="D9" s="4" t="s">
        <v>96</v>
      </c>
    </row>
    <row r="10" spans="1:4" ht="30" x14ac:dyDescent="0.25">
      <c r="A10" s="4" t="s">
        <v>207</v>
      </c>
      <c r="B10" s="5">
        <v>1110</v>
      </c>
      <c r="C10" s="4" t="s">
        <v>96</v>
      </c>
      <c r="D10" s="4" t="s">
        <v>96</v>
      </c>
    </row>
    <row r="11" spans="1:4" x14ac:dyDescent="0.25">
      <c r="A11" s="4" t="s">
        <v>208</v>
      </c>
      <c r="B11" s="5">
        <v>1040</v>
      </c>
      <c r="C11" s="4" t="s">
        <v>96</v>
      </c>
      <c r="D11" s="4" t="s">
        <v>96</v>
      </c>
    </row>
    <row r="12" spans="1:4" x14ac:dyDescent="0.25">
      <c r="A12" s="4" t="s">
        <v>209</v>
      </c>
      <c r="B12" s="5">
        <v>1310</v>
      </c>
      <c r="C12" s="4" t="s">
        <v>96</v>
      </c>
      <c r="D12" s="4" t="s">
        <v>96</v>
      </c>
    </row>
    <row r="13" spans="1:4" ht="30" x14ac:dyDescent="0.25">
      <c r="A13" s="4" t="s">
        <v>210</v>
      </c>
      <c r="B13" s="5">
        <v>127</v>
      </c>
    </row>
    <row r="14" spans="1:4" x14ac:dyDescent="0.25">
      <c r="A14" s="4" t="s">
        <v>211</v>
      </c>
      <c r="B14" s="5">
        <v>124</v>
      </c>
    </row>
    <row r="15" spans="1:4" ht="30" x14ac:dyDescent="0.25">
      <c r="A15" s="4" t="s">
        <v>212</v>
      </c>
      <c r="B15" s="4" t="s">
        <v>96</v>
      </c>
      <c r="C15" s="5">
        <v>262</v>
      </c>
    </row>
    <row r="16" spans="1:4" ht="30" x14ac:dyDescent="0.25">
      <c r="A16" s="4" t="s">
        <v>213</v>
      </c>
      <c r="B16" s="4" t="s">
        <v>96</v>
      </c>
      <c r="C16" s="5">
        <v>296</v>
      </c>
    </row>
    <row r="17" spans="1:4" ht="30" x14ac:dyDescent="0.25">
      <c r="A17" s="4" t="s">
        <v>214</v>
      </c>
      <c r="B17" s="4" t="s">
        <v>96</v>
      </c>
      <c r="C17" s="4" t="s">
        <v>96</v>
      </c>
      <c r="D17" s="5">
        <v>1580</v>
      </c>
    </row>
    <row r="18" spans="1:4" ht="45" x14ac:dyDescent="0.25">
      <c r="A18" s="4" t="s">
        <v>215</v>
      </c>
      <c r="D18" s="5">
        <v>1870</v>
      </c>
    </row>
    <row r="19" spans="1:4" ht="30" x14ac:dyDescent="0.25">
      <c r="A19" s="4" t="s">
        <v>216</v>
      </c>
      <c r="B19" s="4" t="s">
        <v>96</v>
      </c>
      <c r="C19" s="4" t="s">
        <v>96</v>
      </c>
      <c r="D19" s="7">
        <v>115</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C144"/>
  <sheetViews>
    <sheetView workbookViewId="0"/>
  </sheetViews>
  <sheetFormatPr defaultRowHeight="15" x14ac:dyDescent="0.25"/>
  <cols>
    <col min="1" max="1" width="80" customWidth="1"/>
    <col min="2" max="3" width="14" customWidth="1"/>
  </cols>
  <sheetData>
    <row r="1" spans="1:3" ht="30" x14ac:dyDescent="0.25">
      <c r="A1" s="1" t="s">
        <v>896</v>
      </c>
      <c r="B1" s="2" t="s">
        <v>2</v>
      </c>
      <c r="C1" s="2" t="s">
        <v>32</v>
      </c>
    </row>
    <row r="2" spans="1:3" x14ac:dyDescent="0.25">
      <c r="A2" s="3" t="s">
        <v>835</v>
      </c>
    </row>
    <row r="3" spans="1:3" x14ac:dyDescent="0.25">
      <c r="A3" s="4" t="s">
        <v>613</v>
      </c>
      <c r="B3" s="7">
        <v>497693</v>
      </c>
      <c r="C3" s="7">
        <v>526687</v>
      </c>
    </row>
    <row r="4" spans="1:3" x14ac:dyDescent="0.25">
      <c r="A4" s="4" t="s">
        <v>897</v>
      </c>
      <c r="B4" s="5">
        <v>295952</v>
      </c>
      <c r="C4" s="5">
        <v>313502</v>
      </c>
    </row>
    <row r="5" spans="1:3" x14ac:dyDescent="0.25">
      <c r="A5" s="4" t="s">
        <v>620</v>
      </c>
      <c r="B5" s="5">
        <v>-271284</v>
      </c>
      <c r="C5" s="5">
        <v>-280939</v>
      </c>
    </row>
    <row r="6" spans="1:3" x14ac:dyDescent="0.25">
      <c r="A6" s="4" t="s">
        <v>898</v>
      </c>
      <c r="B6" s="5">
        <v>-117143</v>
      </c>
      <c r="C6" s="5">
        <v>-115248</v>
      </c>
    </row>
    <row r="7" spans="1:3" x14ac:dyDescent="0.25">
      <c r="A7" s="4" t="s">
        <v>626</v>
      </c>
    </row>
    <row r="8" spans="1:3" x14ac:dyDescent="0.25">
      <c r="A8" s="3" t="s">
        <v>835</v>
      </c>
    </row>
    <row r="9" spans="1:3" x14ac:dyDescent="0.25">
      <c r="A9" s="4" t="s">
        <v>613</v>
      </c>
      <c r="B9" s="5">
        <v>135401</v>
      </c>
      <c r="C9" s="5">
        <v>153051</v>
      </c>
    </row>
    <row r="10" spans="1:3" x14ac:dyDescent="0.25">
      <c r="A10" s="4" t="s">
        <v>620</v>
      </c>
      <c r="B10" s="5">
        <v>-62504</v>
      </c>
      <c r="C10" s="5">
        <v>-59798</v>
      </c>
    </row>
    <row r="11" spans="1:3" x14ac:dyDescent="0.25">
      <c r="A11" s="4" t="s">
        <v>627</v>
      </c>
    </row>
    <row r="12" spans="1:3" x14ac:dyDescent="0.25">
      <c r="A12" s="3" t="s">
        <v>835</v>
      </c>
    </row>
    <row r="13" spans="1:3" x14ac:dyDescent="0.25">
      <c r="A13" s="4" t="s">
        <v>613</v>
      </c>
      <c r="B13" s="5">
        <v>419585</v>
      </c>
      <c r="C13" s="5">
        <v>432445</v>
      </c>
    </row>
    <row r="14" spans="1:3" x14ac:dyDescent="0.25">
      <c r="A14" s="4" t="s">
        <v>620</v>
      </c>
      <c r="B14" s="5">
        <v>-232027</v>
      </c>
      <c r="C14" s="5">
        <v>-245759</v>
      </c>
    </row>
    <row r="15" spans="1:3" x14ac:dyDescent="0.25">
      <c r="A15" s="4" t="s">
        <v>628</v>
      </c>
    </row>
    <row r="16" spans="1:3" x14ac:dyDescent="0.25">
      <c r="A16" s="3" t="s">
        <v>835</v>
      </c>
    </row>
    <row r="17" spans="1:3" x14ac:dyDescent="0.25">
      <c r="A17" s="4" t="s">
        <v>613</v>
      </c>
      <c r="B17" s="5">
        <v>23280</v>
      </c>
      <c r="C17" s="5">
        <v>24046</v>
      </c>
    </row>
    <row r="18" spans="1:3" x14ac:dyDescent="0.25">
      <c r="A18" s="4" t="s">
        <v>620</v>
      </c>
      <c r="B18" s="5">
        <v>-21448</v>
      </c>
      <c r="C18" s="5">
        <v>-16812</v>
      </c>
    </row>
    <row r="19" spans="1:3" x14ac:dyDescent="0.25">
      <c r="A19" s="4" t="s">
        <v>603</v>
      </c>
    </row>
    <row r="20" spans="1:3" x14ac:dyDescent="0.25">
      <c r="A20" s="3" t="s">
        <v>835</v>
      </c>
    </row>
    <row r="21" spans="1:3" x14ac:dyDescent="0.25">
      <c r="A21" s="4" t="s">
        <v>613</v>
      </c>
      <c r="B21" s="5">
        <v>140710</v>
      </c>
      <c r="C21" s="5">
        <v>144502</v>
      </c>
    </row>
    <row r="22" spans="1:3" x14ac:dyDescent="0.25">
      <c r="A22" s="4" t="s">
        <v>897</v>
      </c>
      <c r="B22" s="5">
        <v>53672</v>
      </c>
      <c r="C22" s="5">
        <v>53890</v>
      </c>
    </row>
    <row r="23" spans="1:3" x14ac:dyDescent="0.25">
      <c r="A23" s="4" t="s">
        <v>620</v>
      </c>
      <c r="B23" s="5">
        <v>-92194</v>
      </c>
      <c r="C23" s="5">
        <v>-88201</v>
      </c>
    </row>
    <row r="24" spans="1:3" x14ac:dyDescent="0.25">
      <c r="A24" s="4" t="s">
        <v>898</v>
      </c>
      <c r="B24" s="5">
        <v>-47499</v>
      </c>
      <c r="C24" s="5">
        <v>-46771</v>
      </c>
    </row>
    <row r="25" spans="1:3" x14ac:dyDescent="0.25">
      <c r="A25" s="4" t="s">
        <v>899</v>
      </c>
    </row>
    <row r="26" spans="1:3" x14ac:dyDescent="0.25">
      <c r="A26" s="3" t="s">
        <v>835</v>
      </c>
    </row>
    <row r="27" spans="1:3" x14ac:dyDescent="0.25">
      <c r="A27" s="4" t="s">
        <v>613</v>
      </c>
      <c r="B27" s="5">
        <v>507478</v>
      </c>
      <c r="C27" s="5">
        <v>568325</v>
      </c>
    </row>
    <row r="28" spans="1:3" x14ac:dyDescent="0.25">
      <c r="A28" s="4" t="s">
        <v>620</v>
      </c>
      <c r="B28" s="5">
        <v>-458985</v>
      </c>
      <c r="C28" s="5">
        <v>-514244</v>
      </c>
    </row>
    <row r="29" spans="1:3" x14ac:dyDescent="0.25">
      <c r="A29" s="4" t="s">
        <v>900</v>
      </c>
    </row>
    <row r="30" spans="1:3" x14ac:dyDescent="0.25">
      <c r="A30" s="3" t="s">
        <v>835</v>
      </c>
    </row>
    <row r="31" spans="1:3" x14ac:dyDescent="0.25">
      <c r="A31" s="4" t="s">
        <v>613</v>
      </c>
      <c r="B31" s="5">
        <v>26367</v>
      </c>
      <c r="C31" s="5">
        <v>40882</v>
      </c>
    </row>
    <row r="32" spans="1:3" x14ac:dyDescent="0.25">
      <c r="A32" s="4" t="s">
        <v>620</v>
      </c>
      <c r="B32" s="5">
        <v>-23581</v>
      </c>
      <c r="C32" s="5">
        <v>-36775</v>
      </c>
    </row>
    <row r="33" spans="1:3" x14ac:dyDescent="0.25">
      <c r="A33" s="4" t="s">
        <v>901</v>
      </c>
    </row>
    <row r="34" spans="1:3" x14ac:dyDescent="0.25">
      <c r="A34" s="3" t="s">
        <v>835</v>
      </c>
    </row>
    <row r="35" spans="1:3" x14ac:dyDescent="0.25">
      <c r="A35" s="4" t="s">
        <v>613</v>
      </c>
      <c r="B35" s="5">
        <v>111949</v>
      </c>
      <c r="C35" s="5">
        <v>97148</v>
      </c>
    </row>
    <row r="36" spans="1:3" x14ac:dyDescent="0.25">
      <c r="A36" s="4" t="s">
        <v>620</v>
      </c>
      <c r="B36" s="5">
        <v>-107396</v>
      </c>
      <c r="C36" s="5">
        <v>-99600</v>
      </c>
    </row>
    <row r="37" spans="1:3" x14ac:dyDescent="0.25">
      <c r="A37" s="4" t="s">
        <v>902</v>
      </c>
    </row>
    <row r="38" spans="1:3" x14ac:dyDescent="0.25">
      <c r="A38" s="3" t="s">
        <v>835</v>
      </c>
    </row>
    <row r="39" spans="1:3" x14ac:dyDescent="0.25">
      <c r="A39" s="4" t="s">
        <v>613</v>
      </c>
      <c r="B39" s="5">
        <v>12353</v>
      </c>
      <c r="C39" s="5">
        <v>20674</v>
      </c>
    </row>
    <row r="40" spans="1:3" x14ac:dyDescent="0.25">
      <c r="A40" s="4" t="s">
        <v>620</v>
      </c>
      <c r="B40" s="5">
        <v>-13871</v>
      </c>
      <c r="C40" s="5">
        <v>-21071</v>
      </c>
    </row>
    <row r="41" spans="1:3" x14ac:dyDescent="0.25">
      <c r="A41" s="4" t="s">
        <v>903</v>
      </c>
    </row>
    <row r="42" spans="1:3" x14ac:dyDescent="0.25">
      <c r="A42" s="3" t="s">
        <v>835</v>
      </c>
    </row>
    <row r="43" spans="1:3" x14ac:dyDescent="0.25">
      <c r="A43" s="4" t="s">
        <v>613</v>
      </c>
      <c r="B43" s="5">
        <v>48092</v>
      </c>
      <c r="C43" s="5">
        <v>47160</v>
      </c>
    </row>
    <row r="44" spans="1:3" x14ac:dyDescent="0.25">
      <c r="A44" s="4" t="s">
        <v>620</v>
      </c>
      <c r="B44" s="5">
        <v>-53890</v>
      </c>
      <c r="C44" s="5">
        <v>-46198</v>
      </c>
    </row>
    <row r="45" spans="1:3" x14ac:dyDescent="0.25">
      <c r="A45" s="4" t="s">
        <v>904</v>
      </c>
    </row>
    <row r="46" spans="1:3" x14ac:dyDescent="0.25">
      <c r="A46" s="3" t="s">
        <v>835</v>
      </c>
    </row>
    <row r="47" spans="1:3" x14ac:dyDescent="0.25">
      <c r="A47" s="4" t="s">
        <v>613</v>
      </c>
      <c r="B47" s="5">
        <v>706239</v>
      </c>
      <c r="C47" s="5">
        <v>774189</v>
      </c>
    </row>
    <row r="48" spans="1:3" x14ac:dyDescent="0.25">
      <c r="A48" s="4" t="s">
        <v>620</v>
      </c>
      <c r="B48" s="5">
        <v>-657723</v>
      </c>
      <c r="C48" s="5">
        <v>-717888</v>
      </c>
    </row>
    <row r="49" spans="1:3" x14ac:dyDescent="0.25">
      <c r="A49" s="4" t="s">
        <v>905</v>
      </c>
    </row>
    <row r="50" spans="1:3" x14ac:dyDescent="0.25">
      <c r="A50" s="3" t="s">
        <v>835</v>
      </c>
    </row>
    <row r="51" spans="1:3" x14ac:dyDescent="0.25">
      <c r="A51" s="4" t="s">
        <v>613</v>
      </c>
      <c r="B51" s="5">
        <v>-565529</v>
      </c>
      <c r="C51" s="5">
        <v>-629687</v>
      </c>
    </row>
    <row r="52" spans="1:3" x14ac:dyDescent="0.25">
      <c r="A52" s="4" t="s">
        <v>620</v>
      </c>
      <c r="B52" s="5">
        <v>565529</v>
      </c>
      <c r="C52" s="5">
        <v>629687</v>
      </c>
    </row>
    <row r="53" spans="1:3" x14ac:dyDescent="0.25">
      <c r="A53" s="4" t="s">
        <v>906</v>
      </c>
    </row>
    <row r="54" spans="1:3" x14ac:dyDescent="0.25">
      <c r="A54" s="3" t="s">
        <v>835</v>
      </c>
    </row>
    <row r="55" spans="1:3" x14ac:dyDescent="0.25">
      <c r="A55" s="4" t="s">
        <v>613</v>
      </c>
      <c r="B55" s="5">
        <v>-1709</v>
      </c>
      <c r="C55" s="5">
        <v>-1480</v>
      </c>
    </row>
    <row r="56" spans="1:3" x14ac:dyDescent="0.25">
      <c r="A56" s="4" t="s">
        <v>620</v>
      </c>
      <c r="B56" s="5">
        <v>1709</v>
      </c>
      <c r="C56" s="5">
        <v>1480</v>
      </c>
    </row>
    <row r="57" spans="1:3" x14ac:dyDescent="0.25">
      <c r="A57" s="4" t="s">
        <v>907</v>
      </c>
    </row>
    <row r="58" spans="1:3" x14ac:dyDescent="0.25">
      <c r="A58" s="3" t="s">
        <v>835</v>
      </c>
    </row>
    <row r="59" spans="1:3" x14ac:dyDescent="0.25">
      <c r="A59" s="4" t="s">
        <v>908</v>
      </c>
      <c r="B59" s="5">
        <v>-85329</v>
      </c>
      <c r="C59" s="5">
        <v>-89132</v>
      </c>
    </row>
    <row r="60" spans="1:3" x14ac:dyDescent="0.25">
      <c r="A60" s="4" t="s">
        <v>908</v>
      </c>
      <c r="B60" s="5">
        <v>42986</v>
      </c>
      <c r="C60" s="5">
        <v>39950</v>
      </c>
    </row>
    <row r="61" spans="1:3" x14ac:dyDescent="0.25">
      <c r="A61" s="4" t="s">
        <v>909</v>
      </c>
    </row>
    <row r="62" spans="1:3" x14ac:dyDescent="0.25">
      <c r="A62" s="3" t="s">
        <v>835</v>
      </c>
    </row>
    <row r="63" spans="1:3" x14ac:dyDescent="0.25">
      <c r="A63" s="4" t="s">
        <v>613</v>
      </c>
      <c r="B63" s="5">
        <v>35</v>
      </c>
      <c r="C63" s="5">
        <v>50</v>
      </c>
    </row>
    <row r="64" spans="1:3" x14ac:dyDescent="0.25">
      <c r="A64" s="4" t="s">
        <v>620</v>
      </c>
      <c r="B64" s="5">
        <v>-982</v>
      </c>
      <c r="C64" s="5">
        <v>-29</v>
      </c>
    </row>
    <row r="65" spans="1:3" x14ac:dyDescent="0.25">
      <c r="A65" s="4" t="s">
        <v>910</v>
      </c>
    </row>
    <row r="66" spans="1:3" x14ac:dyDescent="0.25">
      <c r="A66" s="3" t="s">
        <v>835</v>
      </c>
    </row>
    <row r="67" spans="1:3" x14ac:dyDescent="0.25">
      <c r="A67" s="4" t="s">
        <v>613</v>
      </c>
      <c r="B67" s="5">
        <v>46</v>
      </c>
      <c r="C67" s="5">
        <v>4</v>
      </c>
    </row>
    <row r="68" spans="1:3" x14ac:dyDescent="0.25">
      <c r="A68" s="4" t="s">
        <v>620</v>
      </c>
      <c r="B68" s="5">
        <v>-27</v>
      </c>
      <c r="C68" s="5">
        <v>-11</v>
      </c>
    </row>
    <row r="69" spans="1:3" x14ac:dyDescent="0.25">
      <c r="A69" s="4" t="s">
        <v>911</v>
      </c>
    </row>
    <row r="70" spans="1:3" x14ac:dyDescent="0.25">
      <c r="A70" s="3" t="s">
        <v>835</v>
      </c>
    </row>
    <row r="71" spans="1:3" x14ac:dyDescent="0.25">
      <c r="A71" s="4" t="s">
        <v>613</v>
      </c>
      <c r="B71" s="5">
        <v>1</v>
      </c>
      <c r="C71" s="5">
        <v>46</v>
      </c>
    </row>
    <row r="72" spans="1:3" x14ac:dyDescent="0.25">
      <c r="A72" s="4" t="s">
        <v>620</v>
      </c>
      <c r="B72" s="5">
        <v>-967</v>
      </c>
      <c r="C72" s="5">
        <v>-18</v>
      </c>
    </row>
    <row r="73" spans="1:3" x14ac:dyDescent="0.25">
      <c r="A73" s="4" t="s">
        <v>912</v>
      </c>
    </row>
    <row r="74" spans="1:3" x14ac:dyDescent="0.25">
      <c r="A74" s="3" t="s">
        <v>835</v>
      </c>
    </row>
    <row r="75" spans="1:3" x14ac:dyDescent="0.25">
      <c r="A75" s="4" t="s">
        <v>613</v>
      </c>
      <c r="B75" s="5">
        <v>47</v>
      </c>
      <c r="C75" s="5">
        <v>50</v>
      </c>
    </row>
    <row r="76" spans="1:3" x14ac:dyDescent="0.25">
      <c r="A76" s="4" t="s">
        <v>620</v>
      </c>
      <c r="B76" s="5">
        <v>-994</v>
      </c>
      <c r="C76" s="5">
        <v>-29</v>
      </c>
    </row>
    <row r="77" spans="1:3" ht="30" x14ac:dyDescent="0.25">
      <c r="A77" s="4" t="s">
        <v>913</v>
      </c>
    </row>
    <row r="78" spans="1:3" x14ac:dyDescent="0.25">
      <c r="A78" s="3" t="s">
        <v>835</v>
      </c>
    </row>
    <row r="79" spans="1:3" x14ac:dyDescent="0.25">
      <c r="A79" s="4" t="s">
        <v>613</v>
      </c>
      <c r="B79" s="5">
        <v>-12</v>
      </c>
    </row>
    <row r="80" spans="1:3" x14ac:dyDescent="0.25">
      <c r="A80" s="4" t="s">
        <v>620</v>
      </c>
      <c r="B80" s="5">
        <v>12</v>
      </c>
    </row>
    <row r="81" spans="1:3" x14ac:dyDescent="0.25">
      <c r="A81" s="4" t="s">
        <v>914</v>
      </c>
    </row>
    <row r="82" spans="1:3" x14ac:dyDescent="0.25">
      <c r="A82" s="3" t="s">
        <v>835</v>
      </c>
    </row>
    <row r="83" spans="1:3" x14ac:dyDescent="0.25">
      <c r="A83" s="4" t="s">
        <v>613</v>
      </c>
      <c r="B83" s="5">
        <v>135485</v>
      </c>
      <c r="C83" s="5">
        <v>138582</v>
      </c>
    </row>
    <row r="84" spans="1:3" x14ac:dyDescent="0.25">
      <c r="A84" s="4" t="s">
        <v>620</v>
      </c>
      <c r="B84" s="5">
        <v>-84805</v>
      </c>
      <c r="C84" s="5">
        <v>-82797</v>
      </c>
    </row>
    <row r="85" spans="1:3" x14ac:dyDescent="0.25">
      <c r="A85" s="4" t="s">
        <v>915</v>
      </c>
    </row>
    <row r="86" spans="1:3" x14ac:dyDescent="0.25">
      <c r="A86" s="3" t="s">
        <v>835</v>
      </c>
    </row>
    <row r="87" spans="1:3" x14ac:dyDescent="0.25">
      <c r="A87" s="4" t="s">
        <v>613</v>
      </c>
      <c r="B87" s="5">
        <v>506818</v>
      </c>
      <c r="C87" s="5">
        <v>567761</v>
      </c>
    </row>
    <row r="88" spans="1:3" x14ac:dyDescent="0.25">
      <c r="A88" s="4" t="s">
        <v>620</v>
      </c>
      <c r="B88" s="5">
        <v>-457963</v>
      </c>
      <c r="C88" s="5">
        <v>-513275</v>
      </c>
    </row>
    <row r="89" spans="1:3" x14ac:dyDescent="0.25">
      <c r="A89" s="4" t="s">
        <v>916</v>
      </c>
    </row>
    <row r="90" spans="1:3" x14ac:dyDescent="0.25">
      <c r="A90" s="3" t="s">
        <v>835</v>
      </c>
    </row>
    <row r="91" spans="1:3" x14ac:dyDescent="0.25">
      <c r="A91" s="4" t="s">
        <v>613</v>
      </c>
      <c r="B91" s="5">
        <v>21388</v>
      </c>
      <c r="C91" s="5">
        <v>34832</v>
      </c>
    </row>
    <row r="92" spans="1:3" x14ac:dyDescent="0.25">
      <c r="A92" s="4" t="s">
        <v>620</v>
      </c>
      <c r="B92" s="5">
        <v>-21106</v>
      </c>
      <c r="C92" s="5">
        <v>-33518</v>
      </c>
    </row>
    <row r="93" spans="1:3" x14ac:dyDescent="0.25">
      <c r="A93" s="4" t="s">
        <v>917</v>
      </c>
    </row>
    <row r="94" spans="1:3" x14ac:dyDescent="0.25">
      <c r="A94" s="3" t="s">
        <v>835</v>
      </c>
    </row>
    <row r="95" spans="1:3" x14ac:dyDescent="0.25">
      <c r="A95" s="4" t="s">
        <v>613</v>
      </c>
      <c r="B95" s="5">
        <v>111762</v>
      </c>
      <c r="C95" s="5">
        <v>96959</v>
      </c>
    </row>
    <row r="96" spans="1:3" x14ac:dyDescent="0.25">
      <c r="A96" s="4" t="s">
        <v>620</v>
      </c>
      <c r="B96" s="5">
        <v>-107212</v>
      </c>
      <c r="C96" s="5">
        <v>-99377</v>
      </c>
    </row>
    <row r="97" spans="1:3" x14ac:dyDescent="0.25">
      <c r="A97" s="4" t="s">
        <v>918</v>
      </c>
    </row>
    <row r="98" spans="1:3" x14ac:dyDescent="0.25">
      <c r="A98" s="3" t="s">
        <v>835</v>
      </c>
    </row>
    <row r="99" spans="1:3" x14ac:dyDescent="0.25">
      <c r="A99" s="4" t="s">
        <v>613</v>
      </c>
      <c r="B99" s="5">
        <v>11950</v>
      </c>
      <c r="C99" s="5">
        <v>20087</v>
      </c>
    </row>
    <row r="100" spans="1:3" x14ac:dyDescent="0.25">
      <c r="A100" s="4" t="s">
        <v>620</v>
      </c>
      <c r="B100" s="5">
        <v>-13541</v>
      </c>
      <c r="C100" s="5">
        <v>-20222</v>
      </c>
    </row>
    <row r="101" spans="1:3" x14ac:dyDescent="0.25">
      <c r="A101" s="4" t="s">
        <v>919</v>
      </c>
    </row>
    <row r="102" spans="1:3" x14ac:dyDescent="0.25">
      <c r="A102" s="3" t="s">
        <v>835</v>
      </c>
    </row>
    <row r="103" spans="1:3" x14ac:dyDescent="0.25">
      <c r="A103" s="4" t="s">
        <v>613</v>
      </c>
      <c r="B103" s="5">
        <v>47667</v>
      </c>
      <c r="C103" s="5">
        <v>46491</v>
      </c>
    </row>
    <row r="104" spans="1:3" x14ac:dyDescent="0.25">
      <c r="A104" s="4" t="s">
        <v>620</v>
      </c>
      <c r="B104" s="5">
        <v>-49083</v>
      </c>
      <c r="C104" s="5">
        <v>-43953</v>
      </c>
    </row>
    <row r="105" spans="1:3" x14ac:dyDescent="0.25">
      <c r="A105" s="4" t="s">
        <v>920</v>
      </c>
    </row>
    <row r="106" spans="1:3" x14ac:dyDescent="0.25">
      <c r="A106" s="3" t="s">
        <v>835</v>
      </c>
    </row>
    <row r="107" spans="1:3" x14ac:dyDescent="0.25">
      <c r="A107" s="4" t="s">
        <v>613</v>
      </c>
      <c r="B107" s="5">
        <v>699585</v>
      </c>
      <c r="C107" s="5">
        <v>766130</v>
      </c>
    </row>
    <row r="108" spans="1:3" x14ac:dyDescent="0.25">
      <c r="A108" s="4" t="s">
        <v>620</v>
      </c>
      <c r="B108" s="5">
        <v>-648905</v>
      </c>
      <c r="C108" s="5">
        <v>-710345</v>
      </c>
    </row>
    <row r="109" spans="1:3" ht="30" x14ac:dyDescent="0.25">
      <c r="A109" s="4" t="s">
        <v>921</v>
      </c>
    </row>
    <row r="110" spans="1:3" x14ac:dyDescent="0.25">
      <c r="A110" s="3" t="s">
        <v>835</v>
      </c>
    </row>
    <row r="111" spans="1:3" x14ac:dyDescent="0.25">
      <c r="A111" s="4" t="s">
        <v>613</v>
      </c>
      <c r="B111" s="5">
        <v>-564100</v>
      </c>
      <c r="C111" s="5">
        <v>-627548</v>
      </c>
    </row>
    <row r="112" spans="1:3" x14ac:dyDescent="0.25">
      <c r="A112" s="4" t="s">
        <v>620</v>
      </c>
      <c r="B112" s="5">
        <v>564100</v>
      </c>
      <c r="C112" s="5">
        <v>627548</v>
      </c>
    </row>
    <row r="113" spans="1:3" x14ac:dyDescent="0.25">
      <c r="A113" s="4" t="s">
        <v>922</v>
      </c>
    </row>
    <row r="114" spans="1:3" x14ac:dyDescent="0.25">
      <c r="A114" s="3" t="s">
        <v>835</v>
      </c>
    </row>
    <row r="115" spans="1:3" x14ac:dyDescent="0.25">
      <c r="A115" s="4" t="s">
        <v>613</v>
      </c>
      <c r="B115" s="5">
        <v>5190</v>
      </c>
      <c r="C115" s="5">
        <v>5870</v>
      </c>
    </row>
    <row r="116" spans="1:3" x14ac:dyDescent="0.25">
      <c r="A116" s="4" t="s">
        <v>620</v>
      </c>
      <c r="B116" s="5">
        <v>-6407</v>
      </c>
      <c r="C116" s="5">
        <v>-5375</v>
      </c>
    </row>
    <row r="117" spans="1:3" x14ac:dyDescent="0.25">
      <c r="A117" s="4" t="s">
        <v>923</v>
      </c>
    </row>
    <row r="118" spans="1:3" x14ac:dyDescent="0.25">
      <c r="A118" s="3" t="s">
        <v>835</v>
      </c>
    </row>
    <row r="119" spans="1:3" x14ac:dyDescent="0.25">
      <c r="A119" s="4" t="s">
        <v>613</v>
      </c>
      <c r="B119" s="5">
        <v>614</v>
      </c>
      <c r="C119" s="5">
        <v>560</v>
      </c>
    </row>
    <row r="120" spans="1:3" x14ac:dyDescent="0.25">
      <c r="A120" s="4" t="s">
        <v>620</v>
      </c>
      <c r="B120" s="5">
        <v>-995</v>
      </c>
      <c r="C120" s="5">
        <v>-958</v>
      </c>
    </row>
    <row r="121" spans="1:3" x14ac:dyDescent="0.25">
      <c r="A121" s="4" t="s">
        <v>924</v>
      </c>
    </row>
    <row r="122" spans="1:3" x14ac:dyDescent="0.25">
      <c r="A122" s="3" t="s">
        <v>835</v>
      </c>
    </row>
    <row r="123" spans="1:3" x14ac:dyDescent="0.25">
      <c r="A123" s="4" t="s">
        <v>613</v>
      </c>
      <c r="B123" s="5">
        <v>4979</v>
      </c>
      <c r="C123" s="5">
        <v>6050</v>
      </c>
    </row>
    <row r="124" spans="1:3" x14ac:dyDescent="0.25">
      <c r="A124" s="4" t="s">
        <v>620</v>
      </c>
      <c r="B124" s="5">
        <v>-2475</v>
      </c>
      <c r="C124" s="5">
        <v>-3257</v>
      </c>
    </row>
    <row r="125" spans="1:3" x14ac:dyDescent="0.25">
      <c r="A125" s="4" t="s">
        <v>925</v>
      </c>
    </row>
    <row r="126" spans="1:3" x14ac:dyDescent="0.25">
      <c r="A126" s="3" t="s">
        <v>835</v>
      </c>
    </row>
    <row r="127" spans="1:3" x14ac:dyDescent="0.25">
      <c r="A127" s="4" t="s">
        <v>613</v>
      </c>
      <c r="B127" s="5">
        <v>187</v>
      </c>
      <c r="C127" s="5">
        <v>189</v>
      </c>
    </row>
    <row r="128" spans="1:3" x14ac:dyDescent="0.25">
      <c r="A128" s="4" t="s">
        <v>620</v>
      </c>
      <c r="B128" s="5">
        <v>-184</v>
      </c>
      <c r="C128" s="5">
        <v>-223</v>
      </c>
    </row>
    <row r="129" spans="1:3" x14ac:dyDescent="0.25">
      <c r="A129" s="4" t="s">
        <v>926</v>
      </c>
    </row>
    <row r="130" spans="1:3" x14ac:dyDescent="0.25">
      <c r="A130" s="3" t="s">
        <v>835</v>
      </c>
    </row>
    <row r="131" spans="1:3" x14ac:dyDescent="0.25">
      <c r="A131" s="4" t="s">
        <v>613</v>
      </c>
      <c r="B131" s="5">
        <v>403</v>
      </c>
      <c r="C131" s="5">
        <v>587</v>
      </c>
    </row>
    <row r="132" spans="1:3" x14ac:dyDescent="0.25">
      <c r="A132" s="4" t="s">
        <v>620</v>
      </c>
      <c r="B132" s="5">
        <v>-330</v>
      </c>
      <c r="C132" s="5">
        <v>-849</v>
      </c>
    </row>
    <row r="133" spans="1:3" x14ac:dyDescent="0.25">
      <c r="A133" s="4" t="s">
        <v>927</v>
      </c>
    </row>
    <row r="134" spans="1:3" x14ac:dyDescent="0.25">
      <c r="A134" s="3" t="s">
        <v>835</v>
      </c>
    </row>
    <row r="135" spans="1:3" x14ac:dyDescent="0.25">
      <c r="A135" s="4" t="s">
        <v>613</v>
      </c>
      <c r="B135" s="5">
        <v>424</v>
      </c>
      <c r="C135" s="5">
        <v>623</v>
      </c>
    </row>
    <row r="136" spans="1:3" x14ac:dyDescent="0.25">
      <c r="A136" s="4" t="s">
        <v>620</v>
      </c>
      <c r="B136" s="5">
        <v>-3840</v>
      </c>
      <c r="C136" s="5">
        <v>-2227</v>
      </c>
    </row>
    <row r="137" spans="1:3" x14ac:dyDescent="0.25">
      <c r="A137" s="4" t="s">
        <v>928</v>
      </c>
    </row>
    <row r="138" spans="1:3" x14ac:dyDescent="0.25">
      <c r="A138" s="3" t="s">
        <v>835</v>
      </c>
    </row>
    <row r="139" spans="1:3" x14ac:dyDescent="0.25">
      <c r="A139" s="4" t="s">
        <v>613</v>
      </c>
      <c r="B139" s="5">
        <v>6607</v>
      </c>
      <c r="C139" s="5">
        <v>8009</v>
      </c>
    </row>
    <row r="140" spans="1:3" x14ac:dyDescent="0.25">
      <c r="A140" s="4" t="s">
        <v>620</v>
      </c>
      <c r="B140" s="5">
        <v>-7824</v>
      </c>
      <c r="C140" s="5">
        <v>-7514</v>
      </c>
    </row>
    <row r="141" spans="1:3" ht="30" x14ac:dyDescent="0.25">
      <c r="A141" s="4" t="s">
        <v>929</v>
      </c>
    </row>
    <row r="142" spans="1:3" x14ac:dyDescent="0.25">
      <c r="A142" s="3" t="s">
        <v>835</v>
      </c>
    </row>
    <row r="143" spans="1:3" x14ac:dyDescent="0.25">
      <c r="A143" s="4" t="s">
        <v>613</v>
      </c>
      <c r="B143" s="5">
        <v>-1417</v>
      </c>
      <c r="C143" s="5">
        <v>-2139</v>
      </c>
    </row>
    <row r="144" spans="1:3" x14ac:dyDescent="0.25">
      <c r="A144" s="4" t="s">
        <v>620</v>
      </c>
      <c r="B144" s="7">
        <v>1417</v>
      </c>
      <c r="C144" s="7">
        <v>2139</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99"/>
  <sheetViews>
    <sheetView workbookViewId="0"/>
  </sheetViews>
  <sheetFormatPr defaultRowHeight="15" x14ac:dyDescent="0.25"/>
  <cols>
    <col min="1" max="1" width="80" customWidth="1"/>
    <col min="2" max="3" width="38" customWidth="1"/>
    <col min="4" max="4" width="21" customWidth="1"/>
  </cols>
  <sheetData>
    <row r="1" spans="1:4" x14ac:dyDescent="0.25">
      <c r="A1" s="12" t="s">
        <v>930</v>
      </c>
      <c r="B1" s="14" t="s">
        <v>1</v>
      </c>
      <c r="C1" s="13"/>
    </row>
    <row r="2" spans="1:4" x14ac:dyDescent="0.25">
      <c r="A2" s="13"/>
      <c r="B2" s="2" t="s">
        <v>931</v>
      </c>
      <c r="C2" s="2" t="s">
        <v>932</v>
      </c>
      <c r="D2" s="2" t="s">
        <v>933</v>
      </c>
    </row>
    <row r="3" spans="1:4" x14ac:dyDescent="0.25">
      <c r="A3" s="3" t="s">
        <v>934</v>
      </c>
    </row>
    <row r="4" spans="1:4" ht="30" x14ac:dyDescent="0.25">
      <c r="A4" s="4" t="s">
        <v>935</v>
      </c>
      <c r="B4" s="7">
        <v>-1217</v>
      </c>
      <c r="C4" s="7">
        <v>495</v>
      </c>
      <c r="D4" s="7">
        <v>706</v>
      </c>
    </row>
    <row r="5" spans="1:4" x14ac:dyDescent="0.25">
      <c r="A5" s="4" t="s">
        <v>936</v>
      </c>
    </row>
    <row r="6" spans="1:4" x14ac:dyDescent="0.25">
      <c r="A6" s="3" t="s">
        <v>934</v>
      </c>
    </row>
    <row r="7" spans="1:4" ht="30" x14ac:dyDescent="0.25">
      <c r="A7" s="4" t="s">
        <v>935</v>
      </c>
      <c r="B7" s="7">
        <v>-381</v>
      </c>
      <c r="C7" s="7">
        <v>-398</v>
      </c>
      <c r="D7" s="5">
        <v>-40</v>
      </c>
    </row>
    <row r="8" spans="1:4" x14ac:dyDescent="0.25">
      <c r="A8" s="4" t="s">
        <v>937</v>
      </c>
      <c r="B8" s="4" t="s">
        <v>938</v>
      </c>
      <c r="C8" s="4" t="s">
        <v>939</v>
      </c>
    </row>
    <row r="9" spans="1:4" x14ac:dyDescent="0.25">
      <c r="A9" s="4" t="s">
        <v>940</v>
      </c>
      <c r="B9" s="4" t="s">
        <v>941</v>
      </c>
      <c r="C9" s="4" t="s">
        <v>942</v>
      </c>
    </row>
    <row r="10" spans="1:4" x14ac:dyDescent="0.25">
      <c r="A10" s="4" t="s">
        <v>943</v>
      </c>
      <c r="B10" s="4" t="s">
        <v>944</v>
      </c>
      <c r="C10" s="4" t="s">
        <v>944</v>
      </c>
    </row>
    <row r="11" spans="1:4" x14ac:dyDescent="0.25">
      <c r="A11" s="4" t="s">
        <v>945</v>
      </c>
      <c r="B11" s="4" t="s">
        <v>946</v>
      </c>
      <c r="C11" s="4" t="s">
        <v>946</v>
      </c>
    </row>
    <row r="12" spans="1:4" x14ac:dyDescent="0.25">
      <c r="A12" s="4" t="s">
        <v>947</v>
      </c>
    </row>
    <row r="13" spans="1:4" x14ac:dyDescent="0.25">
      <c r="A13" s="3" t="s">
        <v>934</v>
      </c>
    </row>
    <row r="14" spans="1:4" ht="30" x14ac:dyDescent="0.25">
      <c r="A14" s="4" t="s">
        <v>935</v>
      </c>
      <c r="B14" s="7">
        <v>2504</v>
      </c>
      <c r="C14" s="7">
        <v>2793</v>
      </c>
      <c r="D14" s="5">
        <v>3530</v>
      </c>
    </row>
    <row r="15" spans="1:4" x14ac:dyDescent="0.25">
      <c r="A15" s="4" t="s">
        <v>937</v>
      </c>
      <c r="B15" s="4" t="s">
        <v>948</v>
      </c>
      <c r="C15" s="4" t="s">
        <v>949</v>
      </c>
    </row>
    <row r="16" spans="1:4" x14ac:dyDescent="0.25">
      <c r="A16" s="4" t="s">
        <v>940</v>
      </c>
      <c r="B16" s="4" t="s">
        <v>949</v>
      </c>
      <c r="C16" s="4" t="s">
        <v>950</v>
      </c>
    </row>
    <row r="17" spans="1:4" x14ac:dyDescent="0.25">
      <c r="A17" s="4" t="s">
        <v>951</v>
      </c>
      <c r="B17" s="4" t="s">
        <v>952</v>
      </c>
      <c r="C17" s="4" t="s">
        <v>953</v>
      </c>
    </row>
    <row r="18" spans="1:4" x14ac:dyDescent="0.25">
      <c r="A18" s="4" t="s">
        <v>954</v>
      </c>
      <c r="B18" s="4" t="s">
        <v>955</v>
      </c>
      <c r="C18" s="4" t="s">
        <v>956</v>
      </c>
    </row>
    <row r="19" spans="1:4" x14ac:dyDescent="0.25">
      <c r="A19" s="4" t="s">
        <v>957</v>
      </c>
      <c r="B19" s="4" t="s">
        <v>958</v>
      </c>
      <c r="C19" s="4" t="s">
        <v>959</v>
      </c>
    </row>
    <row r="20" spans="1:4" x14ac:dyDescent="0.25">
      <c r="A20" s="4" t="s">
        <v>960</v>
      </c>
      <c r="B20" s="4" t="s">
        <v>961</v>
      </c>
      <c r="C20" s="4" t="s">
        <v>962</v>
      </c>
    </row>
    <row r="21" spans="1:4" x14ac:dyDescent="0.25">
      <c r="A21" s="4" t="s">
        <v>963</v>
      </c>
      <c r="B21" s="4" t="s">
        <v>964</v>
      </c>
      <c r="C21" s="4" t="s">
        <v>964</v>
      </c>
    </row>
    <row r="22" spans="1:4" x14ac:dyDescent="0.25">
      <c r="A22" s="4" t="s">
        <v>965</v>
      </c>
      <c r="B22" s="4" t="s">
        <v>966</v>
      </c>
      <c r="C22" s="4" t="s">
        <v>966</v>
      </c>
    </row>
    <row r="23" spans="1:4" x14ac:dyDescent="0.25">
      <c r="A23" s="4" t="s">
        <v>967</v>
      </c>
    </row>
    <row r="24" spans="1:4" x14ac:dyDescent="0.25">
      <c r="A24" s="3" t="s">
        <v>934</v>
      </c>
    </row>
    <row r="25" spans="1:4" ht="30" x14ac:dyDescent="0.25">
      <c r="A25" s="4" t="s">
        <v>935</v>
      </c>
      <c r="B25" s="7">
        <v>3</v>
      </c>
      <c r="C25" s="7">
        <v>-34</v>
      </c>
      <c r="D25" s="5">
        <v>-267</v>
      </c>
    </row>
    <row r="26" spans="1:4" x14ac:dyDescent="0.25">
      <c r="A26" s="4" t="s">
        <v>937</v>
      </c>
      <c r="B26" s="4" t="s">
        <v>968</v>
      </c>
      <c r="C26" s="4" t="s">
        <v>968</v>
      </c>
    </row>
    <row r="27" spans="1:4" x14ac:dyDescent="0.25">
      <c r="A27" s="4" t="s">
        <v>940</v>
      </c>
      <c r="B27" s="4" t="s">
        <v>942</v>
      </c>
      <c r="C27" s="4" t="s">
        <v>969</v>
      </c>
    </row>
    <row r="28" spans="1:4" x14ac:dyDescent="0.25">
      <c r="A28" s="4" t="s">
        <v>970</v>
      </c>
    </row>
    <row r="29" spans="1:4" x14ac:dyDescent="0.25">
      <c r="A29" s="3" t="s">
        <v>934</v>
      </c>
    </row>
    <row r="30" spans="1:4" ht="30" x14ac:dyDescent="0.25">
      <c r="A30" s="4" t="s">
        <v>935</v>
      </c>
      <c r="B30" s="7">
        <v>73</v>
      </c>
      <c r="C30" s="7">
        <v>-262</v>
      </c>
      <c r="D30" s="5">
        <v>-1142</v>
      </c>
    </row>
    <row r="31" spans="1:4" x14ac:dyDescent="0.25">
      <c r="A31" s="4" t="s">
        <v>943</v>
      </c>
      <c r="B31" s="4" t="s">
        <v>971</v>
      </c>
      <c r="C31" s="4" t="s">
        <v>972</v>
      </c>
    </row>
    <row r="32" spans="1:4" x14ac:dyDescent="0.25">
      <c r="A32" s="4" t="s">
        <v>945</v>
      </c>
      <c r="B32" s="4" t="s">
        <v>971</v>
      </c>
      <c r="C32" s="4" t="s">
        <v>973</v>
      </c>
    </row>
    <row r="33" spans="1:4" x14ac:dyDescent="0.25">
      <c r="A33" s="4" t="s">
        <v>974</v>
      </c>
    </row>
    <row r="34" spans="1:4" x14ac:dyDescent="0.25">
      <c r="A34" s="3" t="s">
        <v>934</v>
      </c>
    </row>
    <row r="35" spans="1:4" x14ac:dyDescent="0.25">
      <c r="A35" s="4" t="s">
        <v>975</v>
      </c>
      <c r="B35" s="10">
        <v>-0.14000000000000001</v>
      </c>
      <c r="C35" s="10">
        <v>-0.05</v>
      </c>
    </row>
    <row r="36" spans="1:4" x14ac:dyDescent="0.25">
      <c r="A36" s="4" t="s">
        <v>976</v>
      </c>
      <c r="B36" s="10">
        <v>-0.05</v>
      </c>
      <c r="C36" s="10">
        <v>-0.01</v>
      </c>
    </row>
    <row r="37" spans="1:4" x14ac:dyDescent="0.25">
      <c r="A37" s="4" t="s">
        <v>977</v>
      </c>
    </row>
    <row r="38" spans="1:4" x14ac:dyDescent="0.25">
      <c r="A38" s="3" t="s">
        <v>934</v>
      </c>
    </row>
    <row r="39" spans="1:4" x14ac:dyDescent="0.25">
      <c r="A39" s="4" t="s">
        <v>978</v>
      </c>
      <c r="B39" s="10">
        <v>25.3</v>
      </c>
      <c r="C39" s="10">
        <v>3.34</v>
      </c>
    </row>
    <row r="40" spans="1:4" x14ac:dyDescent="0.25">
      <c r="A40" s="4" t="s">
        <v>979</v>
      </c>
      <c r="B40" s="10">
        <v>16.43</v>
      </c>
      <c r="C40" s="10">
        <v>-3.31</v>
      </c>
    </row>
    <row r="41" spans="1:4" x14ac:dyDescent="0.25">
      <c r="A41" s="4" t="s">
        <v>980</v>
      </c>
    </row>
    <row r="42" spans="1:4" x14ac:dyDescent="0.25">
      <c r="A42" s="3" t="s">
        <v>934</v>
      </c>
    </row>
    <row r="43" spans="1:4" ht="30" x14ac:dyDescent="0.25">
      <c r="A43" s="4" t="s">
        <v>935</v>
      </c>
      <c r="B43" s="7">
        <v>-3416</v>
      </c>
      <c r="C43" s="7">
        <v>-1604</v>
      </c>
      <c r="D43" s="7">
        <v>-1375</v>
      </c>
    </row>
    <row r="44" spans="1:4" x14ac:dyDescent="0.25">
      <c r="A44" s="4" t="s">
        <v>937</v>
      </c>
      <c r="B44" s="4" t="s">
        <v>981</v>
      </c>
      <c r="C44" s="4" t="s">
        <v>982</v>
      </c>
    </row>
    <row r="45" spans="1:4" x14ac:dyDescent="0.25">
      <c r="A45" s="4" t="s">
        <v>940</v>
      </c>
      <c r="B45" s="4" t="s">
        <v>981</v>
      </c>
      <c r="C45" s="4" t="s">
        <v>983</v>
      </c>
    </row>
    <row r="46" spans="1:4" x14ac:dyDescent="0.25">
      <c r="A46" s="4" t="s">
        <v>943</v>
      </c>
      <c r="B46" s="4" t="s">
        <v>984</v>
      </c>
      <c r="C46" s="4" t="s">
        <v>984</v>
      </c>
    </row>
    <row r="47" spans="1:4" x14ac:dyDescent="0.25">
      <c r="A47" s="4" t="s">
        <v>945</v>
      </c>
      <c r="B47" s="4" t="s">
        <v>705</v>
      </c>
      <c r="C47" s="4" t="s">
        <v>705</v>
      </c>
    </row>
    <row r="48" spans="1:4" x14ac:dyDescent="0.25">
      <c r="A48" s="4" t="s">
        <v>985</v>
      </c>
    </row>
    <row r="49" spans="1:3" x14ac:dyDescent="0.25">
      <c r="A49" s="3" t="s">
        <v>934</v>
      </c>
    </row>
    <row r="50" spans="1:3" x14ac:dyDescent="0.25">
      <c r="A50" s="4" t="s">
        <v>986</v>
      </c>
      <c r="B50" s="4" t="s">
        <v>987</v>
      </c>
      <c r="C50" s="4" t="s">
        <v>988</v>
      </c>
    </row>
    <row r="51" spans="1:3" x14ac:dyDescent="0.25">
      <c r="A51" s="4" t="s">
        <v>989</v>
      </c>
      <c r="B51" s="4" t="s">
        <v>990</v>
      </c>
      <c r="C51" s="4" t="s">
        <v>990</v>
      </c>
    </row>
    <row r="52" spans="1:3" x14ac:dyDescent="0.25">
      <c r="A52" s="4" t="s">
        <v>991</v>
      </c>
    </row>
    <row r="53" spans="1:3" x14ac:dyDescent="0.25">
      <c r="A53" s="3" t="s">
        <v>934</v>
      </c>
    </row>
    <row r="54" spans="1:3" x14ac:dyDescent="0.25">
      <c r="A54" s="4" t="s">
        <v>986</v>
      </c>
      <c r="B54" s="4" t="s">
        <v>972</v>
      </c>
      <c r="C54" s="4" t="s">
        <v>992</v>
      </c>
    </row>
    <row r="55" spans="1:3" x14ac:dyDescent="0.25">
      <c r="A55" s="4" t="s">
        <v>993</v>
      </c>
      <c r="B55" s="4" t="s">
        <v>994</v>
      </c>
      <c r="C55" s="4" t="s">
        <v>994</v>
      </c>
    </row>
    <row r="56" spans="1:3" x14ac:dyDescent="0.25">
      <c r="A56" s="4" t="s">
        <v>995</v>
      </c>
      <c r="B56" s="4" t="s">
        <v>742</v>
      </c>
      <c r="C56" s="4" t="s">
        <v>742</v>
      </c>
    </row>
    <row r="57" spans="1:3" x14ac:dyDescent="0.25">
      <c r="A57" s="4" t="s">
        <v>996</v>
      </c>
      <c r="B57" s="4" t="s">
        <v>997</v>
      </c>
      <c r="C57" s="4" t="s">
        <v>998</v>
      </c>
    </row>
    <row r="58" spans="1:3" x14ac:dyDescent="0.25">
      <c r="A58" s="4" t="s">
        <v>999</v>
      </c>
    </row>
    <row r="59" spans="1:3" x14ac:dyDescent="0.25">
      <c r="A59" s="3" t="s">
        <v>934</v>
      </c>
    </row>
    <row r="60" spans="1:3" x14ac:dyDescent="0.25">
      <c r="A60" s="4" t="s">
        <v>986</v>
      </c>
      <c r="B60" s="4" t="s">
        <v>746</v>
      </c>
      <c r="C60" s="4" t="s">
        <v>746</v>
      </c>
    </row>
    <row r="61" spans="1:3" x14ac:dyDescent="0.25">
      <c r="A61" s="4" t="s">
        <v>1000</v>
      </c>
    </row>
    <row r="62" spans="1:3" x14ac:dyDescent="0.25">
      <c r="A62" s="3" t="s">
        <v>934</v>
      </c>
    </row>
    <row r="63" spans="1:3" x14ac:dyDescent="0.25">
      <c r="A63" s="4" t="s">
        <v>989</v>
      </c>
      <c r="B63" s="4" t="s">
        <v>713</v>
      </c>
      <c r="C63" s="4" t="s">
        <v>1001</v>
      </c>
    </row>
    <row r="64" spans="1:3" x14ac:dyDescent="0.25">
      <c r="A64" s="4" t="s">
        <v>1002</v>
      </c>
    </row>
    <row r="65" spans="1:3" x14ac:dyDescent="0.25">
      <c r="A65" s="3" t="s">
        <v>934</v>
      </c>
    </row>
    <row r="66" spans="1:3" x14ac:dyDescent="0.25">
      <c r="A66" s="4" t="s">
        <v>1003</v>
      </c>
      <c r="B66" s="10">
        <v>-1.81</v>
      </c>
      <c r="C66" s="10">
        <v>-1.32</v>
      </c>
    </row>
    <row r="67" spans="1:3" x14ac:dyDescent="0.25">
      <c r="A67" s="4" t="s">
        <v>1004</v>
      </c>
    </row>
    <row r="68" spans="1:3" x14ac:dyDescent="0.25">
      <c r="A68" s="3" t="s">
        <v>934</v>
      </c>
    </row>
    <row r="69" spans="1:3" x14ac:dyDescent="0.25">
      <c r="A69" s="4" t="s">
        <v>1005</v>
      </c>
      <c r="B69" s="10">
        <v>-19.72</v>
      </c>
      <c r="C69" s="10">
        <v>-10.64</v>
      </c>
    </row>
    <row r="70" spans="1:3" x14ac:dyDescent="0.25">
      <c r="A70" s="4" t="s">
        <v>1006</v>
      </c>
    </row>
    <row r="71" spans="1:3" x14ac:dyDescent="0.25">
      <c r="A71" s="3" t="s">
        <v>934</v>
      </c>
    </row>
    <row r="72" spans="1:3" x14ac:dyDescent="0.25">
      <c r="A72" s="4" t="s">
        <v>986</v>
      </c>
      <c r="B72" s="4" t="s">
        <v>1007</v>
      </c>
      <c r="C72" s="4" t="s">
        <v>1008</v>
      </c>
    </row>
    <row r="73" spans="1:3" x14ac:dyDescent="0.25">
      <c r="A73" s="4" t="s">
        <v>989</v>
      </c>
      <c r="B73" s="4" t="s">
        <v>1009</v>
      </c>
      <c r="C73" s="4" t="s">
        <v>1009</v>
      </c>
    </row>
    <row r="74" spans="1:3" x14ac:dyDescent="0.25">
      <c r="A74" s="4" t="s">
        <v>1010</v>
      </c>
    </row>
    <row r="75" spans="1:3" x14ac:dyDescent="0.25">
      <c r="A75" s="3" t="s">
        <v>934</v>
      </c>
    </row>
    <row r="76" spans="1:3" x14ac:dyDescent="0.25">
      <c r="A76" s="4" t="s">
        <v>986</v>
      </c>
      <c r="B76" s="4" t="s">
        <v>1011</v>
      </c>
      <c r="C76" s="4" t="s">
        <v>1012</v>
      </c>
    </row>
    <row r="77" spans="1:3" x14ac:dyDescent="0.25">
      <c r="A77" s="4" t="s">
        <v>989</v>
      </c>
      <c r="B77" s="4" t="s">
        <v>1013</v>
      </c>
      <c r="C77" s="4" t="s">
        <v>1014</v>
      </c>
    </row>
    <row r="78" spans="1:3" x14ac:dyDescent="0.25">
      <c r="A78" s="4" t="s">
        <v>1015</v>
      </c>
    </row>
    <row r="79" spans="1:3" x14ac:dyDescent="0.25">
      <c r="A79" s="3" t="s">
        <v>934</v>
      </c>
    </row>
    <row r="80" spans="1:3" x14ac:dyDescent="0.25">
      <c r="A80" s="4" t="s">
        <v>986</v>
      </c>
      <c r="B80" s="4" t="s">
        <v>1016</v>
      </c>
      <c r="C80" s="4" t="s">
        <v>707</v>
      </c>
    </row>
    <row r="81" spans="1:3" x14ac:dyDescent="0.25">
      <c r="A81" s="4" t="s">
        <v>993</v>
      </c>
      <c r="B81" s="4" t="s">
        <v>1017</v>
      </c>
      <c r="C81" s="4" t="s">
        <v>1018</v>
      </c>
    </row>
    <row r="82" spans="1:3" x14ac:dyDescent="0.25">
      <c r="A82" s="4" t="s">
        <v>995</v>
      </c>
      <c r="B82" s="4" t="s">
        <v>997</v>
      </c>
      <c r="C82" s="4" t="s">
        <v>997</v>
      </c>
    </row>
    <row r="83" spans="1:3" x14ac:dyDescent="0.25">
      <c r="A83" s="4" t="s">
        <v>996</v>
      </c>
      <c r="B83" s="4" t="s">
        <v>1019</v>
      </c>
      <c r="C83" s="4" t="s">
        <v>1019</v>
      </c>
    </row>
    <row r="84" spans="1:3" x14ac:dyDescent="0.25">
      <c r="A84" s="4" t="s">
        <v>1020</v>
      </c>
    </row>
    <row r="85" spans="1:3" x14ac:dyDescent="0.25">
      <c r="A85" s="3" t="s">
        <v>934</v>
      </c>
    </row>
    <row r="86" spans="1:3" x14ac:dyDescent="0.25">
      <c r="A86" s="4" t="s">
        <v>986</v>
      </c>
      <c r="B86" s="4" t="s">
        <v>966</v>
      </c>
      <c r="C86" s="4" t="s">
        <v>966</v>
      </c>
    </row>
    <row r="87" spans="1:3" x14ac:dyDescent="0.25">
      <c r="A87" s="4" t="s">
        <v>1021</v>
      </c>
    </row>
    <row r="88" spans="1:3" x14ac:dyDescent="0.25">
      <c r="A88" s="3" t="s">
        <v>934</v>
      </c>
    </row>
    <row r="89" spans="1:3" x14ac:dyDescent="0.25">
      <c r="A89" s="4" t="s">
        <v>989</v>
      </c>
      <c r="B89" s="4" t="s">
        <v>949</v>
      </c>
      <c r="C89" s="4" t="s">
        <v>1022</v>
      </c>
    </row>
    <row r="90" spans="1:3" x14ac:dyDescent="0.25">
      <c r="A90" s="4" t="s">
        <v>1023</v>
      </c>
    </row>
    <row r="91" spans="1:3" x14ac:dyDescent="0.25">
      <c r="A91" s="3" t="s">
        <v>934</v>
      </c>
    </row>
    <row r="92" spans="1:3" x14ac:dyDescent="0.25">
      <c r="A92" s="4" t="s">
        <v>1003</v>
      </c>
      <c r="B92" s="10">
        <v>4.33</v>
      </c>
      <c r="C92" s="10">
        <v>4.1500000000000004</v>
      </c>
    </row>
    <row r="93" spans="1:3" x14ac:dyDescent="0.25">
      <c r="A93" s="4" t="s">
        <v>1024</v>
      </c>
    </row>
    <row r="94" spans="1:3" x14ac:dyDescent="0.25">
      <c r="A94" s="3" t="s">
        <v>934</v>
      </c>
    </row>
    <row r="95" spans="1:3" x14ac:dyDescent="0.25">
      <c r="A95" s="4" t="s">
        <v>1005</v>
      </c>
      <c r="B95" s="10">
        <v>64.92</v>
      </c>
      <c r="C95" s="10">
        <v>65.290000000000006</v>
      </c>
    </row>
    <row r="96" spans="1:3" x14ac:dyDescent="0.25">
      <c r="A96" s="4" t="s">
        <v>1025</v>
      </c>
    </row>
    <row r="97" spans="1:3" x14ac:dyDescent="0.25">
      <c r="A97" s="3" t="s">
        <v>934</v>
      </c>
    </row>
    <row r="98" spans="1:3" x14ac:dyDescent="0.25">
      <c r="A98" s="4" t="s">
        <v>986</v>
      </c>
      <c r="B98" s="4" t="s">
        <v>1026</v>
      </c>
      <c r="C98" s="4" t="s">
        <v>1027</v>
      </c>
    </row>
    <row r="99" spans="1:3" x14ac:dyDescent="0.25">
      <c r="A99" s="4" t="s">
        <v>989</v>
      </c>
      <c r="B99" s="4" t="s">
        <v>1028</v>
      </c>
      <c r="C99" s="4" t="s">
        <v>1029</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C67"/>
  <sheetViews>
    <sheetView workbookViewId="0"/>
  </sheetViews>
  <sheetFormatPr defaultRowHeight="15" x14ac:dyDescent="0.25"/>
  <cols>
    <col min="1" max="1" width="80" customWidth="1"/>
    <col min="2" max="2" width="16" customWidth="1"/>
    <col min="3" max="3" width="14" customWidth="1"/>
  </cols>
  <sheetData>
    <row r="1" spans="1:3" x14ac:dyDescent="0.25">
      <c r="A1" s="12" t="s">
        <v>1030</v>
      </c>
      <c r="B1" s="14" t="s">
        <v>1</v>
      </c>
      <c r="C1" s="13"/>
    </row>
    <row r="2" spans="1:3" x14ac:dyDescent="0.25">
      <c r="A2" s="13"/>
      <c r="B2" s="2" t="s">
        <v>2</v>
      </c>
      <c r="C2" s="2" t="s">
        <v>32</v>
      </c>
    </row>
    <row r="3" spans="1:3" x14ac:dyDescent="0.25">
      <c r="A3" s="3" t="s">
        <v>835</v>
      </c>
    </row>
    <row r="4" spans="1:3" ht="30" x14ac:dyDescent="0.25">
      <c r="A4" s="4" t="s">
        <v>1031</v>
      </c>
      <c r="B4" s="7">
        <v>495</v>
      </c>
      <c r="C4" s="7">
        <v>706</v>
      </c>
    </row>
    <row r="5" spans="1:3" x14ac:dyDescent="0.25">
      <c r="A5" s="4" t="s">
        <v>812</v>
      </c>
      <c r="B5" s="5">
        <v>-37</v>
      </c>
      <c r="C5" s="5">
        <v>67</v>
      </c>
    </row>
    <row r="6" spans="1:3" x14ac:dyDescent="0.25">
      <c r="A6" s="4" t="s">
        <v>813</v>
      </c>
      <c r="B6" s="5">
        <v>777</v>
      </c>
      <c r="C6" s="5">
        <v>679</v>
      </c>
    </row>
    <row r="7" spans="1:3" x14ac:dyDescent="0.25">
      <c r="A7" s="4" t="s">
        <v>814</v>
      </c>
      <c r="B7" s="5">
        <v>115</v>
      </c>
      <c r="C7" s="5">
        <v>240</v>
      </c>
    </row>
    <row r="8" spans="1:3" x14ac:dyDescent="0.25">
      <c r="A8" s="4" t="s">
        <v>815</v>
      </c>
      <c r="B8" s="5">
        <v>-3557</v>
      </c>
      <c r="C8" s="5">
        <v>-1864</v>
      </c>
    </row>
    <row r="9" spans="1:3" x14ac:dyDescent="0.25">
      <c r="A9" s="4" t="s">
        <v>816</v>
      </c>
      <c r="B9" s="5">
        <v>782</v>
      </c>
      <c r="C9" s="5">
        <v>1498</v>
      </c>
    </row>
    <row r="10" spans="1:3" x14ac:dyDescent="0.25">
      <c r="A10" s="4" t="s">
        <v>817</v>
      </c>
      <c r="B10" s="5">
        <v>352</v>
      </c>
      <c r="C10" s="5">
        <v>-4</v>
      </c>
    </row>
    <row r="11" spans="1:3" x14ac:dyDescent="0.25">
      <c r="A11" s="4" t="s">
        <v>818</v>
      </c>
      <c r="B11" s="5">
        <v>-144</v>
      </c>
      <c r="C11" s="5">
        <v>-827</v>
      </c>
    </row>
    <row r="12" spans="1:3" ht="30" x14ac:dyDescent="0.25">
      <c r="A12" s="4" t="s">
        <v>935</v>
      </c>
      <c r="B12" s="5">
        <v>-1217</v>
      </c>
      <c r="C12" s="5">
        <v>495</v>
      </c>
    </row>
    <row r="13" spans="1:3" x14ac:dyDescent="0.25">
      <c r="A13" s="4" t="s">
        <v>936</v>
      </c>
    </row>
    <row r="14" spans="1:3" x14ac:dyDescent="0.25">
      <c r="A14" s="3" t="s">
        <v>835</v>
      </c>
    </row>
    <row r="15" spans="1:3" ht="30" x14ac:dyDescent="0.25">
      <c r="A15" s="4" t="s">
        <v>1031</v>
      </c>
      <c r="B15" s="5">
        <v>-398</v>
      </c>
      <c r="C15" s="5">
        <v>-40</v>
      </c>
    </row>
    <row r="16" spans="1:3" x14ac:dyDescent="0.25">
      <c r="A16" s="4" t="s">
        <v>812</v>
      </c>
      <c r="B16" s="5">
        <v>-41</v>
      </c>
      <c r="C16" s="5">
        <v>-53</v>
      </c>
    </row>
    <row r="17" spans="1:3" x14ac:dyDescent="0.25">
      <c r="A17" s="4" t="s">
        <v>813</v>
      </c>
      <c r="B17" s="5">
        <v>-138</v>
      </c>
      <c r="C17" s="5">
        <v>66</v>
      </c>
    </row>
    <row r="18" spans="1:3" x14ac:dyDescent="0.25">
      <c r="A18" s="4" t="s">
        <v>814</v>
      </c>
      <c r="B18" s="5">
        <v>5</v>
      </c>
      <c r="C18" s="5">
        <v>3</v>
      </c>
    </row>
    <row r="19" spans="1:3" x14ac:dyDescent="0.25">
      <c r="A19" s="4" t="s">
        <v>815</v>
      </c>
      <c r="B19" s="5">
        <v>-3</v>
      </c>
      <c r="C19" s="5">
        <v>-31</v>
      </c>
    </row>
    <row r="20" spans="1:3" x14ac:dyDescent="0.25">
      <c r="A20" s="4" t="s">
        <v>816</v>
      </c>
      <c r="B20" s="5">
        <v>36</v>
      </c>
      <c r="C20" s="5">
        <v>-144</v>
      </c>
    </row>
    <row r="21" spans="1:3" x14ac:dyDescent="0.25">
      <c r="A21" s="4" t="s">
        <v>817</v>
      </c>
      <c r="B21" s="5">
        <v>195</v>
      </c>
      <c r="C21" s="5">
        <v>-149</v>
      </c>
    </row>
    <row r="22" spans="1:3" x14ac:dyDescent="0.25">
      <c r="A22" s="4" t="s">
        <v>818</v>
      </c>
      <c r="B22" s="5">
        <v>-37</v>
      </c>
      <c r="C22" s="5">
        <v>-50</v>
      </c>
    </row>
    <row r="23" spans="1:3" ht="30" x14ac:dyDescent="0.25">
      <c r="A23" s="4" t="s">
        <v>935</v>
      </c>
      <c r="B23" s="5">
        <v>-381</v>
      </c>
      <c r="C23" s="5">
        <v>-398</v>
      </c>
    </row>
    <row r="24" spans="1:3" x14ac:dyDescent="0.25">
      <c r="A24" s="4" t="s">
        <v>947</v>
      </c>
    </row>
    <row r="25" spans="1:3" x14ac:dyDescent="0.25">
      <c r="A25" s="3" t="s">
        <v>835</v>
      </c>
    </row>
    <row r="26" spans="1:3" ht="30" x14ac:dyDescent="0.25">
      <c r="A26" s="4" t="s">
        <v>1031</v>
      </c>
      <c r="B26" s="5">
        <v>2793</v>
      </c>
      <c r="C26" s="5">
        <v>3530</v>
      </c>
    </row>
    <row r="27" spans="1:3" x14ac:dyDescent="0.25">
      <c r="A27" s="4" t="s">
        <v>812</v>
      </c>
      <c r="C27" s="5">
        <v>92</v>
      </c>
    </row>
    <row r="28" spans="1:3" x14ac:dyDescent="0.25">
      <c r="A28" s="4" t="s">
        <v>813</v>
      </c>
      <c r="B28" s="5">
        <v>196</v>
      </c>
      <c r="C28" s="5">
        <v>804</v>
      </c>
    </row>
    <row r="29" spans="1:3" x14ac:dyDescent="0.25">
      <c r="A29" s="4" t="s">
        <v>814</v>
      </c>
      <c r="B29" s="5">
        <v>20</v>
      </c>
      <c r="C29" s="5">
        <v>80</v>
      </c>
    </row>
    <row r="30" spans="1:3" x14ac:dyDescent="0.25">
      <c r="A30" s="4" t="s">
        <v>815</v>
      </c>
      <c r="B30" s="5">
        <v>-73</v>
      </c>
      <c r="C30" s="5">
        <v>-237</v>
      </c>
    </row>
    <row r="31" spans="1:3" x14ac:dyDescent="0.25">
      <c r="A31" s="4" t="s">
        <v>816</v>
      </c>
      <c r="B31" s="5">
        <v>-516</v>
      </c>
      <c r="C31" s="5">
        <v>-640</v>
      </c>
    </row>
    <row r="32" spans="1:3" x14ac:dyDescent="0.25">
      <c r="A32" s="4" t="s">
        <v>817</v>
      </c>
      <c r="B32" s="5">
        <v>179</v>
      </c>
      <c r="C32" s="5">
        <v>206</v>
      </c>
    </row>
    <row r="33" spans="1:3" x14ac:dyDescent="0.25">
      <c r="A33" s="4" t="s">
        <v>818</v>
      </c>
      <c r="B33" s="5">
        <v>-95</v>
      </c>
      <c r="C33" s="5">
        <v>-1042</v>
      </c>
    </row>
    <row r="34" spans="1:3" ht="30" x14ac:dyDescent="0.25">
      <c r="A34" s="4" t="s">
        <v>935</v>
      </c>
      <c r="B34" s="5">
        <v>2504</v>
      </c>
      <c r="C34" s="5">
        <v>2793</v>
      </c>
    </row>
    <row r="35" spans="1:3" x14ac:dyDescent="0.25">
      <c r="A35" s="4" t="s">
        <v>967</v>
      </c>
    </row>
    <row r="36" spans="1:3" x14ac:dyDescent="0.25">
      <c r="A36" s="3" t="s">
        <v>835</v>
      </c>
    </row>
    <row r="37" spans="1:3" ht="30" x14ac:dyDescent="0.25">
      <c r="A37" s="4" t="s">
        <v>1031</v>
      </c>
      <c r="B37" s="5">
        <v>-34</v>
      </c>
      <c r="C37" s="5">
        <v>-267</v>
      </c>
    </row>
    <row r="38" spans="1:3" x14ac:dyDescent="0.25">
      <c r="A38" s="4" t="s">
        <v>812</v>
      </c>
      <c r="B38" s="5">
        <v>-30</v>
      </c>
      <c r="C38" s="5">
        <v>-49</v>
      </c>
    </row>
    <row r="39" spans="1:3" x14ac:dyDescent="0.25">
      <c r="A39" s="4" t="s">
        <v>813</v>
      </c>
      <c r="B39" s="5">
        <v>-42</v>
      </c>
      <c r="C39" s="5">
        <v>40</v>
      </c>
    </row>
    <row r="40" spans="1:3" x14ac:dyDescent="0.25">
      <c r="A40" s="4" t="s">
        <v>814</v>
      </c>
      <c r="B40" s="5">
        <v>14</v>
      </c>
      <c r="C40" s="5">
        <v>32</v>
      </c>
    </row>
    <row r="41" spans="1:3" x14ac:dyDescent="0.25">
      <c r="A41" s="4" t="s">
        <v>815</v>
      </c>
      <c r="B41" s="5">
        <v>-2</v>
      </c>
      <c r="C41" s="5">
        <v>-10</v>
      </c>
    </row>
    <row r="42" spans="1:3" x14ac:dyDescent="0.25">
      <c r="A42" s="4" t="s">
        <v>816</v>
      </c>
      <c r="B42" s="5">
        <v>90</v>
      </c>
      <c r="C42" s="5">
        <v>162</v>
      </c>
    </row>
    <row r="43" spans="1:3" x14ac:dyDescent="0.25">
      <c r="A43" s="4" t="s">
        <v>817</v>
      </c>
      <c r="B43" s="5">
        <v>1</v>
      </c>
      <c r="C43" s="5">
        <v>-1</v>
      </c>
    </row>
    <row r="44" spans="1:3" x14ac:dyDescent="0.25">
      <c r="A44" s="4" t="s">
        <v>818</v>
      </c>
      <c r="B44" s="5">
        <v>6</v>
      </c>
      <c r="C44" s="5">
        <v>59</v>
      </c>
    </row>
    <row r="45" spans="1:3" ht="30" x14ac:dyDescent="0.25">
      <c r="A45" s="4" t="s">
        <v>935</v>
      </c>
      <c r="B45" s="5">
        <v>3</v>
      </c>
      <c r="C45" s="5">
        <v>-34</v>
      </c>
    </row>
    <row r="46" spans="1:3" x14ac:dyDescent="0.25">
      <c r="A46" s="4" t="s">
        <v>970</v>
      </c>
    </row>
    <row r="47" spans="1:3" x14ac:dyDescent="0.25">
      <c r="A47" s="3" t="s">
        <v>835</v>
      </c>
    </row>
    <row r="48" spans="1:3" ht="30" x14ac:dyDescent="0.25">
      <c r="A48" s="4" t="s">
        <v>1031</v>
      </c>
      <c r="B48" s="5">
        <v>-262</v>
      </c>
      <c r="C48" s="5">
        <v>-1142</v>
      </c>
    </row>
    <row r="49" spans="1:3" x14ac:dyDescent="0.25">
      <c r="A49" s="4" t="s">
        <v>812</v>
      </c>
      <c r="B49" s="5">
        <v>-23</v>
      </c>
      <c r="C49" s="5">
        <v>34</v>
      </c>
    </row>
    <row r="50" spans="1:3" x14ac:dyDescent="0.25">
      <c r="A50" s="4" t="s">
        <v>813</v>
      </c>
      <c r="B50" s="5">
        <v>101</v>
      </c>
      <c r="C50" s="5">
        <v>-52</v>
      </c>
    </row>
    <row r="51" spans="1:3" x14ac:dyDescent="0.25">
      <c r="A51" s="4" t="s">
        <v>814</v>
      </c>
      <c r="B51" s="5">
        <v>24</v>
      </c>
    </row>
    <row r="52" spans="1:3" x14ac:dyDescent="0.25">
      <c r="A52" s="4" t="s">
        <v>815</v>
      </c>
      <c r="B52" s="5">
        <v>-119</v>
      </c>
      <c r="C52" s="5">
        <v>-234</v>
      </c>
    </row>
    <row r="53" spans="1:3" x14ac:dyDescent="0.25">
      <c r="A53" s="4" t="s">
        <v>816</v>
      </c>
      <c r="B53" s="5">
        <v>391</v>
      </c>
      <c r="C53" s="5">
        <v>1034</v>
      </c>
    </row>
    <row r="54" spans="1:3" x14ac:dyDescent="0.25">
      <c r="A54" s="4" t="s">
        <v>817</v>
      </c>
      <c r="B54" s="5">
        <v>-23</v>
      </c>
      <c r="C54" s="5">
        <v>-35</v>
      </c>
    </row>
    <row r="55" spans="1:3" x14ac:dyDescent="0.25">
      <c r="A55" s="4" t="s">
        <v>818</v>
      </c>
      <c r="B55" s="5">
        <v>-16</v>
      </c>
      <c r="C55" s="5">
        <v>133</v>
      </c>
    </row>
    <row r="56" spans="1:3" ht="30" x14ac:dyDescent="0.25">
      <c r="A56" s="4" t="s">
        <v>935</v>
      </c>
      <c r="B56" s="5">
        <v>73</v>
      </c>
      <c r="C56" s="5">
        <v>-262</v>
      </c>
    </row>
    <row r="57" spans="1:3" x14ac:dyDescent="0.25">
      <c r="A57" s="4" t="s">
        <v>980</v>
      </c>
    </row>
    <row r="58" spans="1:3" x14ac:dyDescent="0.25">
      <c r="A58" s="3" t="s">
        <v>835</v>
      </c>
    </row>
    <row r="59" spans="1:3" ht="30" x14ac:dyDescent="0.25">
      <c r="A59" s="4" t="s">
        <v>1031</v>
      </c>
      <c r="B59" s="5">
        <v>-1604</v>
      </c>
      <c r="C59" s="5">
        <v>-1375</v>
      </c>
    </row>
    <row r="60" spans="1:3" x14ac:dyDescent="0.25">
      <c r="A60" s="4" t="s">
        <v>812</v>
      </c>
      <c r="B60" s="5">
        <v>57</v>
      </c>
      <c r="C60" s="5">
        <v>43</v>
      </c>
    </row>
    <row r="61" spans="1:3" x14ac:dyDescent="0.25">
      <c r="A61" s="4" t="s">
        <v>813</v>
      </c>
      <c r="B61" s="5">
        <v>660</v>
      </c>
      <c r="C61" s="5">
        <v>-179</v>
      </c>
    </row>
    <row r="62" spans="1:3" x14ac:dyDescent="0.25">
      <c r="A62" s="4" t="s">
        <v>814</v>
      </c>
      <c r="B62" s="5">
        <v>52</v>
      </c>
      <c r="C62" s="5">
        <v>125</v>
      </c>
    </row>
    <row r="63" spans="1:3" x14ac:dyDescent="0.25">
      <c r="A63" s="4" t="s">
        <v>815</v>
      </c>
      <c r="B63" s="5">
        <v>-3360</v>
      </c>
      <c r="C63" s="5">
        <v>-1352</v>
      </c>
    </row>
    <row r="64" spans="1:3" x14ac:dyDescent="0.25">
      <c r="A64" s="4" t="s">
        <v>816</v>
      </c>
      <c r="B64" s="5">
        <v>781</v>
      </c>
      <c r="C64" s="5">
        <v>1086</v>
      </c>
    </row>
    <row r="65" spans="1:3" x14ac:dyDescent="0.25">
      <c r="A65" s="4" t="s">
        <v>817</v>
      </c>
      <c r="C65" s="5">
        <v>-25</v>
      </c>
    </row>
    <row r="66" spans="1:3" x14ac:dyDescent="0.25">
      <c r="A66" s="4" t="s">
        <v>818</v>
      </c>
      <c r="B66" s="5">
        <v>-2</v>
      </c>
      <c r="C66" s="5">
        <v>73</v>
      </c>
    </row>
    <row r="67" spans="1:3" ht="30" x14ac:dyDescent="0.25">
      <c r="A67" s="4" t="s">
        <v>935</v>
      </c>
      <c r="B67" s="7">
        <v>-3416</v>
      </c>
      <c r="C67" s="7">
        <v>-1604</v>
      </c>
    </row>
  </sheetData>
  <mergeCells count="2">
    <mergeCell ref="A1:A2"/>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C128"/>
  <sheetViews>
    <sheetView workbookViewId="0"/>
  </sheetViews>
  <sheetFormatPr defaultRowHeight="15" x14ac:dyDescent="0.25"/>
  <cols>
    <col min="1" max="1" width="80" customWidth="1"/>
    <col min="2" max="3" width="14" customWidth="1"/>
  </cols>
  <sheetData>
    <row r="1" spans="1:3" ht="30" x14ac:dyDescent="0.25">
      <c r="A1" s="1" t="s">
        <v>1032</v>
      </c>
      <c r="B1" s="2" t="s">
        <v>2</v>
      </c>
      <c r="C1" s="2" t="s">
        <v>32</v>
      </c>
    </row>
    <row r="2" spans="1:3" x14ac:dyDescent="0.25">
      <c r="A2" s="3" t="s">
        <v>835</v>
      </c>
    </row>
    <row r="3" spans="1:3" x14ac:dyDescent="0.25">
      <c r="A3" s="4" t="s">
        <v>838</v>
      </c>
      <c r="B3" s="7">
        <v>53672</v>
      </c>
      <c r="C3" s="7">
        <v>53890</v>
      </c>
    </row>
    <row r="4" spans="1:3" x14ac:dyDescent="0.25">
      <c r="A4" s="4" t="s">
        <v>839</v>
      </c>
      <c r="B4" s="5">
        <v>47499</v>
      </c>
      <c r="C4" s="5">
        <v>46771</v>
      </c>
    </row>
    <row r="5" spans="1:3" x14ac:dyDescent="0.25">
      <c r="A5" s="4" t="s">
        <v>1033</v>
      </c>
    </row>
    <row r="6" spans="1:3" x14ac:dyDescent="0.25">
      <c r="A6" s="3" t="s">
        <v>835</v>
      </c>
    </row>
    <row r="7" spans="1:3" x14ac:dyDescent="0.25">
      <c r="A7" s="4" t="s">
        <v>838</v>
      </c>
      <c r="B7" s="5">
        <v>153850</v>
      </c>
      <c r="C7" s="5">
        <v>160020</v>
      </c>
    </row>
    <row r="8" spans="1:3" x14ac:dyDescent="0.25">
      <c r="A8" s="4" t="s">
        <v>839</v>
      </c>
      <c r="B8" s="5">
        <v>105799</v>
      </c>
      <c r="C8" s="5">
        <v>104566</v>
      </c>
    </row>
    <row r="9" spans="1:3" x14ac:dyDescent="0.25">
      <c r="A9" s="4" t="s">
        <v>1034</v>
      </c>
    </row>
    <row r="10" spans="1:3" x14ac:dyDescent="0.25">
      <c r="A10" s="3" t="s">
        <v>835</v>
      </c>
    </row>
    <row r="11" spans="1:3" x14ac:dyDescent="0.25">
      <c r="A11" s="4" t="s">
        <v>838</v>
      </c>
      <c r="B11" s="5">
        <v>103728</v>
      </c>
      <c r="C11" s="5">
        <v>108910</v>
      </c>
    </row>
    <row r="12" spans="1:3" x14ac:dyDescent="0.25">
      <c r="A12" s="4" t="s">
        <v>839</v>
      </c>
      <c r="B12" s="5">
        <v>55305</v>
      </c>
      <c r="C12" s="5">
        <v>54860</v>
      </c>
    </row>
    <row r="13" spans="1:3" x14ac:dyDescent="0.25">
      <c r="A13" s="4" t="s">
        <v>1035</v>
      </c>
    </row>
    <row r="14" spans="1:3" x14ac:dyDescent="0.25">
      <c r="A14" s="3" t="s">
        <v>835</v>
      </c>
    </row>
    <row r="15" spans="1:3" x14ac:dyDescent="0.25">
      <c r="A15" s="4" t="s">
        <v>838</v>
      </c>
      <c r="B15" s="5">
        <v>9347</v>
      </c>
      <c r="C15" s="5">
        <v>12053</v>
      </c>
    </row>
    <row r="16" spans="1:3" x14ac:dyDescent="0.25">
      <c r="A16" s="4" t="s">
        <v>839</v>
      </c>
      <c r="B16" s="5">
        <v>6555</v>
      </c>
      <c r="C16" s="5">
        <v>7945</v>
      </c>
    </row>
    <row r="17" spans="1:3" x14ac:dyDescent="0.25">
      <c r="A17" s="4" t="s">
        <v>1036</v>
      </c>
    </row>
    <row r="18" spans="1:3" x14ac:dyDescent="0.25">
      <c r="A18" s="3" t="s">
        <v>835</v>
      </c>
    </row>
    <row r="19" spans="1:3" x14ac:dyDescent="0.25">
      <c r="A19" s="4" t="s">
        <v>838</v>
      </c>
      <c r="B19" s="5">
        <v>35064</v>
      </c>
      <c r="C19" s="5">
        <v>29935</v>
      </c>
    </row>
    <row r="20" spans="1:3" x14ac:dyDescent="0.25">
      <c r="A20" s="4" t="s">
        <v>839</v>
      </c>
      <c r="B20" s="5">
        <v>30370</v>
      </c>
      <c r="C20" s="5">
        <v>32366</v>
      </c>
    </row>
    <row r="21" spans="1:3" x14ac:dyDescent="0.25">
      <c r="A21" s="4" t="s">
        <v>1037</v>
      </c>
    </row>
    <row r="22" spans="1:3" x14ac:dyDescent="0.25">
      <c r="A22" s="3" t="s">
        <v>835</v>
      </c>
    </row>
    <row r="23" spans="1:3" x14ac:dyDescent="0.25">
      <c r="A23" s="4" t="s">
        <v>838</v>
      </c>
      <c r="B23" s="5">
        <v>4867</v>
      </c>
      <c r="C23" s="5">
        <v>10356</v>
      </c>
    </row>
    <row r="24" spans="1:3" x14ac:dyDescent="0.25">
      <c r="A24" s="4" t="s">
        <v>839</v>
      </c>
      <c r="B24" s="5">
        <v>6416</v>
      </c>
      <c r="C24" s="5">
        <v>10126</v>
      </c>
    </row>
    <row r="25" spans="1:3" x14ac:dyDescent="0.25">
      <c r="A25" s="4" t="s">
        <v>1038</v>
      </c>
    </row>
    <row r="26" spans="1:3" x14ac:dyDescent="0.25">
      <c r="A26" s="3" t="s">
        <v>835</v>
      </c>
    </row>
    <row r="27" spans="1:3" x14ac:dyDescent="0.25">
      <c r="A27" s="4" t="s">
        <v>838</v>
      </c>
      <c r="B27" s="5">
        <v>13731</v>
      </c>
      <c r="C27" s="5">
        <v>13447</v>
      </c>
    </row>
    <row r="28" spans="1:3" x14ac:dyDescent="0.25">
      <c r="A28" s="4" t="s">
        <v>839</v>
      </c>
      <c r="B28" s="5">
        <v>20040</v>
      </c>
      <c r="C28" s="5">
        <v>13950</v>
      </c>
    </row>
    <row r="29" spans="1:3" x14ac:dyDescent="0.25">
      <c r="A29" s="4" t="s">
        <v>1039</v>
      </c>
    </row>
    <row r="30" spans="1:3" x14ac:dyDescent="0.25">
      <c r="A30" s="3" t="s">
        <v>835</v>
      </c>
    </row>
    <row r="31" spans="1:3" x14ac:dyDescent="0.25">
      <c r="A31" s="4" t="s">
        <v>838</v>
      </c>
      <c r="B31" s="5">
        <v>-12887</v>
      </c>
      <c r="C31" s="5">
        <v>-14681</v>
      </c>
    </row>
    <row r="32" spans="1:3" x14ac:dyDescent="0.25">
      <c r="A32" s="4" t="s">
        <v>839</v>
      </c>
      <c r="B32" s="5">
        <v>-12887</v>
      </c>
      <c r="C32" s="5">
        <v>-14681</v>
      </c>
    </row>
    <row r="33" spans="1:3" x14ac:dyDescent="0.25">
      <c r="A33" s="4" t="s">
        <v>1040</v>
      </c>
    </row>
    <row r="34" spans="1:3" x14ac:dyDescent="0.25">
      <c r="A34" s="3" t="s">
        <v>835</v>
      </c>
    </row>
    <row r="35" spans="1:3" x14ac:dyDescent="0.25">
      <c r="A35" s="4" t="s">
        <v>838</v>
      </c>
      <c r="B35" s="5">
        <v>-17396</v>
      </c>
      <c r="C35" s="5">
        <v>-20462</v>
      </c>
    </row>
    <row r="36" spans="1:3" x14ac:dyDescent="0.25">
      <c r="A36" s="4" t="s">
        <v>839</v>
      </c>
      <c r="B36" s="5">
        <v>-17396</v>
      </c>
      <c r="C36" s="5">
        <v>-20462</v>
      </c>
    </row>
    <row r="37" spans="1:3" x14ac:dyDescent="0.25">
      <c r="A37" s="4" t="s">
        <v>1041</v>
      </c>
    </row>
    <row r="38" spans="1:3" x14ac:dyDescent="0.25">
      <c r="A38" s="3" t="s">
        <v>835</v>
      </c>
    </row>
    <row r="39" spans="1:3" x14ac:dyDescent="0.25">
      <c r="A39" s="4" t="s">
        <v>908</v>
      </c>
      <c r="B39" s="5">
        <v>-85329</v>
      </c>
      <c r="C39" s="5">
        <v>-89132</v>
      </c>
    </row>
    <row r="40" spans="1:3" x14ac:dyDescent="0.25">
      <c r="A40" s="4" t="s">
        <v>908</v>
      </c>
      <c r="B40" s="5">
        <v>-42986</v>
      </c>
      <c r="C40" s="5">
        <v>-39950</v>
      </c>
    </row>
    <row r="41" spans="1:3" x14ac:dyDescent="0.25">
      <c r="A41" s="4" t="s">
        <v>1042</v>
      </c>
    </row>
    <row r="42" spans="1:3" x14ac:dyDescent="0.25">
      <c r="A42" s="3" t="s">
        <v>835</v>
      </c>
    </row>
    <row r="43" spans="1:3" x14ac:dyDescent="0.25">
      <c r="A43" s="4" t="s">
        <v>838</v>
      </c>
      <c r="B43" s="5">
        <v>51125</v>
      </c>
      <c r="C43" s="5">
        <v>50426</v>
      </c>
    </row>
    <row r="44" spans="1:3" x14ac:dyDescent="0.25">
      <c r="A44" s="4" t="s">
        <v>839</v>
      </c>
      <c r="B44" s="5">
        <v>45417</v>
      </c>
      <c r="C44" s="5">
        <v>44154</v>
      </c>
    </row>
    <row r="45" spans="1:3" x14ac:dyDescent="0.25">
      <c r="A45" s="4" t="s">
        <v>1043</v>
      </c>
    </row>
    <row r="46" spans="1:3" x14ac:dyDescent="0.25">
      <c r="A46" s="3" t="s">
        <v>835</v>
      </c>
    </row>
    <row r="47" spans="1:3" x14ac:dyDescent="0.25">
      <c r="A47" s="4" t="s">
        <v>838</v>
      </c>
      <c r="B47" s="5">
        <v>28823</v>
      </c>
      <c r="C47" s="5">
        <v>27915</v>
      </c>
    </row>
    <row r="48" spans="1:3" x14ac:dyDescent="0.25">
      <c r="A48" s="4" t="s">
        <v>839</v>
      </c>
      <c r="B48" s="5">
        <v>28462</v>
      </c>
      <c r="C48" s="5">
        <v>25463</v>
      </c>
    </row>
    <row r="49" spans="1:3" x14ac:dyDescent="0.25">
      <c r="A49" s="4" t="s">
        <v>1044</v>
      </c>
    </row>
    <row r="50" spans="1:3" x14ac:dyDescent="0.25">
      <c r="A50" s="3" t="s">
        <v>835</v>
      </c>
    </row>
    <row r="51" spans="1:3" x14ac:dyDescent="0.25">
      <c r="A51" s="4" t="s">
        <v>838</v>
      </c>
      <c r="B51" s="5">
        <v>5845</v>
      </c>
      <c r="C51" s="5">
        <v>4231</v>
      </c>
    </row>
    <row r="52" spans="1:3" x14ac:dyDescent="0.25">
      <c r="A52" s="4" t="s">
        <v>839</v>
      </c>
      <c r="B52" s="5">
        <v>5679</v>
      </c>
      <c r="C52" s="5">
        <v>5323</v>
      </c>
    </row>
    <row r="53" spans="1:3" x14ac:dyDescent="0.25">
      <c r="A53" s="4" t="s">
        <v>1045</v>
      </c>
    </row>
    <row r="54" spans="1:3" x14ac:dyDescent="0.25">
      <c r="A54" s="3" t="s">
        <v>835</v>
      </c>
    </row>
    <row r="55" spans="1:3" x14ac:dyDescent="0.25">
      <c r="A55" s="4" t="s">
        <v>838</v>
      </c>
      <c r="B55" s="5">
        <v>1763</v>
      </c>
      <c r="C55" s="5">
        <v>1664</v>
      </c>
    </row>
    <row r="56" spans="1:3" x14ac:dyDescent="0.25">
      <c r="A56" s="4" t="s">
        <v>839</v>
      </c>
      <c r="B56" s="5">
        <v>2060</v>
      </c>
      <c r="C56" s="5">
        <v>1804</v>
      </c>
    </row>
    <row r="57" spans="1:3" x14ac:dyDescent="0.25">
      <c r="A57" s="4" t="s">
        <v>1046</v>
      </c>
    </row>
    <row r="58" spans="1:3" x14ac:dyDescent="0.25">
      <c r="A58" s="3" t="s">
        <v>835</v>
      </c>
    </row>
    <row r="59" spans="1:3" x14ac:dyDescent="0.25">
      <c r="A59" s="4" t="s">
        <v>838</v>
      </c>
      <c r="B59" s="5">
        <v>18344</v>
      </c>
      <c r="C59" s="5">
        <v>14646</v>
      </c>
    </row>
    <row r="60" spans="1:3" x14ac:dyDescent="0.25">
      <c r="A60" s="4" t="s">
        <v>839</v>
      </c>
      <c r="B60" s="5">
        <v>14720</v>
      </c>
      <c r="C60" s="5">
        <v>12378</v>
      </c>
    </row>
    <row r="61" spans="1:3" x14ac:dyDescent="0.25">
      <c r="A61" s="4" t="s">
        <v>1047</v>
      </c>
    </row>
    <row r="62" spans="1:3" x14ac:dyDescent="0.25">
      <c r="A62" s="3" t="s">
        <v>835</v>
      </c>
    </row>
    <row r="63" spans="1:3" x14ac:dyDescent="0.25">
      <c r="A63" s="4" t="s">
        <v>838</v>
      </c>
      <c r="B63" s="5">
        <v>3273</v>
      </c>
      <c r="C63" s="5">
        <v>6228</v>
      </c>
    </row>
    <row r="64" spans="1:3" x14ac:dyDescent="0.25">
      <c r="A64" s="4" t="s">
        <v>839</v>
      </c>
      <c r="B64" s="5">
        <v>2546</v>
      </c>
      <c r="C64" s="5">
        <v>4464</v>
      </c>
    </row>
    <row r="65" spans="1:3" x14ac:dyDescent="0.25">
      <c r="A65" s="4" t="s">
        <v>1048</v>
      </c>
    </row>
    <row r="66" spans="1:3" x14ac:dyDescent="0.25">
      <c r="A66" s="3" t="s">
        <v>835</v>
      </c>
    </row>
    <row r="67" spans="1:3" x14ac:dyDescent="0.25">
      <c r="A67" s="4" t="s">
        <v>838</v>
      </c>
      <c r="B67" s="5">
        <v>3141</v>
      </c>
      <c r="C67" s="5">
        <v>4806</v>
      </c>
    </row>
    <row r="68" spans="1:3" x14ac:dyDescent="0.25">
      <c r="A68" s="4" t="s">
        <v>839</v>
      </c>
      <c r="B68" s="5">
        <v>7000</v>
      </c>
      <c r="C68" s="5">
        <v>5154</v>
      </c>
    </row>
    <row r="69" spans="1:3" ht="30" x14ac:dyDescent="0.25">
      <c r="A69" s="4" t="s">
        <v>1049</v>
      </c>
    </row>
    <row r="70" spans="1:3" x14ac:dyDescent="0.25">
      <c r="A70" s="3" t="s">
        <v>835</v>
      </c>
    </row>
    <row r="71" spans="1:3" x14ac:dyDescent="0.25">
      <c r="A71" s="4" t="s">
        <v>838</v>
      </c>
      <c r="B71" s="5">
        <v>-3543</v>
      </c>
      <c r="C71" s="5">
        <v>-3660</v>
      </c>
    </row>
    <row r="72" spans="1:3" x14ac:dyDescent="0.25">
      <c r="A72" s="4" t="s">
        <v>839</v>
      </c>
      <c r="B72" s="5">
        <v>-3543</v>
      </c>
      <c r="C72" s="5">
        <v>-3660</v>
      </c>
    </row>
    <row r="73" spans="1:3" x14ac:dyDescent="0.25">
      <c r="A73" s="4" t="s">
        <v>1050</v>
      </c>
    </row>
    <row r="74" spans="1:3" x14ac:dyDescent="0.25">
      <c r="A74" s="3" t="s">
        <v>835</v>
      </c>
    </row>
    <row r="75" spans="1:3" x14ac:dyDescent="0.25">
      <c r="A75" s="4" t="s">
        <v>838</v>
      </c>
      <c r="B75" s="5">
        <v>34477</v>
      </c>
      <c r="C75" s="5">
        <v>41998</v>
      </c>
    </row>
    <row r="76" spans="1:3" x14ac:dyDescent="0.25">
      <c r="A76" s="4" t="s">
        <v>839</v>
      </c>
      <c r="B76" s="5">
        <v>30344</v>
      </c>
      <c r="C76" s="5">
        <v>31776</v>
      </c>
    </row>
    <row r="77" spans="1:3" x14ac:dyDescent="0.25">
      <c r="A77" s="4" t="s">
        <v>1051</v>
      </c>
    </row>
    <row r="78" spans="1:3" x14ac:dyDescent="0.25">
      <c r="A78" s="3" t="s">
        <v>835</v>
      </c>
    </row>
    <row r="79" spans="1:3" x14ac:dyDescent="0.25">
      <c r="A79" s="4" t="s">
        <v>838</v>
      </c>
      <c r="B79" s="5">
        <v>18376</v>
      </c>
      <c r="C79" s="5">
        <v>23278</v>
      </c>
    </row>
    <row r="80" spans="1:3" x14ac:dyDescent="0.25">
      <c r="A80" s="4" t="s">
        <v>839</v>
      </c>
      <c r="B80" s="5">
        <v>10814</v>
      </c>
      <c r="C80" s="5">
        <v>13945</v>
      </c>
    </row>
    <row r="81" spans="1:3" x14ac:dyDescent="0.25">
      <c r="A81" s="4" t="s">
        <v>1052</v>
      </c>
    </row>
    <row r="82" spans="1:3" x14ac:dyDescent="0.25">
      <c r="A82" s="3" t="s">
        <v>835</v>
      </c>
    </row>
    <row r="83" spans="1:3" x14ac:dyDescent="0.25">
      <c r="A83" s="4" t="s">
        <v>838</v>
      </c>
      <c r="B83" s="5">
        <v>2695</v>
      </c>
      <c r="C83" s="5">
        <v>4547</v>
      </c>
    </row>
    <row r="84" spans="1:3" x14ac:dyDescent="0.25">
      <c r="A84" s="4" t="s">
        <v>839</v>
      </c>
      <c r="B84" s="5">
        <v>3328</v>
      </c>
      <c r="C84" s="5">
        <v>4704</v>
      </c>
    </row>
    <row r="85" spans="1:3" x14ac:dyDescent="0.25">
      <c r="A85" s="4" t="s">
        <v>1053</v>
      </c>
    </row>
    <row r="86" spans="1:3" x14ac:dyDescent="0.25">
      <c r="A86" s="3" t="s">
        <v>835</v>
      </c>
    </row>
    <row r="87" spans="1:3" x14ac:dyDescent="0.25">
      <c r="A87" s="4" t="s">
        <v>838</v>
      </c>
      <c r="B87" s="5">
        <v>8292</v>
      </c>
      <c r="C87" s="5">
        <v>8936</v>
      </c>
    </row>
    <row r="88" spans="1:3" x14ac:dyDescent="0.25">
      <c r="A88" s="4" t="s">
        <v>839</v>
      </c>
      <c r="B88" s="5">
        <v>9771</v>
      </c>
      <c r="C88" s="5">
        <v>9940</v>
      </c>
    </row>
    <row r="89" spans="1:3" x14ac:dyDescent="0.25">
      <c r="A89" s="4" t="s">
        <v>1054</v>
      </c>
    </row>
    <row r="90" spans="1:3" x14ac:dyDescent="0.25">
      <c r="A90" s="3" t="s">
        <v>835</v>
      </c>
    </row>
    <row r="91" spans="1:3" x14ac:dyDescent="0.25">
      <c r="A91" s="4" t="s">
        <v>838</v>
      </c>
      <c r="B91" s="5">
        <v>1415</v>
      </c>
      <c r="C91" s="5">
        <v>3897</v>
      </c>
    </row>
    <row r="92" spans="1:3" x14ac:dyDescent="0.25">
      <c r="A92" s="4" t="s">
        <v>839</v>
      </c>
      <c r="B92" s="5">
        <v>1555</v>
      </c>
      <c r="C92" s="5">
        <v>3136</v>
      </c>
    </row>
    <row r="93" spans="1:3" x14ac:dyDescent="0.25">
      <c r="A93" s="4" t="s">
        <v>1055</v>
      </c>
    </row>
    <row r="94" spans="1:3" x14ac:dyDescent="0.25">
      <c r="A94" s="3" t="s">
        <v>835</v>
      </c>
    </row>
    <row r="95" spans="1:3" x14ac:dyDescent="0.25">
      <c r="A95" s="4" t="s">
        <v>838</v>
      </c>
      <c r="B95" s="5">
        <v>9249</v>
      </c>
      <c r="C95" s="5">
        <v>7091</v>
      </c>
    </row>
    <row r="96" spans="1:3" x14ac:dyDescent="0.25">
      <c r="A96" s="4" t="s">
        <v>839</v>
      </c>
      <c r="B96" s="5">
        <v>10426</v>
      </c>
      <c r="C96" s="5">
        <v>5802</v>
      </c>
    </row>
    <row r="97" spans="1:3" x14ac:dyDescent="0.25">
      <c r="A97" s="4" t="s">
        <v>1056</v>
      </c>
    </row>
    <row r="98" spans="1:3" x14ac:dyDescent="0.25">
      <c r="A98" s="3" t="s">
        <v>835</v>
      </c>
    </row>
    <row r="99" spans="1:3" x14ac:dyDescent="0.25">
      <c r="A99" s="4" t="s">
        <v>838</v>
      </c>
      <c r="B99" s="5">
        <v>-5550</v>
      </c>
      <c r="C99" s="5">
        <v>-5751</v>
      </c>
    </row>
    <row r="100" spans="1:3" x14ac:dyDescent="0.25">
      <c r="A100" s="4" t="s">
        <v>839</v>
      </c>
      <c r="B100" s="5">
        <v>-5550</v>
      </c>
      <c r="C100" s="5">
        <v>-5751</v>
      </c>
    </row>
    <row r="101" spans="1:3" x14ac:dyDescent="0.25">
      <c r="A101" s="4" t="s">
        <v>1057</v>
      </c>
    </row>
    <row r="102" spans="1:3" x14ac:dyDescent="0.25">
      <c r="A102" s="3" t="s">
        <v>835</v>
      </c>
    </row>
    <row r="103" spans="1:3" x14ac:dyDescent="0.25">
      <c r="A103" s="4" t="s">
        <v>838</v>
      </c>
      <c r="B103" s="5">
        <v>90550</v>
      </c>
      <c r="C103" s="5">
        <v>90107</v>
      </c>
    </row>
    <row r="104" spans="1:3" x14ac:dyDescent="0.25">
      <c r="A104" s="4" t="s">
        <v>839</v>
      </c>
      <c r="B104" s="5">
        <v>46993</v>
      </c>
      <c r="C104" s="5">
        <v>47327</v>
      </c>
    </row>
    <row r="105" spans="1:3" x14ac:dyDescent="0.25">
      <c r="A105" s="4" t="s">
        <v>1058</v>
      </c>
    </row>
    <row r="106" spans="1:3" x14ac:dyDescent="0.25">
      <c r="A106" s="3" t="s">
        <v>835</v>
      </c>
    </row>
    <row r="107" spans="1:3" x14ac:dyDescent="0.25">
      <c r="A107" s="4" t="s">
        <v>838</v>
      </c>
      <c r="B107" s="5">
        <v>79507</v>
      </c>
      <c r="C107" s="5">
        <v>81401</v>
      </c>
    </row>
    <row r="108" spans="1:3" x14ac:dyDescent="0.25">
      <c r="A108" s="4" t="s">
        <v>839</v>
      </c>
      <c r="B108" s="5">
        <v>38812</v>
      </c>
      <c r="C108" s="5">
        <v>35592</v>
      </c>
    </row>
    <row r="109" spans="1:3" x14ac:dyDescent="0.25">
      <c r="A109" s="4" t="s">
        <v>1059</v>
      </c>
    </row>
    <row r="110" spans="1:3" x14ac:dyDescent="0.25">
      <c r="A110" s="3" t="s">
        <v>835</v>
      </c>
    </row>
    <row r="111" spans="1:3" x14ac:dyDescent="0.25">
      <c r="A111" s="4" t="s">
        <v>838</v>
      </c>
      <c r="B111" s="5">
        <v>4889</v>
      </c>
      <c r="C111" s="5">
        <v>5842</v>
      </c>
    </row>
    <row r="112" spans="1:3" x14ac:dyDescent="0.25">
      <c r="A112" s="4" t="s">
        <v>839</v>
      </c>
      <c r="B112" s="5">
        <v>1167</v>
      </c>
      <c r="C112" s="5">
        <v>1437</v>
      </c>
    </row>
    <row r="113" spans="1:3" x14ac:dyDescent="0.25">
      <c r="A113" s="4" t="s">
        <v>1060</v>
      </c>
    </row>
    <row r="114" spans="1:3" x14ac:dyDescent="0.25">
      <c r="A114" s="3" t="s">
        <v>835</v>
      </c>
    </row>
    <row r="115" spans="1:3" x14ac:dyDescent="0.25">
      <c r="A115" s="4" t="s">
        <v>838</v>
      </c>
      <c r="B115" s="5">
        <v>8428</v>
      </c>
      <c r="C115" s="5">
        <v>6353</v>
      </c>
    </row>
    <row r="116" spans="1:3" x14ac:dyDescent="0.25">
      <c r="A116" s="4" t="s">
        <v>839</v>
      </c>
      <c r="B116" s="5">
        <v>5879</v>
      </c>
      <c r="C116" s="5">
        <v>10048</v>
      </c>
    </row>
    <row r="117" spans="1:3" x14ac:dyDescent="0.25">
      <c r="A117" s="4" t="s">
        <v>1061</v>
      </c>
    </row>
    <row r="118" spans="1:3" x14ac:dyDescent="0.25">
      <c r="A118" s="3" t="s">
        <v>835</v>
      </c>
    </row>
    <row r="119" spans="1:3" x14ac:dyDescent="0.25">
      <c r="A119" s="4" t="s">
        <v>838</v>
      </c>
      <c r="B119" s="5">
        <v>179</v>
      </c>
      <c r="C119" s="5">
        <v>231</v>
      </c>
    </row>
    <row r="120" spans="1:3" x14ac:dyDescent="0.25">
      <c r="A120" s="4" t="s">
        <v>839</v>
      </c>
      <c r="B120" s="5">
        <v>2315</v>
      </c>
      <c r="C120" s="5">
        <v>2526</v>
      </c>
    </row>
    <row r="121" spans="1:3" x14ac:dyDescent="0.25">
      <c r="A121" s="4" t="s">
        <v>1062</v>
      </c>
    </row>
    <row r="122" spans="1:3" x14ac:dyDescent="0.25">
      <c r="A122" s="3" t="s">
        <v>835</v>
      </c>
    </row>
    <row r="123" spans="1:3" x14ac:dyDescent="0.25">
      <c r="A123" s="4" t="s">
        <v>838</v>
      </c>
      <c r="B123" s="5">
        <v>1341</v>
      </c>
      <c r="C123" s="5">
        <v>1550</v>
      </c>
    </row>
    <row r="124" spans="1:3" x14ac:dyDescent="0.25">
      <c r="A124" s="4" t="s">
        <v>839</v>
      </c>
      <c r="B124" s="5">
        <v>2614</v>
      </c>
      <c r="C124" s="5">
        <v>2994</v>
      </c>
    </row>
    <row r="125" spans="1:3" ht="30" x14ac:dyDescent="0.25">
      <c r="A125" s="4" t="s">
        <v>1063</v>
      </c>
    </row>
    <row r="126" spans="1:3" x14ac:dyDescent="0.25">
      <c r="A126" s="3" t="s">
        <v>835</v>
      </c>
    </row>
    <row r="127" spans="1:3" x14ac:dyDescent="0.25">
      <c r="A127" s="4" t="s">
        <v>838</v>
      </c>
      <c r="B127" s="5">
        <v>-3794</v>
      </c>
      <c r="C127" s="5">
        <v>-5270</v>
      </c>
    </row>
    <row r="128" spans="1:3" x14ac:dyDescent="0.25">
      <c r="A128" s="4" t="s">
        <v>839</v>
      </c>
      <c r="B128" s="7">
        <v>-3794</v>
      </c>
      <c r="C128" s="7">
        <v>-5270</v>
      </c>
    </row>
  </sheetData>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C116"/>
  <sheetViews>
    <sheetView workbookViewId="0"/>
  </sheetViews>
  <sheetFormatPr defaultRowHeight="15" x14ac:dyDescent="0.25"/>
  <cols>
    <col min="1" max="1" width="80" customWidth="1"/>
    <col min="2" max="3" width="14" customWidth="1"/>
  </cols>
  <sheetData>
    <row r="1" spans="1:3" x14ac:dyDescent="0.25">
      <c r="A1" s="1" t="s">
        <v>1064</v>
      </c>
      <c r="B1" s="2" t="s">
        <v>2</v>
      </c>
      <c r="C1" s="2" t="s">
        <v>32</v>
      </c>
    </row>
    <row r="2" spans="1:3" x14ac:dyDescent="0.25">
      <c r="A2" s="3" t="s">
        <v>835</v>
      </c>
    </row>
    <row r="3" spans="1:3" x14ac:dyDescent="0.25">
      <c r="A3" s="4" t="s">
        <v>888</v>
      </c>
      <c r="B3" s="7">
        <v>690466</v>
      </c>
      <c r="C3" s="7">
        <v>923477</v>
      </c>
    </row>
    <row r="4" spans="1:3" x14ac:dyDescent="0.25">
      <c r="A4" s="4" t="s">
        <v>889</v>
      </c>
      <c r="B4" s="5">
        <v>733980</v>
      </c>
      <c r="C4" s="5">
        <v>968680</v>
      </c>
    </row>
    <row r="5" spans="1:3" x14ac:dyDescent="0.25">
      <c r="A5" s="4" t="s">
        <v>1065</v>
      </c>
    </row>
    <row r="6" spans="1:3" x14ac:dyDescent="0.25">
      <c r="A6" s="3" t="s">
        <v>835</v>
      </c>
    </row>
    <row r="7" spans="1:3" x14ac:dyDescent="0.25">
      <c r="A7" s="4" t="s">
        <v>889</v>
      </c>
      <c r="B7" s="5">
        <v>604212</v>
      </c>
      <c r="C7" s="5">
        <v>821571</v>
      </c>
    </row>
    <row r="8" spans="1:3" x14ac:dyDescent="0.25">
      <c r="A8" s="4" t="s">
        <v>1066</v>
      </c>
    </row>
    <row r="9" spans="1:3" x14ac:dyDescent="0.25">
      <c r="A9" s="3" t="s">
        <v>835</v>
      </c>
    </row>
    <row r="10" spans="1:3" x14ac:dyDescent="0.25">
      <c r="A10" s="4" t="s">
        <v>889</v>
      </c>
      <c r="B10" s="5">
        <v>129765</v>
      </c>
      <c r="C10" s="5">
        <v>147110</v>
      </c>
    </row>
    <row r="11" spans="1:3" x14ac:dyDescent="0.25">
      <c r="A11" s="4" t="s">
        <v>1067</v>
      </c>
    </row>
    <row r="12" spans="1:3" x14ac:dyDescent="0.25">
      <c r="A12" s="3" t="s">
        <v>835</v>
      </c>
    </row>
    <row r="13" spans="1:3" x14ac:dyDescent="0.25">
      <c r="A13" s="4" t="s">
        <v>888</v>
      </c>
      <c r="B13" s="5">
        <v>223191</v>
      </c>
      <c r="C13" s="5">
        <v>256741</v>
      </c>
    </row>
    <row r="14" spans="1:3" x14ac:dyDescent="0.25">
      <c r="A14" s="4" t="s">
        <v>1068</v>
      </c>
    </row>
    <row r="15" spans="1:3" x14ac:dyDescent="0.25">
      <c r="A15" s="3" t="s">
        <v>835</v>
      </c>
    </row>
    <row r="16" spans="1:3" x14ac:dyDescent="0.25">
      <c r="A16" s="4" t="s">
        <v>888</v>
      </c>
      <c r="B16" s="5">
        <v>409092</v>
      </c>
      <c r="C16" s="5">
        <v>599983</v>
      </c>
    </row>
    <row r="17" spans="1:3" x14ac:dyDescent="0.25">
      <c r="A17" s="4" t="s">
        <v>1069</v>
      </c>
    </row>
    <row r="18" spans="1:3" x14ac:dyDescent="0.25">
      <c r="A18" s="3" t="s">
        <v>835</v>
      </c>
    </row>
    <row r="19" spans="1:3" x14ac:dyDescent="0.25">
      <c r="A19" s="4" t="s">
        <v>888</v>
      </c>
      <c r="B19" s="5">
        <v>58183</v>
      </c>
      <c r="C19" s="5">
        <v>66753</v>
      </c>
    </row>
    <row r="20" spans="1:3" x14ac:dyDescent="0.25">
      <c r="A20" s="4" t="s">
        <v>1070</v>
      </c>
    </row>
    <row r="21" spans="1:3" x14ac:dyDescent="0.25">
      <c r="A21" s="3" t="s">
        <v>835</v>
      </c>
    </row>
    <row r="22" spans="1:3" x14ac:dyDescent="0.25">
      <c r="A22" s="4" t="s">
        <v>1071</v>
      </c>
      <c r="B22" s="5">
        <v>14757</v>
      </c>
      <c r="C22" s="5">
        <v>18332</v>
      </c>
    </row>
    <row r="23" spans="1:3" x14ac:dyDescent="0.25">
      <c r="A23" s="4" t="s">
        <v>1072</v>
      </c>
      <c r="B23" s="5">
        <v>9833</v>
      </c>
      <c r="C23" s="5">
        <v>19779</v>
      </c>
    </row>
    <row r="24" spans="1:3" x14ac:dyDescent="0.25">
      <c r="A24" s="4" t="s">
        <v>1073</v>
      </c>
      <c r="B24" s="5">
        <v>4924</v>
      </c>
      <c r="C24" s="5">
        <v>-1447</v>
      </c>
    </row>
    <row r="25" spans="1:3" x14ac:dyDescent="0.25">
      <c r="A25" s="4" t="s">
        <v>1074</v>
      </c>
    </row>
    <row r="26" spans="1:3" x14ac:dyDescent="0.25">
      <c r="A26" s="3" t="s">
        <v>835</v>
      </c>
    </row>
    <row r="27" spans="1:3" x14ac:dyDescent="0.25">
      <c r="A27" s="4" t="s">
        <v>888</v>
      </c>
      <c r="B27" s="5">
        <v>635912</v>
      </c>
      <c r="C27" s="5">
        <v>812508</v>
      </c>
    </row>
    <row r="28" spans="1:3" x14ac:dyDescent="0.25">
      <c r="A28" s="4" t="s">
        <v>1075</v>
      </c>
    </row>
    <row r="29" spans="1:3" x14ac:dyDescent="0.25">
      <c r="A29" s="3" t="s">
        <v>835</v>
      </c>
    </row>
    <row r="30" spans="1:3" x14ac:dyDescent="0.25">
      <c r="A30" s="4" t="s">
        <v>889</v>
      </c>
      <c r="B30" s="5">
        <v>558305</v>
      </c>
      <c r="C30" s="5">
        <v>722436</v>
      </c>
    </row>
    <row r="31" spans="1:3" x14ac:dyDescent="0.25">
      <c r="A31" s="4" t="s">
        <v>1076</v>
      </c>
    </row>
    <row r="32" spans="1:3" x14ac:dyDescent="0.25">
      <c r="A32" s="3" t="s">
        <v>835</v>
      </c>
    </row>
    <row r="33" spans="1:3" x14ac:dyDescent="0.25">
      <c r="A33" s="4" t="s">
        <v>889</v>
      </c>
      <c r="B33" s="5">
        <v>119509</v>
      </c>
      <c r="C33" s="5">
        <v>132757</v>
      </c>
    </row>
    <row r="34" spans="1:3" x14ac:dyDescent="0.25">
      <c r="A34" s="4" t="s">
        <v>1077</v>
      </c>
    </row>
    <row r="35" spans="1:3" x14ac:dyDescent="0.25">
      <c r="A35" s="3" t="s">
        <v>835</v>
      </c>
    </row>
    <row r="36" spans="1:3" x14ac:dyDescent="0.25">
      <c r="A36" s="4" t="s">
        <v>888</v>
      </c>
      <c r="B36" s="5">
        <v>207727</v>
      </c>
      <c r="C36" s="5">
        <v>240468</v>
      </c>
    </row>
    <row r="37" spans="1:3" x14ac:dyDescent="0.25">
      <c r="A37" s="4" t="s">
        <v>1078</v>
      </c>
    </row>
    <row r="38" spans="1:3" x14ac:dyDescent="0.25">
      <c r="A38" s="3" t="s">
        <v>835</v>
      </c>
    </row>
    <row r="39" spans="1:3" x14ac:dyDescent="0.25">
      <c r="A39" s="4" t="s">
        <v>888</v>
      </c>
      <c r="B39" s="5">
        <v>375208</v>
      </c>
      <c r="C39" s="5">
        <v>514986</v>
      </c>
    </row>
    <row r="40" spans="1:3" x14ac:dyDescent="0.25">
      <c r="A40" s="4" t="s">
        <v>1079</v>
      </c>
    </row>
    <row r="41" spans="1:3" x14ac:dyDescent="0.25">
      <c r="A41" s="3" t="s">
        <v>835</v>
      </c>
    </row>
    <row r="42" spans="1:3" x14ac:dyDescent="0.25">
      <c r="A42" s="4" t="s">
        <v>888</v>
      </c>
      <c r="B42" s="5">
        <v>52977</v>
      </c>
      <c r="C42" s="5">
        <v>57054</v>
      </c>
    </row>
    <row r="43" spans="1:3" x14ac:dyDescent="0.25">
      <c r="A43" s="4" t="s">
        <v>1080</v>
      </c>
    </row>
    <row r="44" spans="1:3" x14ac:dyDescent="0.25">
      <c r="A44" s="3" t="s">
        <v>835</v>
      </c>
    </row>
    <row r="45" spans="1:3" x14ac:dyDescent="0.25">
      <c r="A45" s="4" t="s">
        <v>1071</v>
      </c>
      <c r="B45" s="5">
        <v>13919</v>
      </c>
      <c r="C45" s="5">
        <v>17110</v>
      </c>
    </row>
    <row r="46" spans="1:3" x14ac:dyDescent="0.25">
      <c r="A46" s="4" t="s">
        <v>1072</v>
      </c>
      <c r="B46" s="5">
        <v>2436</v>
      </c>
      <c r="C46" s="5">
        <v>2756</v>
      </c>
    </row>
    <row r="47" spans="1:3" x14ac:dyDescent="0.25">
      <c r="A47" s="4" t="s">
        <v>1073</v>
      </c>
      <c r="B47" s="5">
        <v>11483</v>
      </c>
      <c r="C47" s="5">
        <v>14354</v>
      </c>
    </row>
    <row r="48" spans="1:3" x14ac:dyDescent="0.25">
      <c r="A48" s="4" t="s">
        <v>1081</v>
      </c>
    </row>
    <row r="49" spans="1:3" x14ac:dyDescent="0.25">
      <c r="A49" s="3" t="s">
        <v>835</v>
      </c>
    </row>
    <row r="50" spans="1:3" x14ac:dyDescent="0.25">
      <c r="A50" s="4" t="s">
        <v>888</v>
      </c>
      <c r="B50" s="5">
        <v>27002</v>
      </c>
      <c r="C50" s="5">
        <v>51739</v>
      </c>
    </row>
    <row r="51" spans="1:3" x14ac:dyDescent="0.25">
      <c r="A51" s="4" t="s">
        <v>1082</v>
      </c>
    </row>
    <row r="52" spans="1:3" x14ac:dyDescent="0.25">
      <c r="A52" s="3" t="s">
        <v>835</v>
      </c>
    </row>
    <row r="53" spans="1:3" x14ac:dyDescent="0.25">
      <c r="A53" s="4" t="s">
        <v>889</v>
      </c>
      <c r="B53" s="5">
        <v>20588</v>
      </c>
      <c r="C53" s="5">
        <v>46313</v>
      </c>
    </row>
    <row r="54" spans="1:3" x14ac:dyDescent="0.25">
      <c r="A54" s="4" t="s">
        <v>1083</v>
      </c>
    </row>
    <row r="55" spans="1:3" x14ac:dyDescent="0.25">
      <c r="A55" s="3" t="s">
        <v>835</v>
      </c>
    </row>
    <row r="56" spans="1:3" x14ac:dyDescent="0.25">
      <c r="A56" s="4" t="s">
        <v>889</v>
      </c>
      <c r="B56" s="5">
        <v>7712</v>
      </c>
      <c r="C56" s="5">
        <v>6383</v>
      </c>
    </row>
    <row r="57" spans="1:3" x14ac:dyDescent="0.25">
      <c r="A57" s="4" t="s">
        <v>1084</v>
      </c>
    </row>
    <row r="58" spans="1:3" x14ac:dyDescent="0.25">
      <c r="A58" s="3" t="s">
        <v>835</v>
      </c>
    </row>
    <row r="59" spans="1:3" x14ac:dyDescent="0.25">
      <c r="A59" s="4" t="s">
        <v>888</v>
      </c>
      <c r="B59" s="5">
        <v>5819</v>
      </c>
      <c r="C59" s="5">
        <v>2859</v>
      </c>
    </row>
    <row r="60" spans="1:3" x14ac:dyDescent="0.25">
      <c r="A60" s="4" t="s">
        <v>1085</v>
      </c>
    </row>
    <row r="61" spans="1:3" x14ac:dyDescent="0.25">
      <c r="A61" s="3" t="s">
        <v>835</v>
      </c>
    </row>
    <row r="62" spans="1:3" x14ac:dyDescent="0.25">
      <c r="A62" s="4" t="s">
        <v>888</v>
      </c>
      <c r="B62" s="5">
        <v>17255</v>
      </c>
      <c r="C62" s="5">
        <v>42399</v>
      </c>
    </row>
    <row r="63" spans="1:3" x14ac:dyDescent="0.25">
      <c r="A63" s="4" t="s">
        <v>1086</v>
      </c>
    </row>
    <row r="64" spans="1:3" x14ac:dyDescent="0.25">
      <c r="A64" s="3" t="s">
        <v>835</v>
      </c>
    </row>
    <row r="65" spans="1:3" x14ac:dyDescent="0.25">
      <c r="A65" s="4" t="s">
        <v>888</v>
      </c>
      <c r="B65" s="5">
        <v>3928</v>
      </c>
      <c r="C65" s="5">
        <v>6481</v>
      </c>
    </row>
    <row r="66" spans="1:3" x14ac:dyDescent="0.25">
      <c r="A66" s="4" t="s">
        <v>1087</v>
      </c>
    </row>
    <row r="67" spans="1:3" x14ac:dyDescent="0.25">
      <c r="A67" s="3" t="s">
        <v>835</v>
      </c>
    </row>
    <row r="68" spans="1:3" x14ac:dyDescent="0.25">
      <c r="A68" s="4" t="s">
        <v>1071</v>
      </c>
      <c r="B68" s="5">
        <v>606</v>
      </c>
      <c r="C68" s="5">
        <v>924</v>
      </c>
    </row>
    <row r="69" spans="1:3" x14ac:dyDescent="0.25">
      <c r="A69" s="4" t="s">
        <v>1072</v>
      </c>
      <c r="B69" s="5">
        <v>902</v>
      </c>
      <c r="C69" s="5">
        <v>2596</v>
      </c>
    </row>
    <row r="70" spans="1:3" x14ac:dyDescent="0.25">
      <c r="A70" s="4" t="s">
        <v>1073</v>
      </c>
      <c r="B70" s="5">
        <v>-296</v>
      </c>
      <c r="C70" s="5">
        <v>-1672</v>
      </c>
    </row>
    <row r="71" spans="1:3" x14ac:dyDescent="0.25">
      <c r="A71" s="4" t="s">
        <v>1088</v>
      </c>
    </row>
    <row r="72" spans="1:3" x14ac:dyDescent="0.25">
      <c r="A72" s="3" t="s">
        <v>835</v>
      </c>
    </row>
    <row r="73" spans="1:3" x14ac:dyDescent="0.25">
      <c r="A73" s="4" t="s">
        <v>888</v>
      </c>
      <c r="B73" s="5">
        <v>10704</v>
      </c>
      <c r="C73" s="5">
        <v>20775</v>
      </c>
    </row>
    <row r="74" spans="1:3" x14ac:dyDescent="0.25">
      <c r="A74" s="4" t="s">
        <v>1089</v>
      </c>
    </row>
    <row r="75" spans="1:3" x14ac:dyDescent="0.25">
      <c r="A75" s="3" t="s">
        <v>835</v>
      </c>
    </row>
    <row r="76" spans="1:3" x14ac:dyDescent="0.25">
      <c r="A76" s="4" t="s">
        <v>889</v>
      </c>
      <c r="B76" s="5">
        <v>10133</v>
      </c>
      <c r="C76" s="5">
        <v>19556</v>
      </c>
    </row>
    <row r="77" spans="1:3" x14ac:dyDescent="0.25">
      <c r="A77" s="4" t="s">
        <v>1090</v>
      </c>
    </row>
    <row r="78" spans="1:3" x14ac:dyDescent="0.25">
      <c r="A78" s="3" t="s">
        <v>835</v>
      </c>
    </row>
    <row r="79" spans="1:3" x14ac:dyDescent="0.25">
      <c r="A79" s="4" t="s">
        <v>889</v>
      </c>
      <c r="B79" s="5">
        <v>1098</v>
      </c>
      <c r="C79" s="5">
        <v>3372</v>
      </c>
    </row>
    <row r="80" spans="1:3" x14ac:dyDescent="0.25">
      <c r="A80" s="4" t="s">
        <v>1091</v>
      </c>
    </row>
    <row r="81" spans="1:3" x14ac:dyDescent="0.25">
      <c r="A81" s="3" t="s">
        <v>835</v>
      </c>
    </row>
    <row r="82" spans="1:3" x14ac:dyDescent="0.25">
      <c r="A82" s="4" t="s">
        <v>888</v>
      </c>
      <c r="B82" s="5">
        <v>1016</v>
      </c>
      <c r="C82" s="5">
        <v>2881</v>
      </c>
    </row>
    <row r="83" spans="1:3" x14ac:dyDescent="0.25">
      <c r="A83" s="4" t="s">
        <v>1092</v>
      </c>
    </row>
    <row r="84" spans="1:3" x14ac:dyDescent="0.25">
      <c r="A84" s="3" t="s">
        <v>835</v>
      </c>
    </row>
    <row r="85" spans="1:3" x14ac:dyDescent="0.25">
      <c r="A85" s="4" t="s">
        <v>888</v>
      </c>
      <c r="B85" s="5">
        <v>8643</v>
      </c>
      <c r="C85" s="5">
        <v>16327</v>
      </c>
    </row>
    <row r="86" spans="1:3" x14ac:dyDescent="0.25">
      <c r="A86" s="4" t="s">
        <v>1093</v>
      </c>
    </row>
    <row r="87" spans="1:3" x14ac:dyDescent="0.25">
      <c r="A87" s="3" t="s">
        <v>835</v>
      </c>
    </row>
    <row r="88" spans="1:3" x14ac:dyDescent="0.25">
      <c r="A88" s="4" t="s">
        <v>888</v>
      </c>
      <c r="B88" s="5">
        <v>1045</v>
      </c>
      <c r="C88" s="5">
        <v>1567</v>
      </c>
    </row>
    <row r="89" spans="1:3" x14ac:dyDescent="0.25">
      <c r="A89" s="4" t="s">
        <v>1094</v>
      </c>
    </row>
    <row r="90" spans="1:3" x14ac:dyDescent="0.25">
      <c r="A90" s="3" t="s">
        <v>835</v>
      </c>
    </row>
    <row r="91" spans="1:3" x14ac:dyDescent="0.25">
      <c r="A91" s="4" t="s">
        <v>1071</v>
      </c>
      <c r="B91" s="5">
        <v>187</v>
      </c>
      <c r="C91" s="5">
        <v>108</v>
      </c>
    </row>
    <row r="92" spans="1:3" x14ac:dyDescent="0.25">
      <c r="A92" s="4" t="s">
        <v>1072</v>
      </c>
      <c r="B92" s="5">
        <v>809</v>
      </c>
      <c r="C92" s="5">
        <v>1942</v>
      </c>
    </row>
    <row r="93" spans="1:3" x14ac:dyDescent="0.25">
      <c r="A93" s="4" t="s">
        <v>1073</v>
      </c>
      <c r="B93" s="5">
        <v>-622</v>
      </c>
      <c r="C93" s="5">
        <v>-1834</v>
      </c>
    </row>
    <row r="94" spans="1:3" x14ac:dyDescent="0.25">
      <c r="A94" s="4" t="s">
        <v>1095</v>
      </c>
    </row>
    <row r="95" spans="1:3" x14ac:dyDescent="0.25">
      <c r="A95" s="3" t="s">
        <v>835</v>
      </c>
    </row>
    <row r="96" spans="1:3" x14ac:dyDescent="0.25">
      <c r="A96" s="4" t="s">
        <v>888</v>
      </c>
      <c r="B96" s="5">
        <v>16848</v>
      </c>
      <c r="C96" s="5">
        <v>38455</v>
      </c>
    </row>
    <row r="97" spans="1:3" x14ac:dyDescent="0.25">
      <c r="A97" s="4" t="s">
        <v>1096</v>
      </c>
    </row>
    <row r="98" spans="1:3" x14ac:dyDescent="0.25">
      <c r="A98" s="3" t="s">
        <v>835</v>
      </c>
    </row>
    <row r="99" spans="1:3" x14ac:dyDescent="0.25">
      <c r="A99" s="4" t="s">
        <v>889</v>
      </c>
      <c r="B99" s="5">
        <v>15186</v>
      </c>
      <c r="C99" s="5">
        <v>33266</v>
      </c>
    </row>
    <row r="100" spans="1:3" x14ac:dyDescent="0.25">
      <c r="A100" s="4" t="s">
        <v>1097</v>
      </c>
    </row>
    <row r="101" spans="1:3" x14ac:dyDescent="0.25">
      <c r="A101" s="3" t="s">
        <v>835</v>
      </c>
    </row>
    <row r="102" spans="1:3" x14ac:dyDescent="0.25">
      <c r="A102" s="4" t="s">
        <v>889</v>
      </c>
      <c r="B102" s="5">
        <v>1446</v>
      </c>
      <c r="C102" s="5">
        <v>4598</v>
      </c>
    </row>
    <row r="103" spans="1:3" x14ac:dyDescent="0.25">
      <c r="A103" s="4" t="s">
        <v>1098</v>
      </c>
    </row>
    <row r="104" spans="1:3" x14ac:dyDescent="0.25">
      <c r="A104" s="3" t="s">
        <v>835</v>
      </c>
    </row>
    <row r="105" spans="1:3" x14ac:dyDescent="0.25">
      <c r="A105" s="4" t="s">
        <v>888</v>
      </c>
      <c r="B105" s="5">
        <v>8629</v>
      </c>
      <c r="C105" s="5">
        <v>10533</v>
      </c>
    </row>
    <row r="106" spans="1:3" x14ac:dyDescent="0.25">
      <c r="A106" s="4" t="s">
        <v>1099</v>
      </c>
    </row>
    <row r="107" spans="1:3" x14ac:dyDescent="0.25">
      <c r="A107" s="3" t="s">
        <v>835</v>
      </c>
    </row>
    <row r="108" spans="1:3" x14ac:dyDescent="0.25">
      <c r="A108" s="4" t="s">
        <v>888</v>
      </c>
      <c r="B108" s="5">
        <v>7986</v>
      </c>
      <c r="C108" s="5">
        <v>26271</v>
      </c>
    </row>
    <row r="109" spans="1:3" x14ac:dyDescent="0.25">
      <c r="A109" s="4" t="s">
        <v>1100</v>
      </c>
    </row>
    <row r="110" spans="1:3" x14ac:dyDescent="0.25">
      <c r="A110" s="3" t="s">
        <v>835</v>
      </c>
    </row>
    <row r="111" spans="1:3" x14ac:dyDescent="0.25">
      <c r="A111" s="4" t="s">
        <v>888</v>
      </c>
      <c r="B111" s="5">
        <v>233</v>
      </c>
      <c r="C111" s="5">
        <v>1651</v>
      </c>
    </row>
    <row r="112" spans="1:3" x14ac:dyDescent="0.25">
      <c r="A112" s="4" t="s">
        <v>1101</v>
      </c>
    </row>
    <row r="113" spans="1:3" x14ac:dyDescent="0.25">
      <c r="A113" s="3" t="s">
        <v>835</v>
      </c>
    </row>
    <row r="114" spans="1:3" x14ac:dyDescent="0.25">
      <c r="A114" s="4" t="s">
        <v>1071</v>
      </c>
      <c r="B114" s="5">
        <v>45</v>
      </c>
      <c r="C114" s="5">
        <v>190</v>
      </c>
    </row>
    <row r="115" spans="1:3" x14ac:dyDescent="0.25">
      <c r="A115" s="4" t="s">
        <v>1072</v>
      </c>
      <c r="B115" s="5">
        <v>5686</v>
      </c>
      <c r="C115" s="5">
        <v>12485</v>
      </c>
    </row>
    <row r="116" spans="1:3" x14ac:dyDescent="0.25">
      <c r="A116" s="4" t="s">
        <v>1073</v>
      </c>
      <c r="B116" s="7">
        <v>-5641</v>
      </c>
      <c r="C116" s="7">
        <v>-12295</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C9"/>
  <sheetViews>
    <sheetView workbookViewId="0"/>
  </sheetViews>
  <sheetFormatPr defaultRowHeight="15" x14ac:dyDescent="0.25"/>
  <cols>
    <col min="1" max="1" width="80" customWidth="1"/>
    <col min="2" max="3" width="14" customWidth="1"/>
  </cols>
  <sheetData>
    <row r="1" spans="1:3" ht="30" x14ac:dyDescent="0.25">
      <c r="A1" s="1" t="s">
        <v>1102</v>
      </c>
      <c r="B1" s="2" t="s">
        <v>2</v>
      </c>
      <c r="C1" s="2" t="s">
        <v>32</v>
      </c>
    </row>
    <row r="2" spans="1:3" x14ac:dyDescent="0.25">
      <c r="A2" s="3" t="s">
        <v>835</v>
      </c>
    </row>
    <row r="3" spans="1:3" x14ac:dyDescent="0.25">
      <c r="A3" s="4" t="s">
        <v>1103</v>
      </c>
      <c r="B3" s="7">
        <v>676</v>
      </c>
      <c r="C3" s="7">
        <v>466</v>
      </c>
    </row>
    <row r="4" spans="1:3" x14ac:dyDescent="0.25">
      <c r="A4" s="4" t="s">
        <v>1104</v>
      </c>
      <c r="B4" s="5">
        <v>864</v>
      </c>
      <c r="C4" s="5">
        <v>794</v>
      </c>
    </row>
    <row r="5" spans="1:3" x14ac:dyDescent="0.25">
      <c r="A5" s="4" t="s">
        <v>1105</v>
      </c>
      <c r="B5" s="5">
        <v>188</v>
      </c>
      <c r="C5" s="5">
        <v>328</v>
      </c>
    </row>
    <row r="6" spans="1:3" x14ac:dyDescent="0.25">
      <c r="A6" s="4" t="s">
        <v>844</v>
      </c>
      <c r="B6" s="5">
        <v>41375552</v>
      </c>
      <c r="C6" s="5">
        <v>47493007</v>
      </c>
    </row>
    <row r="7" spans="1:3" x14ac:dyDescent="0.25">
      <c r="A7" s="4" t="s">
        <v>1106</v>
      </c>
    </row>
    <row r="8" spans="1:3" x14ac:dyDescent="0.25">
      <c r="A8" s="3" t="s">
        <v>835</v>
      </c>
    </row>
    <row r="9" spans="1:3" x14ac:dyDescent="0.25">
      <c r="A9" s="4" t="s">
        <v>844</v>
      </c>
      <c r="B9" s="7">
        <v>8726</v>
      </c>
      <c r="C9" s="7">
        <v>7869</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C10"/>
  <sheetViews>
    <sheetView workbookViewId="0"/>
  </sheetViews>
  <sheetFormatPr defaultRowHeight="15" x14ac:dyDescent="0.25"/>
  <cols>
    <col min="1" max="1" width="80" customWidth="1"/>
    <col min="2" max="3" width="14" customWidth="1"/>
  </cols>
  <sheetData>
    <row r="1" spans="1:3" ht="30" x14ac:dyDescent="0.25">
      <c r="A1" s="1" t="s">
        <v>1107</v>
      </c>
      <c r="B1" s="2" t="s">
        <v>2</v>
      </c>
      <c r="C1" s="2" t="s">
        <v>32</v>
      </c>
    </row>
    <row r="2" spans="1:3" x14ac:dyDescent="0.25">
      <c r="A2" s="3" t="s">
        <v>835</v>
      </c>
    </row>
    <row r="3" spans="1:3" x14ac:dyDescent="0.25">
      <c r="A3" s="4" t="s">
        <v>1108</v>
      </c>
      <c r="B3" s="7">
        <v>32927</v>
      </c>
      <c r="C3" s="7">
        <v>29836</v>
      </c>
    </row>
    <row r="4" spans="1:3" x14ac:dyDescent="0.25">
      <c r="A4" s="4" t="s">
        <v>1109</v>
      </c>
      <c r="B4" s="5">
        <v>27840</v>
      </c>
      <c r="C4" s="5">
        <v>26075</v>
      </c>
    </row>
    <row r="5" spans="1:3" x14ac:dyDescent="0.25">
      <c r="A5" s="4" t="s">
        <v>1110</v>
      </c>
    </row>
    <row r="6" spans="1:3" x14ac:dyDescent="0.25">
      <c r="A6" s="3" t="s">
        <v>835</v>
      </c>
    </row>
    <row r="7" spans="1:3" ht="45" x14ac:dyDescent="0.25">
      <c r="A7" s="4" t="s">
        <v>1111</v>
      </c>
      <c r="B7" s="5">
        <v>677</v>
      </c>
      <c r="C7" s="5">
        <v>1061</v>
      </c>
    </row>
    <row r="8" spans="1:3" x14ac:dyDescent="0.25">
      <c r="A8" s="4" t="s">
        <v>1112</v>
      </c>
    </row>
    <row r="9" spans="1:3" x14ac:dyDescent="0.25">
      <c r="A9" s="3" t="s">
        <v>835</v>
      </c>
    </row>
    <row r="10" spans="1:3" ht="45" x14ac:dyDescent="0.25">
      <c r="A10" s="4" t="s">
        <v>1111</v>
      </c>
      <c r="B10" s="7">
        <v>2216</v>
      </c>
      <c r="C10" s="7">
        <v>2689</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D6"/>
  <sheetViews>
    <sheetView workbookViewId="0"/>
  </sheetViews>
  <sheetFormatPr defaultRowHeight="15" x14ac:dyDescent="0.25"/>
  <cols>
    <col min="1" max="1" width="80" customWidth="1"/>
    <col min="2" max="2" width="16" customWidth="1"/>
    <col min="3" max="4" width="14" customWidth="1"/>
  </cols>
  <sheetData>
    <row r="1" spans="1:4" x14ac:dyDescent="0.25">
      <c r="A1" s="12" t="s">
        <v>1113</v>
      </c>
      <c r="B1" s="14" t="s">
        <v>1</v>
      </c>
      <c r="C1" s="13"/>
      <c r="D1" s="13"/>
    </row>
    <row r="2" spans="1:4" x14ac:dyDescent="0.25">
      <c r="A2" s="13"/>
      <c r="B2" s="2" t="s">
        <v>2</v>
      </c>
      <c r="C2" s="2" t="s">
        <v>32</v>
      </c>
      <c r="D2" s="2" t="s">
        <v>33</v>
      </c>
    </row>
    <row r="3" spans="1:4" x14ac:dyDescent="0.25">
      <c r="A3" s="3" t="s">
        <v>835</v>
      </c>
    </row>
    <row r="4" spans="1:4" x14ac:dyDescent="0.25">
      <c r="A4" s="4" t="s">
        <v>1114</v>
      </c>
      <c r="B4" s="7">
        <v>-1480</v>
      </c>
      <c r="C4" s="7">
        <v>-1613</v>
      </c>
      <c r="D4" s="7">
        <v>1936</v>
      </c>
    </row>
    <row r="5" spans="1:4" x14ac:dyDescent="0.25">
      <c r="A5" s="4" t="s">
        <v>1115</v>
      </c>
      <c r="B5" s="5">
        <v>834</v>
      </c>
      <c r="C5" s="5">
        <v>898</v>
      </c>
      <c r="D5" s="5">
        <v>-2451</v>
      </c>
    </row>
    <row r="6" spans="1:4" x14ac:dyDescent="0.25">
      <c r="A6" s="4" t="s">
        <v>1116</v>
      </c>
      <c r="B6" s="7">
        <v>-646</v>
      </c>
      <c r="C6" s="7">
        <v>-715</v>
      </c>
      <c r="D6" s="7">
        <v>-515</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7"/>
  <sheetViews>
    <sheetView workbookViewId="0"/>
  </sheetViews>
  <sheetFormatPr defaultRowHeight="15" x14ac:dyDescent="0.25"/>
  <cols>
    <col min="1" max="1" width="80" customWidth="1"/>
    <col min="2" max="2" width="16" customWidth="1"/>
    <col min="3" max="4" width="14" customWidth="1"/>
  </cols>
  <sheetData>
    <row r="1" spans="1:4" x14ac:dyDescent="0.25">
      <c r="A1" s="12" t="s">
        <v>1117</v>
      </c>
      <c r="B1" s="14" t="s">
        <v>1</v>
      </c>
      <c r="C1" s="13"/>
      <c r="D1" s="13"/>
    </row>
    <row r="2" spans="1:4" x14ac:dyDescent="0.25">
      <c r="A2" s="13"/>
      <c r="B2" s="2" t="s">
        <v>2</v>
      </c>
      <c r="C2" s="2" t="s">
        <v>32</v>
      </c>
      <c r="D2" s="2" t="s">
        <v>33</v>
      </c>
    </row>
    <row r="3" spans="1:4" x14ac:dyDescent="0.25">
      <c r="A3" s="3" t="s">
        <v>835</v>
      </c>
    </row>
    <row r="4" spans="1:4" ht="30" x14ac:dyDescent="0.25">
      <c r="A4" s="4" t="s">
        <v>1118</v>
      </c>
      <c r="B4" s="7">
        <v>-85</v>
      </c>
      <c r="C4" s="7">
        <v>-9</v>
      </c>
      <c r="D4" s="7">
        <v>202</v>
      </c>
    </row>
    <row r="5" spans="1:4" x14ac:dyDescent="0.25">
      <c r="A5" s="4" t="s">
        <v>1119</v>
      </c>
    </row>
    <row r="6" spans="1:4" x14ac:dyDescent="0.25">
      <c r="A6" s="3" t="s">
        <v>835</v>
      </c>
    </row>
    <row r="7" spans="1:4" ht="30" x14ac:dyDescent="0.25">
      <c r="A7" s="4" t="s">
        <v>1120</v>
      </c>
      <c r="B7" s="7">
        <v>135</v>
      </c>
      <c r="C7" s="7">
        <v>695</v>
      </c>
      <c r="D7" s="7">
        <v>576</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C39"/>
  <sheetViews>
    <sheetView workbookViewId="0"/>
  </sheetViews>
  <sheetFormatPr defaultRowHeight="15" x14ac:dyDescent="0.25"/>
  <cols>
    <col min="1" max="1" width="80" customWidth="1"/>
    <col min="2" max="3" width="14" customWidth="1"/>
  </cols>
  <sheetData>
    <row r="1" spans="1:3" ht="30" x14ac:dyDescent="0.25">
      <c r="A1" s="1" t="s">
        <v>1121</v>
      </c>
      <c r="B1" s="2" t="s">
        <v>2</v>
      </c>
      <c r="C1" s="2" t="s">
        <v>32</v>
      </c>
    </row>
    <row r="2" spans="1:3" x14ac:dyDescent="0.25">
      <c r="A2" s="3" t="s">
        <v>612</v>
      </c>
    </row>
    <row r="3" spans="1:3" x14ac:dyDescent="0.25">
      <c r="A3" s="4" t="s">
        <v>1122</v>
      </c>
      <c r="B3" s="7">
        <v>116077</v>
      </c>
      <c r="C3" s="7">
        <v>132853</v>
      </c>
    </row>
    <row r="4" spans="1:3" x14ac:dyDescent="0.25">
      <c r="A4" s="4" t="s">
        <v>1123</v>
      </c>
      <c r="B4" s="5">
        <v>82398</v>
      </c>
      <c r="C4" s="5">
        <v>75340</v>
      </c>
    </row>
    <row r="5" spans="1:3" x14ac:dyDescent="0.25">
      <c r="A5" s="4" t="s">
        <v>1124</v>
      </c>
      <c r="B5" s="5">
        <v>3266</v>
      </c>
      <c r="C5" s="5">
        <v>4992</v>
      </c>
    </row>
    <row r="6" spans="1:3" x14ac:dyDescent="0.25">
      <c r="A6" s="4" t="s">
        <v>613</v>
      </c>
      <c r="B6" s="5">
        <v>201741</v>
      </c>
      <c r="C6" s="5">
        <v>213185</v>
      </c>
    </row>
    <row r="7" spans="1:3" x14ac:dyDescent="0.25">
      <c r="A7" s="4" t="s">
        <v>251</v>
      </c>
      <c r="B7" s="5">
        <v>-13782</v>
      </c>
      <c r="C7" s="5">
        <v>-14680</v>
      </c>
    </row>
    <row r="8" spans="1:3" x14ac:dyDescent="0.25">
      <c r="A8" s="4" t="s">
        <v>1125</v>
      </c>
      <c r="B8" s="5">
        <v>-71816</v>
      </c>
      <c r="C8" s="5">
        <v>-86069</v>
      </c>
    </row>
    <row r="9" spans="1:3" x14ac:dyDescent="0.25">
      <c r="A9" s="4" t="s">
        <v>1126</v>
      </c>
      <c r="B9" s="5">
        <v>-2647</v>
      </c>
      <c r="C9" s="5">
        <v>-466</v>
      </c>
    </row>
    <row r="10" spans="1:3" x14ac:dyDescent="0.25">
      <c r="A10" s="4" t="s">
        <v>1127</v>
      </c>
      <c r="B10" s="5">
        <v>-21073</v>
      </c>
      <c r="C10" s="5">
        <v>-23207</v>
      </c>
    </row>
    <row r="11" spans="1:3" x14ac:dyDescent="0.25">
      <c r="A11" s="4" t="s">
        <v>1128</v>
      </c>
      <c r="B11" s="5">
        <v>-14792</v>
      </c>
      <c r="C11" s="5">
        <v>-17743</v>
      </c>
    </row>
    <row r="12" spans="1:3" x14ac:dyDescent="0.25">
      <c r="A12" s="4" t="s">
        <v>1129</v>
      </c>
      <c r="B12" s="5">
        <v>-29410</v>
      </c>
      <c r="C12" s="5">
        <v>-22273</v>
      </c>
    </row>
    <row r="13" spans="1:3" x14ac:dyDescent="0.25">
      <c r="A13" s="4" t="s">
        <v>1130</v>
      </c>
      <c r="B13" s="5">
        <v>-621</v>
      </c>
      <c r="C13" s="5">
        <v>-1253</v>
      </c>
    </row>
    <row r="14" spans="1:3" x14ac:dyDescent="0.25">
      <c r="A14" s="4" t="s">
        <v>620</v>
      </c>
      <c r="B14" s="5">
        <v>-154141</v>
      </c>
      <c r="C14" s="5">
        <v>-165691</v>
      </c>
    </row>
    <row r="15" spans="1:3" x14ac:dyDescent="0.25">
      <c r="A15" s="4" t="s">
        <v>627</v>
      </c>
    </row>
    <row r="16" spans="1:3" x14ac:dyDescent="0.25">
      <c r="A16" s="3" t="s">
        <v>612</v>
      </c>
    </row>
    <row r="17" spans="1:3" x14ac:dyDescent="0.25">
      <c r="A17" s="4" t="s">
        <v>1122</v>
      </c>
      <c r="B17" s="5">
        <v>116077</v>
      </c>
      <c r="C17" s="5">
        <v>132853</v>
      </c>
    </row>
    <row r="18" spans="1:3" x14ac:dyDescent="0.25">
      <c r="A18" s="4" t="s">
        <v>1123</v>
      </c>
      <c r="B18" s="5">
        <v>82398</v>
      </c>
      <c r="C18" s="5">
        <v>75340</v>
      </c>
    </row>
    <row r="19" spans="1:3" x14ac:dyDescent="0.25">
      <c r="A19" s="4" t="s">
        <v>1124</v>
      </c>
      <c r="B19" s="5">
        <v>3211</v>
      </c>
      <c r="C19" s="5">
        <v>4947</v>
      </c>
    </row>
    <row r="20" spans="1:3" x14ac:dyDescent="0.25">
      <c r="A20" s="4" t="s">
        <v>613</v>
      </c>
      <c r="B20" s="5">
        <v>201686</v>
      </c>
      <c r="C20" s="5">
        <v>213140</v>
      </c>
    </row>
    <row r="21" spans="1:3" x14ac:dyDescent="0.25">
      <c r="A21" s="4" t="s">
        <v>251</v>
      </c>
      <c r="B21" s="5">
        <v>-10609</v>
      </c>
      <c r="C21" s="5">
        <v>-12465</v>
      </c>
    </row>
    <row r="22" spans="1:3" x14ac:dyDescent="0.25">
      <c r="A22" s="4" t="s">
        <v>1125</v>
      </c>
      <c r="B22" s="5">
        <v>-71750</v>
      </c>
      <c r="C22" s="5">
        <v>-85998</v>
      </c>
    </row>
    <row r="23" spans="1:3" x14ac:dyDescent="0.25">
      <c r="A23" s="4" t="s">
        <v>1126</v>
      </c>
      <c r="B23" s="5">
        <v>-2647</v>
      </c>
      <c r="C23" s="5">
        <v>-466</v>
      </c>
    </row>
    <row r="24" spans="1:3" x14ac:dyDescent="0.25">
      <c r="A24" s="4" t="s">
        <v>1127</v>
      </c>
      <c r="B24" s="5">
        <v>-20516</v>
      </c>
      <c r="C24" s="5">
        <v>-22658</v>
      </c>
    </row>
    <row r="25" spans="1:3" x14ac:dyDescent="0.25">
      <c r="A25" s="4" t="s">
        <v>1128</v>
      </c>
      <c r="B25" s="5">
        <v>-10896</v>
      </c>
      <c r="C25" s="5">
        <v>-13610</v>
      </c>
    </row>
    <row r="26" spans="1:3" x14ac:dyDescent="0.25">
      <c r="A26" s="4" t="s">
        <v>1129</v>
      </c>
      <c r="B26" s="5">
        <v>-22185</v>
      </c>
      <c r="C26" s="5">
        <v>-18049</v>
      </c>
    </row>
    <row r="27" spans="1:3" x14ac:dyDescent="0.25">
      <c r="A27" s="4" t="s">
        <v>1130</v>
      </c>
      <c r="B27" s="5">
        <v>-559</v>
      </c>
      <c r="C27" s="5">
        <v>-1201</v>
      </c>
    </row>
    <row r="28" spans="1:3" x14ac:dyDescent="0.25">
      <c r="A28" s="4" t="s">
        <v>620</v>
      </c>
      <c r="B28" s="5">
        <v>-139162</v>
      </c>
      <c r="C28" s="5">
        <v>-154447</v>
      </c>
    </row>
    <row r="29" spans="1:3" x14ac:dyDescent="0.25">
      <c r="A29" s="4" t="s">
        <v>628</v>
      </c>
    </row>
    <row r="30" spans="1:3" x14ac:dyDescent="0.25">
      <c r="A30" s="3" t="s">
        <v>612</v>
      </c>
    </row>
    <row r="31" spans="1:3" x14ac:dyDescent="0.25">
      <c r="A31" s="4" t="s">
        <v>1124</v>
      </c>
      <c r="B31" s="5">
        <v>55</v>
      </c>
      <c r="C31" s="5">
        <v>45</v>
      </c>
    </row>
    <row r="32" spans="1:3" x14ac:dyDescent="0.25">
      <c r="A32" s="4" t="s">
        <v>613</v>
      </c>
      <c r="B32" s="5">
        <v>55</v>
      </c>
      <c r="C32" s="5">
        <v>45</v>
      </c>
    </row>
    <row r="33" spans="1:3" x14ac:dyDescent="0.25">
      <c r="A33" s="4" t="s">
        <v>251</v>
      </c>
      <c r="B33" s="5">
        <v>-3173</v>
      </c>
      <c r="C33" s="5">
        <v>-2215</v>
      </c>
    </row>
    <row r="34" spans="1:3" x14ac:dyDescent="0.25">
      <c r="A34" s="4" t="s">
        <v>1125</v>
      </c>
      <c r="B34" s="5">
        <v>-66</v>
      </c>
      <c r="C34" s="5">
        <v>-71</v>
      </c>
    </row>
    <row r="35" spans="1:3" x14ac:dyDescent="0.25">
      <c r="A35" s="4" t="s">
        <v>1127</v>
      </c>
      <c r="B35" s="5">
        <v>-557</v>
      </c>
      <c r="C35" s="5">
        <v>-549</v>
      </c>
    </row>
    <row r="36" spans="1:3" x14ac:dyDescent="0.25">
      <c r="A36" s="4" t="s">
        <v>1128</v>
      </c>
      <c r="B36" s="5">
        <v>-3896</v>
      </c>
      <c r="C36" s="5">
        <v>-4133</v>
      </c>
    </row>
    <row r="37" spans="1:3" x14ac:dyDescent="0.25">
      <c r="A37" s="4" t="s">
        <v>1129</v>
      </c>
      <c r="B37" s="5">
        <v>-7225</v>
      </c>
      <c r="C37" s="5">
        <v>-4224</v>
      </c>
    </row>
    <row r="38" spans="1:3" x14ac:dyDescent="0.25">
      <c r="A38" s="4" t="s">
        <v>1130</v>
      </c>
      <c r="B38" s="5">
        <v>-62</v>
      </c>
      <c r="C38" s="5">
        <v>-52</v>
      </c>
    </row>
    <row r="39" spans="1:3" x14ac:dyDescent="0.25">
      <c r="A39" s="4" t="s">
        <v>620</v>
      </c>
      <c r="B39" s="7">
        <v>-14979</v>
      </c>
      <c r="C39" s="7">
        <v>-11244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4"/>
  <sheetViews>
    <sheetView workbookViewId="0"/>
  </sheetViews>
  <sheetFormatPr defaultRowHeight="15" x14ac:dyDescent="0.25"/>
  <cols>
    <col min="1" max="2" width="80" customWidth="1"/>
  </cols>
  <sheetData>
    <row r="1" spans="1:2" x14ac:dyDescent="0.25">
      <c r="A1" s="12" t="s">
        <v>217</v>
      </c>
      <c r="B1" s="2" t="s">
        <v>1</v>
      </c>
    </row>
    <row r="2" spans="1:2" x14ac:dyDescent="0.25">
      <c r="A2" s="13"/>
      <c r="B2" s="2" t="s">
        <v>2</v>
      </c>
    </row>
    <row r="3" spans="1:2" x14ac:dyDescent="0.25">
      <c r="A3" s="3" t="s">
        <v>218</v>
      </c>
    </row>
    <row r="4" spans="1:2" ht="409.5" x14ac:dyDescent="0.25">
      <c r="A4" s="4" t="s">
        <v>217</v>
      </c>
      <c r="B4" s="4" t="s">
        <v>219</v>
      </c>
    </row>
  </sheetData>
  <mergeCells count="1">
    <mergeCell ref="A1:A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50"/>
  <sheetViews>
    <sheetView workbookViewId="0"/>
  </sheetViews>
  <sheetFormatPr defaultRowHeight="15" x14ac:dyDescent="0.25"/>
  <cols>
    <col min="1" max="1" width="80" customWidth="1"/>
    <col min="2" max="3" width="25" customWidth="1"/>
    <col min="4" max="4" width="14" customWidth="1"/>
  </cols>
  <sheetData>
    <row r="1" spans="1:4" x14ac:dyDescent="0.25">
      <c r="A1" s="12" t="s">
        <v>1131</v>
      </c>
      <c r="B1" s="14" t="s">
        <v>1</v>
      </c>
      <c r="C1" s="13"/>
      <c r="D1" s="13"/>
    </row>
    <row r="2" spans="1:4" x14ac:dyDescent="0.25">
      <c r="A2" s="13"/>
      <c r="B2" s="2" t="s">
        <v>2</v>
      </c>
      <c r="C2" s="2" t="s">
        <v>32</v>
      </c>
      <c r="D2" s="2" t="s">
        <v>33</v>
      </c>
    </row>
    <row r="3" spans="1:4" x14ac:dyDescent="0.25">
      <c r="A3" s="3" t="s">
        <v>1132</v>
      </c>
    </row>
    <row r="4" spans="1:4" x14ac:dyDescent="0.25">
      <c r="A4" s="4" t="s">
        <v>1133</v>
      </c>
      <c r="B4" s="7">
        <v>80</v>
      </c>
      <c r="C4" s="7">
        <v>211</v>
      </c>
    </row>
    <row r="5" spans="1:4" ht="30" x14ac:dyDescent="0.25">
      <c r="A5" s="4" t="s">
        <v>1134</v>
      </c>
      <c r="B5" s="5">
        <v>7190</v>
      </c>
      <c r="C5" s="5">
        <v>14010</v>
      </c>
    </row>
    <row r="6" spans="1:4" ht="45" x14ac:dyDescent="0.25">
      <c r="A6" s="4" t="s">
        <v>1135</v>
      </c>
      <c r="B6" s="5">
        <v>281</v>
      </c>
      <c r="C6" s="5">
        <v>751</v>
      </c>
      <c r="D6" s="7">
        <v>1830</v>
      </c>
    </row>
    <row r="7" spans="1:4" ht="30" x14ac:dyDescent="0.25">
      <c r="A7" s="4" t="s">
        <v>1136</v>
      </c>
      <c r="B7" s="5">
        <v>544</v>
      </c>
    </row>
    <row r="8" spans="1:4" x14ac:dyDescent="0.25">
      <c r="A8" s="4" t="s">
        <v>1137</v>
      </c>
    </row>
    <row r="9" spans="1:4" x14ac:dyDescent="0.25">
      <c r="A9" s="3" t="s">
        <v>1132</v>
      </c>
    </row>
    <row r="10" spans="1:4" ht="30" x14ac:dyDescent="0.25">
      <c r="A10" s="4" t="s">
        <v>1138</v>
      </c>
      <c r="B10" s="5">
        <v>361</v>
      </c>
      <c r="C10" s="5">
        <v>362</v>
      </c>
    </row>
    <row r="11" spans="1:4" x14ac:dyDescent="0.25">
      <c r="A11" s="4" t="s">
        <v>1139</v>
      </c>
    </row>
    <row r="12" spans="1:4" x14ac:dyDescent="0.25">
      <c r="A12" s="3" t="s">
        <v>1132</v>
      </c>
    </row>
    <row r="13" spans="1:4" ht="30" x14ac:dyDescent="0.25">
      <c r="A13" s="4" t="s">
        <v>1138</v>
      </c>
      <c r="B13" s="7">
        <v>1560</v>
      </c>
      <c r="C13" s="7">
        <v>1120</v>
      </c>
    </row>
    <row r="14" spans="1:4" x14ac:dyDescent="0.25">
      <c r="A14" s="4" t="s">
        <v>1140</v>
      </c>
    </row>
    <row r="15" spans="1:4" x14ac:dyDescent="0.25">
      <c r="A15" s="3" t="s">
        <v>1132</v>
      </c>
    </row>
    <row r="16" spans="1:4" x14ac:dyDescent="0.25">
      <c r="A16" s="4" t="s">
        <v>693</v>
      </c>
      <c r="B16" s="4" t="s">
        <v>962</v>
      </c>
      <c r="C16" s="4" t="s">
        <v>1141</v>
      </c>
    </row>
    <row r="17" spans="1:3" x14ac:dyDescent="0.25">
      <c r="A17" s="4" t="s">
        <v>699</v>
      </c>
      <c r="B17" s="4" t="s">
        <v>1142</v>
      </c>
      <c r="C17" s="4" t="s">
        <v>1143</v>
      </c>
    </row>
    <row r="18" spans="1:3" x14ac:dyDescent="0.25">
      <c r="A18" s="4" t="s">
        <v>1144</v>
      </c>
    </row>
    <row r="19" spans="1:3" x14ac:dyDescent="0.25">
      <c r="A19" s="3" t="s">
        <v>1132</v>
      </c>
    </row>
    <row r="20" spans="1:3" x14ac:dyDescent="0.25">
      <c r="A20" s="4" t="s">
        <v>693</v>
      </c>
      <c r="B20" s="4" t="s">
        <v>1145</v>
      </c>
      <c r="C20" s="4" t="s">
        <v>1146</v>
      </c>
    </row>
    <row r="21" spans="1:3" x14ac:dyDescent="0.25">
      <c r="A21" s="4" t="s">
        <v>699</v>
      </c>
      <c r="B21" s="4" t="s">
        <v>1147</v>
      </c>
      <c r="C21" s="4" t="s">
        <v>1148</v>
      </c>
    </row>
    <row r="22" spans="1:3" x14ac:dyDescent="0.25">
      <c r="A22" s="4" t="s">
        <v>1149</v>
      </c>
    </row>
    <row r="23" spans="1:3" x14ac:dyDescent="0.25">
      <c r="A23" s="3" t="s">
        <v>1132</v>
      </c>
    </row>
    <row r="24" spans="1:3" x14ac:dyDescent="0.25">
      <c r="A24" s="4" t="s">
        <v>693</v>
      </c>
      <c r="B24" s="4" t="s">
        <v>695</v>
      </c>
      <c r="C24" s="4" t="s">
        <v>615</v>
      </c>
    </row>
    <row r="25" spans="1:3" x14ac:dyDescent="0.25">
      <c r="A25" s="4" t="s">
        <v>699</v>
      </c>
      <c r="B25" s="4" t="s">
        <v>718</v>
      </c>
      <c r="C25" s="4" t="s">
        <v>1150</v>
      </c>
    </row>
    <row r="26" spans="1:3" x14ac:dyDescent="0.25">
      <c r="A26" s="4" t="s">
        <v>1151</v>
      </c>
    </row>
    <row r="27" spans="1:3" x14ac:dyDescent="0.25">
      <c r="A27" s="3" t="s">
        <v>1132</v>
      </c>
    </row>
    <row r="28" spans="1:3" x14ac:dyDescent="0.25">
      <c r="A28" s="4" t="s">
        <v>1152</v>
      </c>
      <c r="B28" s="7">
        <v>-106</v>
      </c>
      <c r="C28" s="7">
        <v>858</v>
      </c>
    </row>
    <row r="29" spans="1:3" x14ac:dyDescent="0.25">
      <c r="A29" s="4" t="s">
        <v>1153</v>
      </c>
      <c r="B29" s="5">
        <v>-99</v>
      </c>
      <c r="C29" s="5">
        <v>75</v>
      </c>
    </row>
    <row r="30" spans="1:3" x14ac:dyDescent="0.25">
      <c r="A30" s="4" t="s">
        <v>813</v>
      </c>
      <c r="B30" s="5">
        <v>-7</v>
      </c>
      <c r="C30" s="5">
        <v>783</v>
      </c>
    </row>
    <row r="31" spans="1:3" ht="30" x14ac:dyDescent="0.25">
      <c r="A31" s="4" t="s">
        <v>1154</v>
      </c>
      <c r="B31" s="5">
        <v>844</v>
      </c>
    </row>
    <row r="32" spans="1:3" ht="30" x14ac:dyDescent="0.25">
      <c r="A32" s="4" t="s">
        <v>1136</v>
      </c>
      <c r="B32" s="5">
        <v>544</v>
      </c>
    </row>
    <row r="33" spans="1:3" x14ac:dyDescent="0.25">
      <c r="A33" s="4" t="s">
        <v>1155</v>
      </c>
    </row>
    <row r="34" spans="1:3" x14ac:dyDescent="0.25">
      <c r="A34" s="3" t="s">
        <v>1132</v>
      </c>
    </row>
    <row r="35" spans="1:3" ht="30" x14ac:dyDescent="0.25">
      <c r="A35" s="4" t="s">
        <v>1156</v>
      </c>
      <c r="B35" s="5">
        <v>-75</v>
      </c>
    </row>
    <row r="36" spans="1:3" x14ac:dyDescent="0.25">
      <c r="A36" s="4" t="s">
        <v>1157</v>
      </c>
    </row>
    <row r="37" spans="1:3" x14ac:dyDescent="0.25">
      <c r="A37" s="3" t="s">
        <v>1132</v>
      </c>
    </row>
    <row r="38" spans="1:3" ht="30" x14ac:dyDescent="0.25">
      <c r="A38" s="4" t="s">
        <v>1158</v>
      </c>
      <c r="B38" s="5">
        <v>-21</v>
      </c>
      <c r="C38" s="5">
        <v>841</v>
      </c>
    </row>
    <row r="39" spans="1:3" x14ac:dyDescent="0.25">
      <c r="A39" s="4" t="s">
        <v>1159</v>
      </c>
    </row>
    <row r="40" spans="1:3" x14ac:dyDescent="0.25">
      <c r="A40" s="3" t="s">
        <v>1132</v>
      </c>
    </row>
    <row r="41" spans="1:3" ht="30" x14ac:dyDescent="0.25">
      <c r="A41" s="4" t="s">
        <v>1158</v>
      </c>
      <c r="C41" s="5">
        <v>28</v>
      </c>
    </row>
    <row r="42" spans="1:3" x14ac:dyDescent="0.25">
      <c r="A42" s="4" t="s">
        <v>1160</v>
      </c>
    </row>
    <row r="43" spans="1:3" x14ac:dyDescent="0.25">
      <c r="A43" s="3" t="s">
        <v>1132</v>
      </c>
    </row>
    <row r="44" spans="1:3" ht="30" x14ac:dyDescent="0.25">
      <c r="A44" s="4" t="s">
        <v>1158</v>
      </c>
      <c r="B44" s="5">
        <v>-10</v>
      </c>
      <c r="C44" s="5">
        <v>-11</v>
      </c>
    </row>
    <row r="45" spans="1:3" ht="30" x14ac:dyDescent="0.25">
      <c r="A45" s="4" t="s">
        <v>1161</v>
      </c>
    </row>
    <row r="46" spans="1:3" x14ac:dyDescent="0.25">
      <c r="A46" s="3" t="s">
        <v>1132</v>
      </c>
    </row>
    <row r="47" spans="1:3" x14ac:dyDescent="0.25">
      <c r="A47" s="4" t="s">
        <v>813</v>
      </c>
      <c r="B47" s="5">
        <v>-3</v>
      </c>
      <c r="C47" s="5">
        <v>34</v>
      </c>
    </row>
    <row r="48" spans="1:3" ht="30" x14ac:dyDescent="0.25">
      <c r="A48" s="4" t="s">
        <v>1162</v>
      </c>
    </row>
    <row r="49" spans="1:3" x14ac:dyDescent="0.25">
      <c r="A49" s="3" t="s">
        <v>1132</v>
      </c>
    </row>
    <row r="50" spans="1:3" x14ac:dyDescent="0.25">
      <c r="A50" s="4" t="s">
        <v>813</v>
      </c>
      <c r="B50" s="7">
        <v>190</v>
      </c>
      <c r="C50" s="7">
        <v>352</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C78"/>
  <sheetViews>
    <sheetView workbookViewId="0"/>
  </sheetViews>
  <sheetFormatPr defaultRowHeight="15" x14ac:dyDescent="0.25"/>
  <cols>
    <col min="1" max="1" width="80" customWidth="1"/>
    <col min="2" max="2" width="16" customWidth="1"/>
    <col min="3" max="3" width="14" customWidth="1"/>
  </cols>
  <sheetData>
    <row r="1" spans="1:3" x14ac:dyDescent="0.25">
      <c r="A1" s="12" t="s">
        <v>1163</v>
      </c>
      <c r="B1" s="14" t="s">
        <v>1</v>
      </c>
      <c r="C1" s="13"/>
    </row>
    <row r="2" spans="1:3" x14ac:dyDescent="0.25">
      <c r="A2" s="13"/>
      <c r="B2" s="2" t="s">
        <v>2</v>
      </c>
      <c r="C2" s="2" t="s">
        <v>32</v>
      </c>
    </row>
    <row r="3" spans="1:3" x14ac:dyDescent="0.25">
      <c r="A3" s="4" t="s">
        <v>1164</v>
      </c>
    </row>
    <row r="4" spans="1:3" ht="30" x14ac:dyDescent="0.25">
      <c r="A4" s="3" t="s">
        <v>1165</v>
      </c>
    </row>
    <row r="5" spans="1:3" ht="30" x14ac:dyDescent="0.25">
      <c r="A5" s="4" t="s">
        <v>811</v>
      </c>
      <c r="B5" s="7">
        <v>45</v>
      </c>
      <c r="C5" s="7">
        <v>56</v>
      </c>
    </row>
    <row r="6" spans="1:3" x14ac:dyDescent="0.25">
      <c r="A6" s="4" t="s">
        <v>1166</v>
      </c>
      <c r="B6" s="5">
        <v>6</v>
      </c>
      <c r="C6" s="5">
        <v>2</v>
      </c>
    </row>
    <row r="7" spans="1:3" x14ac:dyDescent="0.25">
      <c r="A7" s="4" t="s">
        <v>1167</v>
      </c>
      <c r="B7" s="5">
        <v>1</v>
      </c>
      <c r="C7" s="5">
        <v>2</v>
      </c>
    </row>
    <row r="8" spans="1:3" x14ac:dyDescent="0.25">
      <c r="A8" s="4" t="s">
        <v>814</v>
      </c>
      <c r="B8" s="5">
        <v>10</v>
      </c>
      <c r="C8" s="5">
        <v>8</v>
      </c>
    </row>
    <row r="9" spans="1:3" x14ac:dyDescent="0.25">
      <c r="A9" s="4" t="s">
        <v>816</v>
      </c>
      <c r="B9" s="5">
        <v>-7</v>
      </c>
      <c r="C9" s="5">
        <v>-22</v>
      </c>
    </row>
    <row r="10" spans="1:3" x14ac:dyDescent="0.25">
      <c r="A10" s="4" t="s">
        <v>818</v>
      </c>
      <c r="C10" s="5">
        <v>-1</v>
      </c>
    </row>
    <row r="11" spans="1:3" ht="30" x14ac:dyDescent="0.25">
      <c r="A11" s="4" t="s">
        <v>819</v>
      </c>
      <c r="B11" s="5">
        <v>55</v>
      </c>
      <c r="C11" s="5">
        <v>45</v>
      </c>
    </row>
    <row r="12" spans="1:3" x14ac:dyDescent="0.25">
      <c r="A12" s="4" t="s">
        <v>1151</v>
      </c>
    </row>
    <row r="13" spans="1:3" ht="30" x14ac:dyDescent="0.25">
      <c r="A13" s="3" t="s">
        <v>1165</v>
      </c>
    </row>
    <row r="14" spans="1:3" ht="30" x14ac:dyDescent="0.25">
      <c r="A14" s="4" t="s">
        <v>821</v>
      </c>
      <c r="B14" s="5">
        <v>-11244</v>
      </c>
      <c r="C14" s="5">
        <v>-9292</v>
      </c>
    </row>
    <row r="15" spans="1:3" x14ac:dyDescent="0.25">
      <c r="A15" s="4" t="s">
        <v>1166</v>
      </c>
      <c r="B15" s="5">
        <v>-99</v>
      </c>
      <c r="C15" s="5">
        <v>75</v>
      </c>
    </row>
    <row r="16" spans="1:3" x14ac:dyDescent="0.25">
      <c r="A16" s="4" t="s">
        <v>1167</v>
      </c>
      <c r="B16" s="5">
        <v>-7</v>
      </c>
      <c r="C16" s="5">
        <v>783</v>
      </c>
    </row>
    <row r="17" spans="1:3" x14ac:dyDescent="0.25">
      <c r="A17" s="4" t="s">
        <v>814</v>
      </c>
      <c r="B17" s="5">
        <v>-8</v>
      </c>
      <c r="C17" s="5">
        <v>-1</v>
      </c>
    </row>
    <row r="18" spans="1:3" x14ac:dyDescent="0.25">
      <c r="A18" s="4" t="s">
        <v>1168</v>
      </c>
      <c r="B18" s="5">
        <v>-10236</v>
      </c>
      <c r="C18" s="5">
        <v>-8024</v>
      </c>
    </row>
    <row r="19" spans="1:3" x14ac:dyDescent="0.25">
      <c r="A19" s="4" t="s">
        <v>816</v>
      </c>
      <c r="B19" s="5">
        <v>5983</v>
      </c>
      <c r="C19" s="5">
        <v>3604</v>
      </c>
    </row>
    <row r="20" spans="1:3" x14ac:dyDescent="0.25">
      <c r="A20" s="4" t="s">
        <v>817</v>
      </c>
      <c r="B20" s="5">
        <v>-759</v>
      </c>
      <c r="C20" s="5">
        <v>-1213</v>
      </c>
    </row>
    <row r="21" spans="1:3" x14ac:dyDescent="0.25">
      <c r="A21" s="4" t="s">
        <v>818</v>
      </c>
      <c r="B21" s="5">
        <v>1391</v>
      </c>
      <c r="C21" s="5">
        <v>2824</v>
      </c>
    </row>
    <row r="22" spans="1:3" ht="30" x14ac:dyDescent="0.25">
      <c r="A22" s="4" t="s">
        <v>822</v>
      </c>
      <c r="B22" s="5">
        <v>-14979</v>
      </c>
      <c r="C22" s="5">
        <v>-11244</v>
      </c>
    </row>
    <row r="23" spans="1:3" x14ac:dyDescent="0.25">
      <c r="A23" s="4" t="s">
        <v>1169</v>
      </c>
    </row>
    <row r="24" spans="1:3" ht="30" x14ac:dyDescent="0.25">
      <c r="A24" s="3" t="s">
        <v>1165</v>
      </c>
    </row>
    <row r="25" spans="1:3" ht="30" x14ac:dyDescent="0.25">
      <c r="A25" s="4" t="s">
        <v>821</v>
      </c>
      <c r="B25" s="5">
        <v>-2215</v>
      </c>
      <c r="C25" s="5">
        <v>-1065</v>
      </c>
    </row>
    <row r="26" spans="1:3" x14ac:dyDescent="0.25">
      <c r="A26" s="4" t="s">
        <v>1166</v>
      </c>
      <c r="B26" s="5">
        <v>-22</v>
      </c>
      <c r="C26" s="5">
        <v>-9</v>
      </c>
    </row>
    <row r="27" spans="1:3" x14ac:dyDescent="0.25">
      <c r="A27" s="4" t="s">
        <v>1167</v>
      </c>
      <c r="B27" s="5">
        <v>-89</v>
      </c>
      <c r="C27" s="5">
        <v>56</v>
      </c>
    </row>
    <row r="28" spans="1:3" x14ac:dyDescent="0.25">
      <c r="A28" s="4" t="s">
        <v>1168</v>
      </c>
      <c r="B28" s="5">
        <v>-993</v>
      </c>
      <c r="C28" s="5">
        <v>-1252</v>
      </c>
    </row>
    <row r="29" spans="1:3" x14ac:dyDescent="0.25">
      <c r="A29" s="4" t="s">
        <v>816</v>
      </c>
      <c r="B29" s="5">
        <v>146</v>
      </c>
      <c r="C29" s="5">
        <v>55</v>
      </c>
    </row>
    <row r="30" spans="1:3" ht="30" x14ac:dyDescent="0.25">
      <c r="A30" s="4" t="s">
        <v>822</v>
      </c>
      <c r="B30" s="5">
        <v>-3173</v>
      </c>
      <c r="C30" s="5">
        <v>-2215</v>
      </c>
    </row>
    <row r="31" spans="1:3" ht="30" x14ac:dyDescent="0.25">
      <c r="A31" s="4" t="s">
        <v>1170</v>
      </c>
    </row>
    <row r="32" spans="1:3" ht="30" x14ac:dyDescent="0.25">
      <c r="A32" s="3" t="s">
        <v>1165</v>
      </c>
    </row>
    <row r="33" spans="1:3" ht="30" x14ac:dyDescent="0.25">
      <c r="A33" s="4" t="s">
        <v>821</v>
      </c>
      <c r="B33" s="5">
        <v>-71</v>
      </c>
      <c r="C33" s="5">
        <v>-124</v>
      </c>
    </row>
    <row r="34" spans="1:3" x14ac:dyDescent="0.25">
      <c r="A34" s="4" t="s">
        <v>1167</v>
      </c>
      <c r="B34" s="5">
        <v>-6</v>
      </c>
      <c r="C34" s="5">
        <v>-2</v>
      </c>
    </row>
    <row r="35" spans="1:3" x14ac:dyDescent="0.25">
      <c r="A35" s="4" t="s">
        <v>816</v>
      </c>
      <c r="B35" s="5">
        <v>11</v>
      </c>
      <c r="C35" s="5">
        <v>55</v>
      </c>
    </row>
    <row r="36" spans="1:3" ht="30" x14ac:dyDescent="0.25">
      <c r="A36" s="4" t="s">
        <v>822</v>
      </c>
      <c r="B36" s="5">
        <v>-66</v>
      </c>
      <c r="C36" s="5">
        <v>-71</v>
      </c>
    </row>
    <row r="37" spans="1:3" ht="30" x14ac:dyDescent="0.25">
      <c r="A37" s="4" t="s">
        <v>1161</v>
      </c>
    </row>
    <row r="38" spans="1:3" ht="30" x14ac:dyDescent="0.25">
      <c r="A38" s="3" t="s">
        <v>1165</v>
      </c>
    </row>
    <row r="39" spans="1:3" ht="30" x14ac:dyDescent="0.25">
      <c r="A39" s="4" t="s">
        <v>821</v>
      </c>
      <c r="B39" s="5">
        <v>-549</v>
      </c>
      <c r="C39" s="5">
        <v>-1091</v>
      </c>
    </row>
    <row r="40" spans="1:3" x14ac:dyDescent="0.25">
      <c r="A40" s="4" t="s">
        <v>1166</v>
      </c>
      <c r="B40" s="5">
        <v>-8</v>
      </c>
      <c r="C40" s="5">
        <v>-10</v>
      </c>
    </row>
    <row r="41" spans="1:3" x14ac:dyDescent="0.25">
      <c r="A41" s="4" t="s">
        <v>1167</v>
      </c>
      <c r="B41" s="5">
        <v>-3</v>
      </c>
      <c r="C41" s="5">
        <v>34</v>
      </c>
    </row>
    <row r="42" spans="1:3" x14ac:dyDescent="0.25">
      <c r="A42" s="4" t="s">
        <v>814</v>
      </c>
      <c r="B42" s="5">
        <v>-5</v>
      </c>
      <c r="C42" s="5">
        <v>-1</v>
      </c>
    </row>
    <row r="43" spans="1:3" x14ac:dyDescent="0.25">
      <c r="A43" s="4" t="s">
        <v>1168</v>
      </c>
      <c r="B43" s="5">
        <v>-150</v>
      </c>
      <c r="C43" s="5">
        <v>-504</v>
      </c>
    </row>
    <row r="44" spans="1:3" x14ac:dyDescent="0.25">
      <c r="A44" s="4" t="s">
        <v>816</v>
      </c>
      <c r="B44" s="5">
        <v>273</v>
      </c>
      <c r="C44" s="5">
        <v>363</v>
      </c>
    </row>
    <row r="45" spans="1:3" x14ac:dyDescent="0.25">
      <c r="A45" s="4" t="s">
        <v>817</v>
      </c>
      <c r="B45" s="5">
        <v>-117</v>
      </c>
      <c r="C45" s="5">
        <v>-85</v>
      </c>
    </row>
    <row r="46" spans="1:3" x14ac:dyDescent="0.25">
      <c r="A46" s="4" t="s">
        <v>818</v>
      </c>
      <c r="B46" s="5">
        <v>2</v>
      </c>
      <c r="C46" s="5">
        <v>745</v>
      </c>
    </row>
    <row r="47" spans="1:3" ht="30" x14ac:dyDescent="0.25">
      <c r="A47" s="4" t="s">
        <v>822</v>
      </c>
      <c r="B47" s="5">
        <v>-557</v>
      </c>
      <c r="C47" s="5">
        <v>-549</v>
      </c>
    </row>
    <row r="48" spans="1:3" ht="30" x14ac:dyDescent="0.25">
      <c r="A48" s="4" t="s">
        <v>1171</v>
      </c>
    </row>
    <row r="49" spans="1:3" ht="30" x14ac:dyDescent="0.25">
      <c r="A49" s="3" t="s">
        <v>1165</v>
      </c>
    </row>
    <row r="50" spans="1:3" ht="30" x14ac:dyDescent="0.25">
      <c r="A50" s="4" t="s">
        <v>821</v>
      </c>
      <c r="B50" s="5">
        <v>-4133</v>
      </c>
      <c r="C50" s="5">
        <v>-3712</v>
      </c>
    </row>
    <row r="51" spans="1:3" x14ac:dyDescent="0.25">
      <c r="A51" s="4" t="s">
        <v>1166</v>
      </c>
      <c r="B51" s="5">
        <v>-57</v>
      </c>
      <c r="C51" s="5">
        <v>96</v>
      </c>
    </row>
    <row r="52" spans="1:3" x14ac:dyDescent="0.25">
      <c r="A52" s="4" t="s">
        <v>1167</v>
      </c>
      <c r="B52" s="5">
        <v>-115</v>
      </c>
      <c r="C52" s="5">
        <v>355</v>
      </c>
    </row>
    <row r="53" spans="1:3" x14ac:dyDescent="0.25">
      <c r="A53" s="4" t="s">
        <v>1168</v>
      </c>
      <c r="B53" s="5">
        <v>-3837</v>
      </c>
      <c r="C53" s="5">
        <v>-3377</v>
      </c>
    </row>
    <row r="54" spans="1:3" x14ac:dyDescent="0.25">
      <c r="A54" s="4" t="s">
        <v>816</v>
      </c>
      <c r="B54" s="5">
        <v>3492</v>
      </c>
      <c r="C54" s="5">
        <v>2275</v>
      </c>
    </row>
    <row r="55" spans="1:3" x14ac:dyDescent="0.25">
      <c r="A55" s="4" t="s">
        <v>817</v>
      </c>
      <c r="B55" s="5">
        <v>-370</v>
      </c>
      <c r="C55" s="5">
        <v>-641</v>
      </c>
    </row>
    <row r="56" spans="1:3" x14ac:dyDescent="0.25">
      <c r="A56" s="4" t="s">
        <v>818</v>
      </c>
      <c r="B56" s="5">
        <v>1124</v>
      </c>
      <c r="C56" s="5">
        <v>871</v>
      </c>
    </row>
    <row r="57" spans="1:3" ht="30" x14ac:dyDescent="0.25">
      <c r="A57" s="4" t="s">
        <v>822</v>
      </c>
      <c r="B57" s="5">
        <v>-3896</v>
      </c>
      <c r="C57" s="5">
        <v>-4133</v>
      </c>
    </row>
    <row r="58" spans="1:3" ht="30" x14ac:dyDescent="0.25">
      <c r="A58" s="4" t="s">
        <v>1162</v>
      </c>
    </row>
    <row r="59" spans="1:3" ht="30" x14ac:dyDescent="0.25">
      <c r="A59" s="3" t="s">
        <v>1165</v>
      </c>
    </row>
    <row r="60" spans="1:3" ht="30" x14ac:dyDescent="0.25">
      <c r="A60" s="4" t="s">
        <v>821</v>
      </c>
      <c r="B60" s="5">
        <v>-4224</v>
      </c>
      <c r="C60" s="5">
        <v>-2585</v>
      </c>
    </row>
    <row r="61" spans="1:3" x14ac:dyDescent="0.25">
      <c r="A61" s="4" t="s">
        <v>1166</v>
      </c>
      <c r="B61" s="5">
        <v>-27</v>
      </c>
      <c r="C61" s="5">
        <v>-7</v>
      </c>
    </row>
    <row r="62" spans="1:3" x14ac:dyDescent="0.25">
      <c r="A62" s="4" t="s">
        <v>1167</v>
      </c>
      <c r="B62" s="5">
        <v>190</v>
      </c>
      <c r="C62" s="5">
        <v>352</v>
      </c>
    </row>
    <row r="63" spans="1:3" x14ac:dyDescent="0.25">
      <c r="A63" s="4" t="s">
        <v>814</v>
      </c>
      <c r="B63" s="5">
        <v>-3</v>
      </c>
    </row>
    <row r="64" spans="1:3" x14ac:dyDescent="0.25">
      <c r="A64" s="4" t="s">
        <v>1168</v>
      </c>
      <c r="B64" s="5">
        <v>-5201</v>
      </c>
      <c r="C64" s="5">
        <v>-2888</v>
      </c>
    </row>
    <row r="65" spans="1:3" x14ac:dyDescent="0.25">
      <c r="A65" s="4" t="s">
        <v>816</v>
      </c>
      <c r="B65" s="5">
        <v>2047</v>
      </c>
      <c r="C65" s="5">
        <v>846</v>
      </c>
    </row>
    <row r="66" spans="1:3" x14ac:dyDescent="0.25">
      <c r="A66" s="4" t="s">
        <v>817</v>
      </c>
      <c r="B66" s="5">
        <v>-272</v>
      </c>
      <c r="C66" s="5">
        <v>-464</v>
      </c>
    </row>
    <row r="67" spans="1:3" x14ac:dyDescent="0.25">
      <c r="A67" s="4" t="s">
        <v>818</v>
      </c>
      <c r="B67" s="5">
        <v>265</v>
      </c>
      <c r="C67" s="5">
        <v>522</v>
      </c>
    </row>
    <row r="68" spans="1:3" ht="30" x14ac:dyDescent="0.25">
      <c r="A68" s="4" t="s">
        <v>822</v>
      </c>
      <c r="B68" s="5">
        <v>-7225</v>
      </c>
      <c r="C68" s="5">
        <v>-4224</v>
      </c>
    </row>
    <row r="69" spans="1:3" ht="30" x14ac:dyDescent="0.25">
      <c r="A69" s="4" t="s">
        <v>1172</v>
      </c>
    </row>
    <row r="70" spans="1:3" ht="30" x14ac:dyDescent="0.25">
      <c r="A70" s="3" t="s">
        <v>1165</v>
      </c>
    </row>
    <row r="71" spans="1:3" ht="30" x14ac:dyDescent="0.25">
      <c r="A71" s="4" t="s">
        <v>821</v>
      </c>
      <c r="B71" s="5">
        <v>-52</v>
      </c>
      <c r="C71" s="5">
        <v>-715</v>
      </c>
    </row>
    <row r="72" spans="1:3" x14ac:dyDescent="0.25">
      <c r="A72" s="4" t="s">
        <v>1166</v>
      </c>
      <c r="B72" s="5">
        <v>15</v>
      </c>
      <c r="C72" s="5">
        <v>5</v>
      </c>
    </row>
    <row r="73" spans="1:3" x14ac:dyDescent="0.25">
      <c r="A73" s="4" t="s">
        <v>1167</v>
      </c>
      <c r="B73" s="5">
        <v>16</v>
      </c>
      <c r="C73" s="5">
        <v>-12</v>
      </c>
    </row>
    <row r="74" spans="1:3" x14ac:dyDescent="0.25">
      <c r="A74" s="4" t="s">
        <v>1168</v>
      </c>
      <c r="B74" s="5">
        <v>-55</v>
      </c>
      <c r="C74" s="5">
        <v>-3</v>
      </c>
    </row>
    <row r="75" spans="1:3" x14ac:dyDescent="0.25">
      <c r="A75" s="4" t="s">
        <v>816</v>
      </c>
      <c r="B75" s="5">
        <v>14</v>
      </c>
      <c r="C75" s="5">
        <v>10</v>
      </c>
    </row>
    <row r="76" spans="1:3" x14ac:dyDescent="0.25">
      <c r="A76" s="4" t="s">
        <v>817</v>
      </c>
      <c r="C76" s="5">
        <v>-23</v>
      </c>
    </row>
    <row r="77" spans="1:3" x14ac:dyDescent="0.25">
      <c r="A77" s="4" t="s">
        <v>818</v>
      </c>
      <c r="C77" s="5">
        <v>686</v>
      </c>
    </row>
    <row r="78" spans="1:3" ht="30" x14ac:dyDescent="0.25">
      <c r="A78" s="4" t="s">
        <v>822</v>
      </c>
      <c r="B78" s="7">
        <v>-62</v>
      </c>
      <c r="C78" s="7">
        <v>-52</v>
      </c>
    </row>
  </sheetData>
  <mergeCells count="2">
    <mergeCell ref="A1:A2"/>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D16"/>
  <sheetViews>
    <sheetView workbookViewId="0"/>
  </sheetViews>
  <sheetFormatPr defaultRowHeight="15" x14ac:dyDescent="0.25"/>
  <cols>
    <col min="1" max="1" width="80" customWidth="1"/>
    <col min="2" max="2" width="16" customWidth="1"/>
    <col min="3" max="4" width="14" customWidth="1"/>
  </cols>
  <sheetData>
    <row r="1" spans="1:4" x14ac:dyDescent="0.25">
      <c r="A1" s="12" t="s">
        <v>1173</v>
      </c>
      <c r="B1" s="14" t="s">
        <v>1</v>
      </c>
      <c r="C1" s="13"/>
      <c r="D1" s="13"/>
    </row>
    <row r="2" spans="1:4" x14ac:dyDescent="0.25">
      <c r="A2" s="13"/>
      <c r="B2" s="2" t="s">
        <v>2</v>
      </c>
      <c r="C2" s="2" t="s">
        <v>32</v>
      </c>
      <c r="D2" s="2" t="s">
        <v>33</v>
      </c>
    </row>
    <row r="3" spans="1:4" x14ac:dyDescent="0.25">
      <c r="A3" s="3" t="s">
        <v>1174</v>
      </c>
    </row>
    <row r="4" spans="1:4" x14ac:dyDescent="0.25">
      <c r="A4" s="4" t="s">
        <v>1175</v>
      </c>
      <c r="B4" s="7">
        <v>-1129</v>
      </c>
      <c r="C4" s="7">
        <v>216</v>
      </c>
      <c r="D4" s="7">
        <v>-2579</v>
      </c>
    </row>
    <row r="5" spans="1:4" ht="30" x14ac:dyDescent="0.25">
      <c r="A5" s="4" t="s">
        <v>1176</v>
      </c>
    </row>
    <row r="6" spans="1:4" x14ac:dyDescent="0.25">
      <c r="A6" s="3" t="s">
        <v>1174</v>
      </c>
    </row>
    <row r="7" spans="1:4" x14ac:dyDescent="0.25">
      <c r="A7" s="4" t="s">
        <v>1175</v>
      </c>
      <c r="B7" s="5">
        <v>-1028</v>
      </c>
      <c r="C7" s="5">
        <v>346</v>
      </c>
      <c r="D7" s="5">
        <v>-1180</v>
      </c>
    </row>
    <row r="8" spans="1:4" x14ac:dyDescent="0.25">
      <c r="A8" s="4" t="s">
        <v>1139</v>
      </c>
    </row>
    <row r="9" spans="1:4" x14ac:dyDescent="0.25">
      <c r="A9" s="3" t="s">
        <v>1174</v>
      </c>
    </row>
    <row r="10" spans="1:4" x14ac:dyDescent="0.25">
      <c r="A10" s="4" t="s">
        <v>1175</v>
      </c>
      <c r="B10" s="5">
        <v>584</v>
      </c>
      <c r="C10" s="5">
        <v>771</v>
      </c>
      <c r="D10" s="5">
        <v>-592</v>
      </c>
    </row>
    <row r="11" spans="1:4" x14ac:dyDescent="0.25">
      <c r="A11" s="4" t="s">
        <v>1177</v>
      </c>
    </row>
    <row r="12" spans="1:4" x14ac:dyDescent="0.25">
      <c r="A12" s="3" t="s">
        <v>1174</v>
      </c>
    </row>
    <row r="13" spans="1:4" x14ac:dyDescent="0.25">
      <c r="A13" s="4" t="s">
        <v>1175</v>
      </c>
      <c r="B13" s="5">
        <v>-55</v>
      </c>
      <c r="C13" s="5">
        <v>-684</v>
      </c>
      <c r="D13" s="5">
        <v>-441</v>
      </c>
    </row>
    <row r="14" spans="1:4" x14ac:dyDescent="0.25">
      <c r="A14" s="4" t="s">
        <v>1178</v>
      </c>
    </row>
    <row r="15" spans="1:4" x14ac:dyDescent="0.25">
      <c r="A15" s="3" t="s">
        <v>1174</v>
      </c>
    </row>
    <row r="16" spans="1:4" x14ac:dyDescent="0.25">
      <c r="A16" s="4" t="s">
        <v>1175</v>
      </c>
      <c r="B16" s="7">
        <v>-630</v>
      </c>
      <c r="C16" s="7">
        <v>-217</v>
      </c>
      <c r="D16" s="7">
        <v>-366</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D8"/>
  <sheetViews>
    <sheetView workbookViewId="0"/>
  </sheetViews>
  <sheetFormatPr defaultRowHeight="15" x14ac:dyDescent="0.25"/>
  <cols>
    <col min="1" max="1" width="80" customWidth="1"/>
    <col min="2" max="2" width="16" customWidth="1"/>
    <col min="3" max="4" width="14" customWidth="1"/>
  </cols>
  <sheetData>
    <row r="1" spans="1:4" x14ac:dyDescent="0.25">
      <c r="A1" s="12" t="s">
        <v>1179</v>
      </c>
      <c r="B1" s="14" t="s">
        <v>1</v>
      </c>
      <c r="C1" s="13"/>
      <c r="D1" s="13"/>
    </row>
    <row r="2" spans="1:4" x14ac:dyDescent="0.25">
      <c r="A2" s="13"/>
      <c r="B2" s="2" t="s">
        <v>2</v>
      </c>
      <c r="C2" s="2" t="s">
        <v>32</v>
      </c>
      <c r="D2" s="2" t="s">
        <v>33</v>
      </c>
    </row>
    <row r="3" spans="1:4" ht="30" x14ac:dyDescent="0.25">
      <c r="A3" s="4" t="s">
        <v>1176</v>
      </c>
    </row>
    <row r="4" spans="1:4" x14ac:dyDescent="0.25">
      <c r="A4" s="3" t="s">
        <v>1174</v>
      </c>
    </row>
    <row r="5" spans="1:4" ht="30" x14ac:dyDescent="0.25">
      <c r="A5" s="4" t="s">
        <v>1180</v>
      </c>
      <c r="B5" s="7">
        <v>-1050</v>
      </c>
      <c r="C5" s="7">
        <v>339</v>
      </c>
      <c r="D5" s="7">
        <v>-1220</v>
      </c>
    </row>
    <row r="6" spans="1:4" x14ac:dyDescent="0.25">
      <c r="A6" s="4" t="s">
        <v>1139</v>
      </c>
    </row>
    <row r="7" spans="1:4" x14ac:dyDescent="0.25">
      <c r="A7" s="3" t="s">
        <v>1174</v>
      </c>
    </row>
    <row r="8" spans="1:4" ht="30" x14ac:dyDescent="0.25">
      <c r="A8" s="4" t="s">
        <v>1180</v>
      </c>
      <c r="B8" s="7">
        <v>737</v>
      </c>
      <c r="C8" s="7">
        <v>653</v>
      </c>
      <c r="D8" s="7">
        <v>-697</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C5"/>
  <sheetViews>
    <sheetView workbookViewId="0"/>
  </sheetViews>
  <sheetFormatPr defaultRowHeight="15" x14ac:dyDescent="0.25"/>
  <cols>
    <col min="1" max="1" width="80" customWidth="1"/>
    <col min="2" max="3" width="14" customWidth="1"/>
  </cols>
  <sheetData>
    <row r="1" spans="1:3" x14ac:dyDescent="0.25">
      <c r="A1" s="1" t="s">
        <v>1181</v>
      </c>
      <c r="B1" s="2" t="s">
        <v>2</v>
      </c>
      <c r="C1" s="2" t="s">
        <v>32</v>
      </c>
    </row>
    <row r="2" spans="1:3" x14ac:dyDescent="0.25">
      <c r="A2" s="3" t="s">
        <v>229</v>
      </c>
    </row>
    <row r="3" spans="1:3" ht="30" x14ac:dyDescent="0.25">
      <c r="A3" s="4" t="s">
        <v>1182</v>
      </c>
      <c r="B3" s="7">
        <v>478</v>
      </c>
      <c r="C3" s="7">
        <v>1330</v>
      </c>
    </row>
    <row r="4" spans="1:3" ht="45" x14ac:dyDescent="0.25">
      <c r="A4" s="4" t="s">
        <v>1183</v>
      </c>
      <c r="B4" s="5">
        <v>8101</v>
      </c>
      <c r="C4" s="5">
        <v>9600</v>
      </c>
    </row>
    <row r="5" spans="1:3" x14ac:dyDescent="0.25">
      <c r="A5" s="4" t="s">
        <v>1184</v>
      </c>
      <c r="B5" s="7">
        <v>2138</v>
      </c>
      <c r="C5" s="7">
        <v>2391</v>
      </c>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D20"/>
  <sheetViews>
    <sheetView workbookViewId="0"/>
  </sheetViews>
  <sheetFormatPr defaultRowHeight="15" x14ac:dyDescent="0.25"/>
  <cols>
    <col min="1" max="1" width="80" customWidth="1"/>
    <col min="2" max="4" width="14" customWidth="1"/>
  </cols>
  <sheetData>
    <row r="1" spans="1:4" x14ac:dyDescent="0.25">
      <c r="A1" s="1" t="s">
        <v>1185</v>
      </c>
      <c r="B1" s="2" t="s">
        <v>2</v>
      </c>
      <c r="C1" s="2" t="s">
        <v>32</v>
      </c>
      <c r="D1" s="2" t="s">
        <v>33</v>
      </c>
    </row>
    <row r="2" spans="1:4" x14ac:dyDescent="0.25">
      <c r="A2" s="3" t="s">
        <v>1186</v>
      </c>
    </row>
    <row r="3" spans="1:4" x14ac:dyDescent="0.25">
      <c r="A3" s="4" t="s">
        <v>583</v>
      </c>
      <c r="B3" s="7">
        <v>50181</v>
      </c>
      <c r="C3" s="7">
        <v>45821</v>
      </c>
    </row>
    <row r="4" spans="1:4" x14ac:dyDescent="0.25">
      <c r="A4" s="4" t="s">
        <v>1187</v>
      </c>
      <c r="B4" s="5">
        <v>-509</v>
      </c>
      <c r="C4" s="5">
        <v>-414</v>
      </c>
      <c r="D4" s="7">
        <v>-228</v>
      </c>
    </row>
    <row r="5" spans="1:4" x14ac:dyDescent="0.25">
      <c r="A5" s="4" t="s">
        <v>1188</v>
      </c>
      <c r="B5" s="5">
        <v>49672</v>
      </c>
      <c r="C5" s="5">
        <v>45407</v>
      </c>
    </row>
    <row r="6" spans="1:4" x14ac:dyDescent="0.25">
      <c r="A6" s="4" t="s">
        <v>1189</v>
      </c>
    </row>
    <row r="7" spans="1:4" x14ac:dyDescent="0.25">
      <c r="A7" s="3" t="s">
        <v>1186</v>
      </c>
    </row>
    <row r="8" spans="1:4" x14ac:dyDescent="0.25">
      <c r="A8" s="4" t="s">
        <v>583</v>
      </c>
      <c r="B8" s="5">
        <v>24837</v>
      </c>
      <c r="C8" s="5">
        <v>20740</v>
      </c>
    </row>
    <row r="9" spans="1:4" x14ac:dyDescent="0.25">
      <c r="A9" s="4" t="s">
        <v>1190</v>
      </c>
    </row>
    <row r="10" spans="1:4" x14ac:dyDescent="0.25">
      <c r="A10" s="3" t="s">
        <v>1186</v>
      </c>
    </row>
    <row r="11" spans="1:4" x14ac:dyDescent="0.25">
      <c r="A11" s="4" t="s">
        <v>583</v>
      </c>
      <c r="B11" s="5">
        <v>13828</v>
      </c>
      <c r="C11" s="5">
        <v>13961</v>
      </c>
    </row>
    <row r="12" spans="1:4" x14ac:dyDescent="0.25">
      <c r="A12" s="4" t="s">
        <v>1191</v>
      </c>
    </row>
    <row r="13" spans="1:4" x14ac:dyDescent="0.25">
      <c r="A13" s="3" t="s">
        <v>1186</v>
      </c>
    </row>
    <row r="14" spans="1:4" x14ac:dyDescent="0.25">
      <c r="A14" s="4" t="s">
        <v>583</v>
      </c>
      <c r="B14" s="5">
        <v>4761</v>
      </c>
      <c r="C14" s="5">
        <v>5271</v>
      </c>
    </row>
    <row r="15" spans="1:4" x14ac:dyDescent="0.25">
      <c r="A15" s="4" t="s">
        <v>1192</v>
      </c>
    </row>
    <row r="16" spans="1:4" x14ac:dyDescent="0.25">
      <c r="A16" s="3" t="s">
        <v>1186</v>
      </c>
    </row>
    <row r="17" spans="1:3" x14ac:dyDescent="0.25">
      <c r="A17" s="4" t="s">
        <v>583</v>
      </c>
      <c r="B17" s="5">
        <v>3865</v>
      </c>
      <c r="C17" s="5">
        <v>2316</v>
      </c>
    </row>
    <row r="18" spans="1:3" x14ac:dyDescent="0.25">
      <c r="A18" s="4" t="s">
        <v>1193</v>
      </c>
    </row>
    <row r="19" spans="1:3" x14ac:dyDescent="0.25">
      <c r="A19" s="3" t="s">
        <v>1186</v>
      </c>
    </row>
    <row r="20" spans="1:3" x14ac:dyDescent="0.25">
      <c r="A20" s="4" t="s">
        <v>583</v>
      </c>
      <c r="B20" s="7">
        <v>2890</v>
      </c>
      <c r="C20" s="7">
        <v>3533</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C34"/>
  <sheetViews>
    <sheetView workbookViewId="0"/>
  </sheetViews>
  <sheetFormatPr defaultRowHeight="15" x14ac:dyDescent="0.25"/>
  <cols>
    <col min="1" max="1" width="80" customWidth="1"/>
    <col min="2" max="3" width="14" customWidth="1"/>
  </cols>
  <sheetData>
    <row r="1" spans="1:3" x14ac:dyDescent="0.25">
      <c r="A1" s="1" t="s">
        <v>1194</v>
      </c>
      <c r="B1" s="2" t="s">
        <v>2</v>
      </c>
      <c r="C1" s="2" t="s">
        <v>32</v>
      </c>
    </row>
    <row r="2" spans="1:3" x14ac:dyDescent="0.25">
      <c r="A2" s="3" t="s">
        <v>1186</v>
      </c>
    </row>
    <row r="3" spans="1:3" x14ac:dyDescent="0.25">
      <c r="A3" s="4" t="s">
        <v>1195</v>
      </c>
      <c r="B3" s="7">
        <v>49800</v>
      </c>
      <c r="C3" s="7">
        <v>45190</v>
      </c>
    </row>
    <row r="4" spans="1:3" x14ac:dyDescent="0.25">
      <c r="A4" s="4" t="s">
        <v>1196</v>
      </c>
      <c r="B4" s="5">
        <v>98050</v>
      </c>
      <c r="C4" s="5">
        <v>93920</v>
      </c>
    </row>
    <row r="5" spans="1:3" x14ac:dyDescent="0.25">
      <c r="A5" s="4" t="s">
        <v>1197</v>
      </c>
      <c r="B5" s="5">
        <v>327</v>
      </c>
      <c r="C5" s="5">
        <v>291</v>
      </c>
    </row>
    <row r="6" spans="1:3" ht="30" x14ac:dyDescent="0.25">
      <c r="A6" s="4" t="s">
        <v>1198</v>
      </c>
      <c r="B6" s="5">
        <v>2550</v>
      </c>
      <c r="C6" s="5">
        <v>3320</v>
      </c>
    </row>
    <row r="7" spans="1:3" x14ac:dyDescent="0.25">
      <c r="A7" s="4" t="s">
        <v>1199</v>
      </c>
      <c r="B7" s="5">
        <v>404</v>
      </c>
      <c r="C7" s="5">
        <v>223</v>
      </c>
    </row>
    <row r="8" spans="1:3" x14ac:dyDescent="0.25">
      <c r="A8" s="4" t="s">
        <v>1200</v>
      </c>
      <c r="B8" s="5">
        <v>142</v>
      </c>
    </row>
    <row r="9" spans="1:3" x14ac:dyDescent="0.25">
      <c r="A9" s="4" t="s">
        <v>1201</v>
      </c>
      <c r="B9" s="5">
        <v>144</v>
      </c>
    </row>
    <row r="10" spans="1:3" x14ac:dyDescent="0.25">
      <c r="A10" s="4" t="s">
        <v>1202</v>
      </c>
    </row>
    <row r="11" spans="1:3" x14ac:dyDescent="0.25">
      <c r="A11" s="3" t="s">
        <v>1186</v>
      </c>
    </row>
    <row r="12" spans="1:3" x14ac:dyDescent="0.25">
      <c r="A12" s="4" t="s">
        <v>81</v>
      </c>
      <c r="B12" s="5">
        <v>3970</v>
      </c>
      <c r="C12" s="5">
        <v>2120</v>
      </c>
    </row>
    <row r="13" spans="1:3" x14ac:dyDescent="0.25">
      <c r="A13" s="4" t="s">
        <v>1203</v>
      </c>
      <c r="B13" s="5">
        <v>8520</v>
      </c>
      <c r="C13" s="5">
        <v>5540</v>
      </c>
    </row>
    <row r="14" spans="1:3" x14ac:dyDescent="0.25">
      <c r="A14" s="4" t="s">
        <v>1204</v>
      </c>
      <c r="B14" s="5">
        <v>526</v>
      </c>
      <c r="C14" s="5">
        <v>234</v>
      </c>
    </row>
    <row r="15" spans="1:3" x14ac:dyDescent="0.25">
      <c r="A15" s="4" t="s">
        <v>1205</v>
      </c>
      <c r="B15" s="5">
        <v>2510</v>
      </c>
      <c r="C15" s="5">
        <v>2270</v>
      </c>
    </row>
    <row r="16" spans="1:3" x14ac:dyDescent="0.25">
      <c r="A16" s="4" t="s">
        <v>1206</v>
      </c>
      <c r="B16" s="5">
        <v>2820</v>
      </c>
      <c r="C16" s="5">
        <v>2500</v>
      </c>
    </row>
    <row r="17" spans="1:3" x14ac:dyDescent="0.25">
      <c r="A17" s="4" t="s">
        <v>1207</v>
      </c>
      <c r="B17" s="5">
        <v>6390</v>
      </c>
      <c r="C17" s="5">
        <v>6470</v>
      </c>
    </row>
    <row r="18" spans="1:3" x14ac:dyDescent="0.25">
      <c r="A18" s="4" t="s">
        <v>1208</v>
      </c>
    </row>
    <row r="19" spans="1:3" x14ac:dyDescent="0.25">
      <c r="A19" s="3" t="s">
        <v>1186</v>
      </c>
    </row>
    <row r="20" spans="1:3" x14ac:dyDescent="0.25">
      <c r="A20" s="4" t="s">
        <v>81</v>
      </c>
      <c r="B20" s="5">
        <v>1440</v>
      </c>
      <c r="C20" s="5">
        <v>1160</v>
      </c>
    </row>
    <row r="21" spans="1:3" x14ac:dyDescent="0.25">
      <c r="A21" s="4" t="s">
        <v>1209</v>
      </c>
    </row>
    <row r="22" spans="1:3" x14ac:dyDescent="0.25">
      <c r="A22" s="3" t="s">
        <v>1186</v>
      </c>
    </row>
    <row r="23" spans="1:3" x14ac:dyDescent="0.25">
      <c r="A23" s="4" t="s">
        <v>81</v>
      </c>
      <c r="B23" s="5">
        <v>2510</v>
      </c>
      <c r="C23" s="5">
        <v>941</v>
      </c>
    </row>
    <row r="24" spans="1:3" x14ac:dyDescent="0.25">
      <c r="A24" s="4" t="s">
        <v>1210</v>
      </c>
    </row>
    <row r="25" spans="1:3" x14ac:dyDescent="0.25">
      <c r="A25" s="3" t="s">
        <v>1186</v>
      </c>
    </row>
    <row r="26" spans="1:3" x14ac:dyDescent="0.25">
      <c r="A26" s="4" t="s">
        <v>81</v>
      </c>
      <c r="B26" s="5">
        <v>18</v>
      </c>
      <c r="C26" s="5">
        <v>23</v>
      </c>
    </row>
    <row r="27" spans="1:3" x14ac:dyDescent="0.25">
      <c r="A27" s="4" t="s">
        <v>627</v>
      </c>
    </row>
    <row r="28" spans="1:3" x14ac:dyDescent="0.25">
      <c r="A28" s="3" t="s">
        <v>1186</v>
      </c>
    </row>
    <row r="29" spans="1:3" x14ac:dyDescent="0.25">
      <c r="A29" s="4" t="s">
        <v>1195</v>
      </c>
      <c r="B29" s="5">
        <v>28400</v>
      </c>
      <c r="C29" s="5">
        <v>23910</v>
      </c>
    </row>
    <row r="30" spans="1:3" ht="30" x14ac:dyDescent="0.25">
      <c r="A30" s="4" t="s">
        <v>1198</v>
      </c>
      <c r="B30" s="5">
        <v>1100</v>
      </c>
      <c r="C30" s="5">
        <v>1350</v>
      </c>
    </row>
    <row r="31" spans="1:3" x14ac:dyDescent="0.25">
      <c r="A31" s="4" t="s">
        <v>628</v>
      </c>
    </row>
    <row r="32" spans="1:3" x14ac:dyDescent="0.25">
      <c r="A32" s="3" t="s">
        <v>1186</v>
      </c>
    </row>
    <row r="33" spans="1:3" x14ac:dyDescent="0.25">
      <c r="A33" s="4" t="s">
        <v>1195</v>
      </c>
      <c r="B33" s="5">
        <v>21400</v>
      </c>
      <c r="C33" s="5">
        <v>21280</v>
      </c>
    </row>
    <row r="34" spans="1:3" ht="30" x14ac:dyDescent="0.25">
      <c r="A34" s="4" t="s">
        <v>1198</v>
      </c>
      <c r="B34" s="7">
        <v>1450</v>
      </c>
      <c r="C34" s="7">
        <v>1970</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19"/>
  <sheetViews>
    <sheetView workbookViewId="0"/>
  </sheetViews>
  <sheetFormatPr defaultRowHeight="15" x14ac:dyDescent="0.25"/>
  <cols>
    <col min="1" max="1" width="80" customWidth="1"/>
    <col min="2" max="3" width="14" customWidth="1"/>
  </cols>
  <sheetData>
    <row r="1" spans="1:3" ht="30" x14ac:dyDescent="0.25">
      <c r="A1" s="1" t="s">
        <v>1211</v>
      </c>
      <c r="B1" s="2" t="s">
        <v>2</v>
      </c>
      <c r="C1" s="2" t="s">
        <v>32</v>
      </c>
    </row>
    <row r="2" spans="1:3" x14ac:dyDescent="0.25">
      <c r="A2" s="3" t="s">
        <v>1212</v>
      </c>
    </row>
    <row r="3" spans="1:3" x14ac:dyDescent="0.25">
      <c r="A3" s="4" t="s">
        <v>1213</v>
      </c>
      <c r="B3" s="7">
        <v>50181</v>
      </c>
      <c r="C3" s="7">
        <v>45821</v>
      </c>
    </row>
    <row r="4" spans="1:3" x14ac:dyDescent="0.25">
      <c r="A4" s="4" t="s">
        <v>1214</v>
      </c>
      <c r="B4" s="5">
        <v>98050</v>
      </c>
      <c r="C4" s="5">
        <v>93920</v>
      </c>
    </row>
    <row r="5" spans="1:3" x14ac:dyDescent="0.25">
      <c r="A5" s="4" t="s">
        <v>1215</v>
      </c>
    </row>
    <row r="6" spans="1:3" x14ac:dyDescent="0.25">
      <c r="A6" s="3" t="s">
        <v>1212</v>
      </c>
    </row>
    <row r="7" spans="1:3" x14ac:dyDescent="0.25">
      <c r="A7" s="4" t="s">
        <v>1213</v>
      </c>
      <c r="B7" s="5">
        <v>46211</v>
      </c>
      <c r="C7" s="5">
        <v>43700</v>
      </c>
    </row>
    <row r="8" spans="1:3" x14ac:dyDescent="0.25">
      <c r="A8" s="4" t="s">
        <v>1214</v>
      </c>
      <c r="B8" s="5">
        <v>98045</v>
      </c>
      <c r="C8" s="5">
        <v>93919</v>
      </c>
    </row>
    <row r="9" spans="1:3" x14ac:dyDescent="0.25">
      <c r="A9" s="4" t="s">
        <v>131</v>
      </c>
      <c r="B9" s="5">
        <v>144256</v>
      </c>
      <c r="C9" s="5">
        <v>137619</v>
      </c>
    </row>
    <row r="10" spans="1:3" ht="30" x14ac:dyDescent="0.25">
      <c r="A10" s="4" t="s">
        <v>1216</v>
      </c>
    </row>
    <row r="11" spans="1:3" x14ac:dyDescent="0.25">
      <c r="A11" s="3" t="s">
        <v>1212</v>
      </c>
    </row>
    <row r="12" spans="1:3" x14ac:dyDescent="0.25">
      <c r="A12" s="4" t="s">
        <v>1213</v>
      </c>
      <c r="B12" s="5">
        <v>18434</v>
      </c>
      <c r="C12" s="5">
        <v>19459</v>
      </c>
    </row>
    <row r="13" spans="1:3" x14ac:dyDescent="0.25">
      <c r="A13" s="4" t="s">
        <v>1214</v>
      </c>
      <c r="B13" s="5">
        <v>72323</v>
      </c>
      <c r="C13" s="5">
        <v>64898</v>
      </c>
    </row>
    <row r="14" spans="1:3" x14ac:dyDescent="0.25">
      <c r="A14" s="4" t="s">
        <v>131</v>
      </c>
      <c r="B14" s="5">
        <v>90757</v>
      </c>
      <c r="C14" s="5">
        <v>84357</v>
      </c>
    </row>
    <row r="15" spans="1:3" ht="30" x14ac:dyDescent="0.25">
      <c r="A15" s="4" t="s">
        <v>1217</v>
      </c>
    </row>
    <row r="16" spans="1:3" x14ac:dyDescent="0.25">
      <c r="A16" s="3" t="s">
        <v>1212</v>
      </c>
    </row>
    <row r="17" spans="1:3" x14ac:dyDescent="0.25">
      <c r="A17" s="4" t="s">
        <v>1213</v>
      </c>
      <c r="B17" s="5">
        <v>27777</v>
      </c>
      <c r="C17" s="5">
        <v>24241</v>
      </c>
    </row>
    <row r="18" spans="1:3" x14ac:dyDescent="0.25">
      <c r="A18" s="4" t="s">
        <v>1214</v>
      </c>
      <c r="B18" s="5">
        <v>25722</v>
      </c>
      <c r="C18" s="5">
        <v>29021</v>
      </c>
    </row>
    <row r="19" spans="1:3" x14ac:dyDescent="0.25">
      <c r="A19" s="4" t="s">
        <v>131</v>
      </c>
      <c r="B19" s="7">
        <v>53499</v>
      </c>
      <c r="C19" s="7">
        <v>53262</v>
      </c>
    </row>
  </sheetData>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C19"/>
  <sheetViews>
    <sheetView workbookViewId="0"/>
  </sheetViews>
  <sheetFormatPr defaultRowHeight="15" x14ac:dyDescent="0.25"/>
  <cols>
    <col min="1" max="1" width="80" customWidth="1"/>
    <col min="2" max="3" width="14" customWidth="1"/>
  </cols>
  <sheetData>
    <row r="1" spans="1:3" ht="30" x14ac:dyDescent="0.25">
      <c r="A1" s="1" t="s">
        <v>1218</v>
      </c>
      <c r="B1" s="2" t="s">
        <v>2</v>
      </c>
      <c r="C1" s="2" t="s">
        <v>32</v>
      </c>
    </row>
    <row r="2" spans="1:3" x14ac:dyDescent="0.25">
      <c r="A2" s="3" t="s">
        <v>1212</v>
      </c>
    </row>
    <row r="3" spans="1:3" x14ac:dyDescent="0.25">
      <c r="A3" s="4" t="s">
        <v>1213</v>
      </c>
      <c r="B3" s="7">
        <v>50181</v>
      </c>
      <c r="C3" s="7">
        <v>45821</v>
      </c>
    </row>
    <row r="4" spans="1:3" x14ac:dyDescent="0.25">
      <c r="A4" s="4" t="s">
        <v>1214</v>
      </c>
      <c r="B4" s="5">
        <v>98050</v>
      </c>
      <c r="C4" s="5">
        <v>93920</v>
      </c>
    </row>
    <row r="5" spans="1:3" x14ac:dyDescent="0.25">
      <c r="A5" s="4" t="s">
        <v>1215</v>
      </c>
    </row>
    <row r="6" spans="1:3" x14ac:dyDescent="0.25">
      <c r="A6" s="3" t="s">
        <v>1212</v>
      </c>
    </row>
    <row r="7" spans="1:3" x14ac:dyDescent="0.25">
      <c r="A7" s="4" t="s">
        <v>1213</v>
      </c>
      <c r="B7" s="5">
        <v>46211</v>
      </c>
      <c r="C7" s="5">
        <v>43700</v>
      </c>
    </row>
    <row r="8" spans="1:3" x14ac:dyDescent="0.25">
      <c r="A8" s="4" t="s">
        <v>1214</v>
      </c>
      <c r="B8" s="5">
        <v>98045</v>
      </c>
      <c r="C8" s="5">
        <v>93919</v>
      </c>
    </row>
    <row r="9" spans="1:3" x14ac:dyDescent="0.25">
      <c r="A9" s="4" t="s">
        <v>131</v>
      </c>
      <c r="B9" s="5">
        <v>144256</v>
      </c>
      <c r="C9" s="5">
        <v>137619</v>
      </c>
    </row>
    <row r="10" spans="1:3" ht="30" x14ac:dyDescent="0.25">
      <c r="A10" s="4" t="s">
        <v>1219</v>
      </c>
    </row>
    <row r="11" spans="1:3" x14ac:dyDescent="0.25">
      <c r="A11" s="3" t="s">
        <v>1212</v>
      </c>
    </row>
    <row r="12" spans="1:3" x14ac:dyDescent="0.25">
      <c r="A12" s="4" t="s">
        <v>1213</v>
      </c>
      <c r="B12" s="5">
        <v>43146</v>
      </c>
      <c r="C12" s="5">
        <v>40967</v>
      </c>
    </row>
    <row r="13" spans="1:3" x14ac:dyDescent="0.25">
      <c r="A13" s="4" t="s">
        <v>1214</v>
      </c>
      <c r="B13" s="5">
        <v>94966</v>
      </c>
      <c r="C13" s="5">
        <v>92021</v>
      </c>
    </row>
    <row r="14" spans="1:3" x14ac:dyDescent="0.25">
      <c r="A14" s="4" t="s">
        <v>131</v>
      </c>
      <c r="B14" s="5">
        <v>138112</v>
      </c>
      <c r="C14" s="5">
        <v>132988</v>
      </c>
    </row>
    <row r="15" spans="1:3" x14ac:dyDescent="0.25">
      <c r="A15" s="4" t="s">
        <v>1220</v>
      </c>
    </row>
    <row r="16" spans="1:3" x14ac:dyDescent="0.25">
      <c r="A16" s="3" t="s">
        <v>1212</v>
      </c>
    </row>
    <row r="17" spans="1:3" x14ac:dyDescent="0.25">
      <c r="A17" s="4" t="s">
        <v>1213</v>
      </c>
      <c r="B17" s="5">
        <v>3065</v>
      </c>
      <c r="C17" s="5">
        <v>2733</v>
      </c>
    </row>
    <row r="18" spans="1:3" x14ac:dyDescent="0.25">
      <c r="A18" s="4" t="s">
        <v>1214</v>
      </c>
      <c r="B18" s="5">
        <v>3079</v>
      </c>
      <c r="C18" s="5">
        <v>1898</v>
      </c>
    </row>
    <row r="19" spans="1:3" x14ac:dyDescent="0.25">
      <c r="A19" s="4" t="s">
        <v>131</v>
      </c>
      <c r="B19" s="7">
        <v>6144</v>
      </c>
      <c r="C19" s="7">
        <v>4631</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C13"/>
  <sheetViews>
    <sheetView workbookViewId="0"/>
  </sheetViews>
  <sheetFormatPr defaultRowHeight="15" x14ac:dyDescent="0.25"/>
  <cols>
    <col min="1" max="1" width="80" customWidth="1"/>
    <col min="2" max="2" width="16" customWidth="1"/>
    <col min="3" max="3" width="14" customWidth="1"/>
  </cols>
  <sheetData>
    <row r="1" spans="1:3" x14ac:dyDescent="0.25">
      <c r="A1" s="12" t="s">
        <v>1221</v>
      </c>
      <c r="B1" s="14" t="s">
        <v>1</v>
      </c>
      <c r="C1" s="13"/>
    </row>
    <row r="2" spans="1:3" x14ac:dyDescent="0.25">
      <c r="A2" s="13"/>
      <c r="B2" s="2" t="s">
        <v>2</v>
      </c>
      <c r="C2" s="2" t="s">
        <v>32</v>
      </c>
    </row>
    <row r="3" spans="1:3" x14ac:dyDescent="0.25">
      <c r="A3" s="3" t="s">
        <v>1187</v>
      </c>
    </row>
    <row r="4" spans="1:3" x14ac:dyDescent="0.25">
      <c r="A4" s="4" t="s">
        <v>1222</v>
      </c>
      <c r="B4" s="7">
        <v>414</v>
      </c>
      <c r="C4" s="7">
        <v>228</v>
      </c>
    </row>
    <row r="5" spans="1:3" x14ac:dyDescent="0.25">
      <c r="A5" s="4" t="s">
        <v>1223</v>
      </c>
      <c r="B5" s="5">
        <v>-8</v>
      </c>
      <c r="C5" s="5">
        <v>-1</v>
      </c>
    </row>
    <row r="6" spans="1:3" x14ac:dyDescent="0.25">
      <c r="A6" s="4" t="s">
        <v>1224</v>
      </c>
      <c r="B6" s="5">
        <v>138</v>
      </c>
      <c r="C6" s="5">
        <v>187</v>
      </c>
    </row>
    <row r="7" spans="1:3" x14ac:dyDescent="0.25">
      <c r="A7" s="4" t="s">
        <v>149</v>
      </c>
      <c r="B7" s="5">
        <v>-35</v>
      </c>
    </row>
    <row r="8" spans="1:3" x14ac:dyDescent="0.25">
      <c r="A8" s="4" t="s">
        <v>1225</v>
      </c>
      <c r="B8" s="5">
        <v>509</v>
      </c>
      <c r="C8" s="5">
        <v>414</v>
      </c>
    </row>
    <row r="9" spans="1:3" x14ac:dyDescent="0.25">
      <c r="A9" s="3" t="s">
        <v>1226</v>
      </c>
    </row>
    <row r="10" spans="1:3" x14ac:dyDescent="0.25">
      <c r="A10" s="4" t="s">
        <v>1222</v>
      </c>
      <c r="B10" s="5">
        <v>188</v>
      </c>
      <c r="C10" s="5">
        <v>86</v>
      </c>
    </row>
    <row r="11" spans="1:3" x14ac:dyDescent="0.25">
      <c r="A11" s="4" t="s">
        <v>1224</v>
      </c>
      <c r="B11" s="5">
        <v>44</v>
      </c>
      <c r="C11" s="5">
        <v>102</v>
      </c>
    </row>
    <row r="12" spans="1:3" x14ac:dyDescent="0.25">
      <c r="A12" s="4" t="s">
        <v>149</v>
      </c>
      <c r="B12" s="5">
        <v>-20</v>
      </c>
    </row>
    <row r="13" spans="1:3" x14ac:dyDescent="0.25">
      <c r="A13" s="4" t="s">
        <v>1225</v>
      </c>
      <c r="B13" s="7">
        <v>212</v>
      </c>
      <c r="C13" s="7">
        <v>188</v>
      </c>
    </row>
  </sheetData>
  <mergeCells count="2">
    <mergeCell ref="A1:A2"/>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204</vt:i4>
      </vt:variant>
    </vt:vector>
  </HeadingPairs>
  <TitlesOfParts>
    <vt:vector size="204" baseType="lpstr">
      <vt:lpstr>Income Statement</vt:lpstr>
      <vt:lpstr>Balance Sheet</vt:lpstr>
      <vt:lpstr>Cash Flow Statement</vt:lpstr>
      <vt:lpstr>Document and Entity Information</vt:lpstr>
      <vt:lpstr>Consolidated Statements of Comp</vt:lpstr>
      <vt:lpstr>Consolidated Statements of Fin5</vt:lpstr>
      <vt:lpstr>Consolidated Statements of Chan</vt:lpstr>
      <vt:lpstr>Consolidated Statements of Cas8</vt:lpstr>
      <vt:lpstr>Description of Business</vt:lpstr>
      <vt:lpstr>Basis of Presentation</vt:lpstr>
      <vt:lpstr>Significant Accounting Policies</vt:lpstr>
      <vt:lpstr>Financial Instruments Owned, at</vt:lpstr>
      <vt:lpstr>Fair Value Measurements</vt:lpstr>
      <vt:lpstr>Cash Instruments</vt:lpstr>
      <vt:lpstr>Derivatives and Hedging Activit</vt:lpstr>
      <vt:lpstr>Fair Value Option</vt:lpstr>
      <vt:lpstr>Loans Receivable</vt:lpstr>
      <vt:lpstr>Collateralized Agreements and F</vt:lpstr>
      <vt:lpstr>Securitization Activities</vt:lpstr>
      <vt:lpstr>Variable Interest Entities</vt:lpstr>
      <vt:lpstr>Other Assets</vt:lpstr>
      <vt:lpstr>Deposits</vt:lpstr>
      <vt:lpstr>Short-Term Borrowings</vt:lpstr>
      <vt:lpstr>Long-Term Borrowings</vt:lpstr>
      <vt:lpstr>Other Liabilities and Accrued E</vt:lpstr>
      <vt:lpstr>Commitments, Contingencies and </vt:lpstr>
      <vt:lpstr>Shareholders' Equity</vt:lpstr>
      <vt:lpstr>Regulation and Capital Adequacy</vt:lpstr>
      <vt:lpstr>Earnings Per Common Share</vt:lpstr>
      <vt:lpstr>Transactions with Affiliated Fu</vt:lpstr>
      <vt:lpstr>Interest Income and Interest Ex</vt:lpstr>
      <vt:lpstr>Income Taxes</vt:lpstr>
      <vt:lpstr>Business Segments</vt:lpstr>
      <vt:lpstr>Credit Concentrations</vt:lpstr>
      <vt:lpstr>Legal Proceedings</vt:lpstr>
      <vt:lpstr>Employee Benefit Plans</vt:lpstr>
      <vt:lpstr>Employee Incentive Plans</vt:lpstr>
      <vt:lpstr>Parent Company</vt:lpstr>
      <vt:lpstr>Basis of Presentation (Policies</vt:lpstr>
      <vt:lpstr>Financial Instruments Owned, 40</vt:lpstr>
      <vt:lpstr>Fair Value Measurements (Tables</vt:lpstr>
      <vt:lpstr>Cash Instruments (Tables)</vt:lpstr>
      <vt:lpstr>Derivatives and Hedging Activ43</vt:lpstr>
      <vt:lpstr>Fair Value Option (Tables)</vt:lpstr>
      <vt:lpstr>Loans Receivable (Tables)</vt:lpstr>
      <vt:lpstr>Collateralized Agreements and46</vt:lpstr>
      <vt:lpstr>Securitization Activities (Tabl</vt:lpstr>
      <vt:lpstr>Variable Interest Entities (Tab</vt:lpstr>
      <vt:lpstr>Other Assets (Tables)</vt:lpstr>
      <vt:lpstr>Deposits (Tables)</vt:lpstr>
      <vt:lpstr>Short-Term Borrowings (Tables)</vt:lpstr>
      <vt:lpstr>Long-Term Borrowings (Tables)</vt:lpstr>
      <vt:lpstr>Other Liabilities and Accrued53</vt:lpstr>
      <vt:lpstr>Commitments, Contingencies an54</vt:lpstr>
      <vt:lpstr>Shareholders' Equity (Tables)</vt:lpstr>
      <vt:lpstr>Regulation and Capital Adequa56</vt:lpstr>
      <vt:lpstr>Earnings Per Common Share (Tabl</vt:lpstr>
      <vt:lpstr>Transactions with Affiliated 58</vt:lpstr>
      <vt:lpstr>Interest Income and Interest 59</vt:lpstr>
      <vt:lpstr>Income Taxes (Tables)</vt:lpstr>
      <vt:lpstr>Business Segments (Tables)</vt:lpstr>
      <vt:lpstr>Credit Concentrations (Tables)</vt:lpstr>
      <vt:lpstr>Employee Incentive Plans (Table</vt:lpstr>
      <vt:lpstr>Parent Company (Tables)</vt:lpstr>
      <vt:lpstr>Description of Business - Addit</vt:lpstr>
      <vt:lpstr>Significant Accounting Polici66</vt:lpstr>
      <vt:lpstr>Financial Instruments Owned, 67</vt:lpstr>
      <vt:lpstr>Financial Instruments Owned, 68</vt:lpstr>
      <vt:lpstr>Fair Value Measurements - Finan</vt:lpstr>
      <vt:lpstr>Fair Value Measurements - Fin70</vt:lpstr>
      <vt:lpstr>Fair Value Measurements - Total</vt:lpstr>
      <vt:lpstr>Cash Instruments - Cash Instrum</vt:lpstr>
      <vt:lpstr>Cash Instruments - Cash Instr73</vt:lpstr>
      <vt:lpstr>Cash Instruments - Fair Value, </vt:lpstr>
      <vt:lpstr>Cash Instruments - Additional I</vt:lpstr>
      <vt:lpstr>Cash Instruments - Cash Instr76</vt:lpstr>
      <vt:lpstr>Cash Instruments - Investments </vt:lpstr>
      <vt:lpstr>Derivatives and Hedging Activ78</vt:lpstr>
      <vt:lpstr>Derivatives and Hedging Activ79</vt:lpstr>
      <vt:lpstr>Derivatives and Hedging Activ80</vt:lpstr>
      <vt:lpstr>Derivatives and Hedging Activ81</vt:lpstr>
      <vt:lpstr>Derivatives and Hedging Activ82</vt:lpstr>
      <vt:lpstr>Derivatives and Hedging Activ83</vt:lpstr>
      <vt:lpstr>Derivatives and Hedging Activ84</vt:lpstr>
      <vt:lpstr>Derivatives and Hedging Activ85</vt:lpstr>
      <vt:lpstr>Derivatives and Hedging Activ86</vt:lpstr>
      <vt:lpstr>Derivatives and Hedging Activ87</vt:lpstr>
      <vt:lpstr>Derivatives and Hedging Activ88</vt:lpstr>
      <vt:lpstr>Fair Value Option - Financial A</vt:lpstr>
      <vt:lpstr>Fair Value Option - Additional </vt:lpstr>
      <vt:lpstr>Fair Value Option - Level 3 Rol</vt:lpstr>
      <vt:lpstr>Fair Value Option - Gains and L</vt:lpstr>
      <vt:lpstr>Fair Value Option - Gains and93</vt:lpstr>
      <vt:lpstr>Fair Value Option - Loans and L</vt:lpstr>
      <vt:lpstr>Loans Receivable - Summary of L</vt:lpstr>
      <vt:lpstr>Loans Receivable - Additional I</vt:lpstr>
      <vt:lpstr>Loans Receivable - Summary of97</vt:lpstr>
      <vt:lpstr>Loans Receivable - Summary of98</vt:lpstr>
      <vt:lpstr>Loans Receivable - Summary of C</vt:lpstr>
      <vt:lpstr>Collateralized Agreements an100</vt:lpstr>
      <vt:lpstr>Collateralized Agreements an101</vt:lpstr>
      <vt:lpstr>Collateralized Agreements an102</vt:lpstr>
      <vt:lpstr>Collateralized Agreements an103</vt:lpstr>
      <vt:lpstr>Collateralized Agreements an104</vt:lpstr>
      <vt:lpstr>Collateralized Agreements an105</vt:lpstr>
      <vt:lpstr>Collateralized Agreements an106</vt:lpstr>
      <vt:lpstr>Collateralized Agreements an107</vt:lpstr>
      <vt:lpstr>Collateralized Agreements an108</vt:lpstr>
      <vt:lpstr>Collateralized Agreements an109</vt:lpstr>
      <vt:lpstr>Collateralized Agreements an110</vt:lpstr>
      <vt:lpstr>Securitization Activities - Amo</vt:lpstr>
      <vt:lpstr>Securitization Activities - Fir</vt:lpstr>
      <vt:lpstr>Securitization Activities - 113</vt:lpstr>
      <vt:lpstr>Securitization Activities - Add</vt:lpstr>
      <vt:lpstr>Securitization Activities - Wei</vt:lpstr>
      <vt:lpstr>Variable Interest Entities (Non</vt:lpstr>
      <vt:lpstr>Variable Interest Entities (Con</vt:lpstr>
      <vt:lpstr>Variable Interest Entities - No</vt:lpstr>
      <vt:lpstr>Variable Interest Entities -119</vt:lpstr>
      <vt:lpstr>Variable Interest Entities - Co</vt:lpstr>
      <vt:lpstr>Other Assets - Other Assets (De</vt:lpstr>
      <vt:lpstr>Other Assets - Other Assets (Pa</vt:lpstr>
      <vt:lpstr>Other Assets - Additional Infor</vt:lpstr>
      <vt:lpstr>Other Assets - Goodwill and Int</vt:lpstr>
      <vt:lpstr>Other Assets - Intangible Asset</vt:lpstr>
      <vt:lpstr>Other Assets - Intangible As126</vt:lpstr>
      <vt:lpstr>Other Assets - Amortization Exp</vt:lpstr>
      <vt:lpstr>Other Assets - Estimated Future</vt:lpstr>
      <vt:lpstr>Deposits - Types and Sources of</vt:lpstr>
      <vt:lpstr>Deposits - Additional Informati</vt:lpstr>
      <vt:lpstr>Deposits - Types and Sources131</vt:lpstr>
      <vt:lpstr>Deposits - Deposits (Detail)</vt:lpstr>
      <vt:lpstr>Deposits - Maturities of Time D</vt:lpstr>
      <vt:lpstr>Deposits - Maturities of Tim134</vt:lpstr>
      <vt:lpstr>Short-Term Borrowings - Short-T</vt:lpstr>
      <vt:lpstr>Short-Term Borrowings - Unsecur</vt:lpstr>
      <vt:lpstr>Short-Term Borrowings - Unse137</vt:lpstr>
      <vt:lpstr>Long-Term Borrowings - Long-Ter</vt:lpstr>
      <vt:lpstr>Long-Term Borrowings - Unsecure</vt:lpstr>
      <vt:lpstr>Long-Term Borrowings - Unsec140</vt:lpstr>
      <vt:lpstr>Long-Term Borrowings - Unsec141</vt:lpstr>
      <vt:lpstr>Long-Term Borrowings - Unsec142</vt:lpstr>
      <vt:lpstr>Long-Term Borrowings - Unsec143</vt:lpstr>
      <vt:lpstr>Long-Term Borrowings - Unsec144</vt:lpstr>
      <vt:lpstr>Long-Term Borrowings - Addition</vt:lpstr>
      <vt:lpstr>Long-Term Borrowings - Subordin</vt:lpstr>
      <vt:lpstr>Long-Term Borrowings - Subor147</vt:lpstr>
      <vt:lpstr>Other Liabilities and Accrue148</vt:lpstr>
      <vt:lpstr>Commitments, Contingencies a149</vt:lpstr>
      <vt:lpstr>Commitments, Contingencies a150</vt:lpstr>
      <vt:lpstr>Commitments, Contingencies a151</vt:lpstr>
      <vt:lpstr>Commitments, Contingencies a152</vt:lpstr>
      <vt:lpstr>Shareholders' Equity - Addition</vt:lpstr>
      <vt:lpstr>Shareholders' Equity - Summary </vt:lpstr>
      <vt:lpstr>Shareholders' Equity - Summa155</vt:lpstr>
      <vt:lpstr>Shareholders' Equity - Summa156</vt:lpstr>
      <vt:lpstr>Shareholders' Equity - Summa157</vt:lpstr>
      <vt:lpstr>Shareholders' Equity - Summa158</vt:lpstr>
      <vt:lpstr>Shareholders' Equity - Accumula</vt:lpstr>
      <vt:lpstr>Regulation and Capital Adequ160</vt:lpstr>
      <vt:lpstr>Regulation and Capital Adequ161</vt:lpstr>
      <vt:lpstr>Regulation and Capital Adequ162</vt:lpstr>
      <vt:lpstr>Regulation and Capital Adequ163</vt:lpstr>
      <vt:lpstr>Regulation and Capital Adequ164</vt:lpstr>
      <vt:lpstr>Regulation and Capital Adequ165</vt:lpstr>
      <vt:lpstr>Regulation and Capital Adequ166</vt:lpstr>
      <vt:lpstr>Regulation and Capital Adequ167</vt:lpstr>
      <vt:lpstr>Regulation and Capital Adequ168</vt:lpstr>
      <vt:lpstr>Regulation and Capital Adequ169</vt:lpstr>
      <vt:lpstr>Earnings Per Common Share - Ear</vt:lpstr>
      <vt:lpstr>Earnings Per Common Share - Add</vt:lpstr>
      <vt:lpstr>Transactions with Affiliated172</vt:lpstr>
      <vt:lpstr>Transactions with Affiliated173</vt:lpstr>
      <vt:lpstr>Transactions with Affiliated174</vt:lpstr>
      <vt:lpstr>Interest Income and Interest175</vt:lpstr>
      <vt:lpstr>Income Taxes - Provision for Ta</vt:lpstr>
      <vt:lpstr>Income Taxes - Effective Income</vt:lpstr>
      <vt:lpstr>Income Taxes - Components of De</vt:lpstr>
      <vt:lpstr>Income Taxes - Additional Infor</vt:lpstr>
      <vt:lpstr>Income Taxes - Rollforward of U</vt:lpstr>
      <vt:lpstr>Income Taxes - Earliest Tax Yea</vt:lpstr>
      <vt:lpstr>Business Segments - Segment Ope</vt:lpstr>
      <vt:lpstr>Business Segments - Segment 183</vt:lpstr>
      <vt:lpstr>Business Segments - Net Interes</vt:lpstr>
      <vt:lpstr>Business Segments - Depreciatio</vt:lpstr>
      <vt:lpstr>Business Segments - Net Revenue</vt:lpstr>
      <vt:lpstr>Business Segments - Net Reve187</vt:lpstr>
      <vt:lpstr>Credit Concentrations - Credit </vt:lpstr>
      <vt:lpstr>Credit Concentrations - Cred189</vt:lpstr>
      <vt:lpstr>Legal Proceedings - Additional </vt:lpstr>
      <vt:lpstr>Employee Benefit Plans - Additi</vt:lpstr>
      <vt:lpstr>Employee Incentive Plans - Addi</vt:lpstr>
      <vt:lpstr>Employee Incentive Plans - Sche</vt:lpstr>
      <vt:lpstr>Employee Incentive Plans - S194</vt:lpstr>
      <vt:lpstr>Employee Incentive Plans - S195</vt:lpstr>
      <vt:lpstr>Employee Incentive Plans - S196</vt:lpstr>
      <vt:lpstr>Employee Incentive Plans - Empl</vt:lpstr>
      <vt:lpstr>Parent Company - Group Statemen</vt:lpstr>
      <vt:lpstr>Parent Company - Group State199</vt:lpstr>
      <vt:lpstr>Parent Company - Group State200</vt:lpstr>
      <vt:lpstr>Parent Company - Group State201</vt:lpstr>
      <vt:lpstr>Parent Company - Condensed Cons</vt:lpstr>
      <vt:lpstr>Parent Company - Condensed C203</vt:lpstr>
      <vt:lpstr>Parent Company - Additional Inf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Hetal Patel</cp:lastModifiedBy>
  <dcterms:created xsi:type="dcterms:W3CDTF">2017-02-24T19:08:31Z</dcterms:created>
  <dcterms:modified xsi:type="dcterms:W3CDTF">2024-04-27T09:50:58Z</dcterms:modified>
</cp:coreProperties>
</file>