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Y_FemGamer\DataBase\GS_XLSX\"/>
    </mc:Choice>
  </mc:AlternateContent>
  <xr:revisionPtr revIDLastSave="0" documentId="13_ncr:1_{C664EF81-6D98-402F-ADC9-7CF880699B65}" xr6:coauthVersionLast="47" xr6:coauthVersionMax="47" xr10:uidLastSave="{00000000-0000-0000-0000-000000000000}"/>
  <bookViews>
    <workbookView xWindow="1080" yWindow="1080" windowWidth="21600" windowHeight="11295" activeTab="1" xr2:uid="{00000000-000D-0000-FFFF-FFFF00000000}"/>
  </bookViews>
  <sheets>
    <sheet name="Income Statement" sheetId="2" r:id="rId1"/>
    <sheet name="Balance Sheet" sheetId="4" r:id="rId2"/>
    <sheet name="Cash Flow Statement" sheetId="7" r:id="rId3"/>
    <sheet name="Document and Entity Information" sheetId="1" r:id="rId4"/>
    <sheet name="Consolidated Statements of Comp" sheetId="3" r:id="rId5"/>
    <sheet name="Consolidated Statements of Fi_2" sheetId="5" r:id="rId6"/>
    <sheet name="Consolidated Statements of Chan" sheetId="6" r:id="rId7"/>
    <sheet name="Consolidated Statements of Ca_2" sheetId="8" r:id="rId8"/>
    <sheet name="Description of Business" sheetId="9" r:id="rId9"/>
    <sheet name="Basis of Presentation" sheetId="10" r:id="rId10"/>
    <sheet name="Significant Accounting Policies" sheetId="11" r:id="rId11"/>
    <sheet name="Financial Instruments Owned and" sheetId="12" r:id="rId12"/>
    <sheet name="Fair Value Measurements" sheetId="13" r:id="rId13"/>
    <sheet name="Cash Instruments" sheetId="14" r:id="rId14"/>
    <sheet name="Derivatives and Hedging Activit" sheetId="15" r:id="rId15"/>
    <sheet name="Fair Value Option" sheetId="16" r:id="rId16"/>
    <sheet name="Loans Receivable" sheetId="17" r:id="rId17"/>
    <sheet name="Collateralized Agreements and F" sheetId="18" r:id="rId18"/>
    <sheet name="Securitization Activities" sheetId="19" r:id="rId19"/>
    <sheet name="Variable Interest Entities" sheetId="20" r:id="rId20"/>
    <sheet name="Other Assets" sheetId="21" r:id="rId21"/>
    <sheet name="Deposits" sheetId="22" r:id="rId22"/>
    <sheet name="Short-Term Borrowings" sheetId="23" r:id="rId23"/>
    <sheet name="Long-Term Borrowings" sheetId="24" r:id="rId24"/>
    <sheet name="Other Liabilities" sheetId="25" r:id="rId25"/>
    <sheet name="Commitments, Contingencies and " sheetId="26" r:id="rId26"/>
    <sheet name="Shareholders' Equity" sheetId="27" r:id="rId27"/>
    <sheet name="Regulation and Capital Adequacy" sheetId="28" r:id="rId28"/>
    <sheet name="Earnings Per Common Share" sheetId="29" r:id="rId29"/>
    <sheet name="Transactions with Affiliated Fu" sheetId="30" r:id="rId30"/>
    <sheet name="Interest Income and Interest Ex" sheetId="31" r:id="rId31"/>
    <sheet name="Income Taxes" sheetId="32" r:id="rId32"/>
    <sheet name="Business Segments" sheetId="33" r:id="rId33"/>
    <sheet name="Credit Concentrations" sheetId="34" r:id="rId34"/>
    <sheet name="Legal Proceedings" sheetId="35" r:id="rId35"/>
    <sheet name="Employee Benefit Plans" sheetId="36" r:id="rId36"/>
    <sheet name="Employee Incentive Plans" sheetId="37" r:id="rId37"/>
    <sheet name="Parent Company" sheetId="38" r:id="rId38"/>
    <sheet name="Basis of Presentation (Policies" sheetId="39" r:id="rId39"/>
    <sheet name="Financial Instruments Owned a_2" sheetId="40" r:id="rId40"/>
    <sheet name="Fair Value Measurements (Tables" sheetId="41" r:id="rId41"/>
    <sheet name="Cash Instruments (Tables)" sheetId="42" r:id="rId42"/>
    <sheet name="Derivatives and Hedging Activ_2" sheetId="43" r:id="rId43"/>
    <sheet name="Fair Value Option (Tables)" sheetId="44" r:id="rId44"/>
    <sheet name="Loans Receivable (Tables)" sheetId="45" r:id="rId45"/>
    <sheet name="Collateralized Agreements and_2" sheetId="46" r:id="rId46"/>
    <sheet name="Securitization Activities (Tabl" sheetId="47" r:id="rId47"/>
    <sheet name="Variable Interest Entities (Tab" sheetId="48" r:id="rId48"/>
    <sheet name="Other Assets (Tables)" sheetId="49" r:id="rId49"/>
    <sheet name="Deposits (Tables)" sheetId="50" r:id="rId50"/>
    <sheet name="Short-Term Borrowings (Tables)" sheetId="51" r:id="rId51"/>
    <sheet name="Long-Term Borrowings (Tables)" sheetId="52" r:id="rId52"/>
    <sheet name="Other Liabilities (Tables)" sheetId="53" r:id="rId53"/>
    <sheet name="Commitments, Contingencies an_2" sheetId="54" r:id="rId54"/>
    <sheet name="Shareholders' Equity (Tables)" sheetId="55" r:id="rId55"/>
    <sheet name="Regulation and Capital Adequa_2" sheetId="56" r:id="rId56"/>
    <sheet name="Earnings Per Common Share (Tabl" sheetId="57" r:id="rId57"/>
    <sheet name="Transactions with Affiliated _2" sheetId="58" r:id="rId58"/>
    <sheet name="Interest Income and Interest _2" sheetId="59" r:id="rId59"/>
    <sheet name="Income Taxes (Tables)" sheetId="60" r:id="rId60"/>
    <sheet name="Business Segments (Tables)" sheetId="61" r:id="rId61"/>
    <sheet name="Credit Concentrations (Tables)" sheetId="62" r:id="rId62"/>
    <sheet name="Employee Incentive Plans (Table" sheetId="63" r:id="rId63"/>
    <sheet name="Parent Company (Tables)" sheetId="64" r:id="rId64"/>
    <sheet name="Description of Business - Addit" sheetId="65" r:id="rId65"/>
    <sheet name="Significant Accounting Polici_2" sheetId="66" r:id="rId66"/>
    <sheet name="Financial Instruments Owned a_3" sheetId="67" r:id="rId67"/>
    <sheet name="Financial Instruments Owned a_4" sheetId="68" r:id="rId68"/>
    <sheet name="Financial Instruments Owned a_5" sheetId="69" r:id="rId69"/>
    <sheet name="Fair Value Measurements - Finan" sheetId="70" r:id="rId70"/>
    <sheet name="Fair Value Measurements - Total" sheetId="71" r:id="rId71"/>
    <sheet name="Cash Instruments - Cash Instrum" sheetId="72" r:id="rId72"/>
    <sheet name="Cash Instruments - Fair Value, " sheetId="73" r:id="rId73"/>
    <sheet name="Cash Instruments - Cash Instr_2" sheetId="74" r:id="rId74"/>
    <sheet name="Cash Instruments - Additional I" sheetId="75" r:id="rId75"/>
    <sheet name="Cash Instruments - Securities A" sheetId="76" r:id="rId76"/>
    <sheet name="Cash Instruments - Securities_2" sheetId="77" r:id="rId77"/>
    <sheet name="Cash Instruments - Investments " sheetId="78" r:id="rId78"/>
    <sheet name="Derivatives and Hedging Activ_3" sheetId="79" r:id="rId79"/>
    <sheet name="Derivatives and Hedging Activ_4" sheetId="80" r:id="rId80"/>
    <sheet name="Derivatives and Hedging Activ_5" sheetId="81" r:id="rId81"/>
    <sheet name="Derivatives and Hedging Activ_6" sheetId="82" r:id="rId82"/>
    <sheet name="Derivatives and Hedging Activ_7" sheetId="83" r:id="rId83"/>
    <sheet name="Derivatives and Hedging Activ_8" sheetId="84" r:id="rId84"/>
    <sheet name="Derivatives and Hedging Activ_9" sheetId="85" r:id="rId85"/>
    <sheet name="Derivatives and Hedging Acti_10" sheetId="86" r:id="rId86"/>
    <sheet name="Derivatives and Hedging Acti_11" sheetId="87" r:id="rId87"/>
    <sheet name="Derivatives and Hedging Acti_12" sheetId="88" r:id="rId88"/>
    <sheet name="Derivatives and Hedging Acti_13" sheetId="89" r:id="rId89"/>
    <sheet name="Derivatives and Hedging Acti_14" sheetId="90" r:id="rId90"/>
    <sheet name="Derivatives and Hedging Acti_15" sheetId="91" r:id="rId91"/>
    <sheet name="Derivatives and Hedging Acti_16" sheetId="92" r:id="rId92"/>
    <sheet name="Fair Value Option - Financial A" sheetId="93" r:id="rId93"/>
    <sheet name="Fair Value Option - Additional " sheetId="94" r:id="rId94"/>
    <sheet name="Fair Value Option - Level 3 Rol" sheetId="95" r:id="rId95"/>
    <sheet name="Fair Value Option - Gains and L" sheetId="96" r:id="rId96"/>
    <sheet name="Fair Value Option - Loans and L" sheetId="97" r:id="rId97"/>
    <sheet name="Fair Value Option - Summary of " sheetId="98" r:id="rId98"/>
    <sheet name="Loans Receivable - Summary of L" sheetId="99" r:id="rId99"/>
    <sheet name="Loans Receivable - Additional I" sheetId="100" r:id="rId100"/>
    <sheet name="Loans Receivable - Lending Comm" sheetId="101" r:id="rId101"/>
    <sheet name="Loans Receivable - Summary of P" sheetId="102" r:id="rId102"/>
    <sheet name="Loans Receivable - Summary of_2" sheetId="103" r:id="rId103"/>
    <sheet name="Loans Receivable - Summary of_3" sheetId="104" r:id="rId104"/>
    <sheet name="Loans Receivable - Summary of_4" sheetId="105" r:id="rId105"/>
    <sheet name="Loans Receivable - Gross Loans " sheetId="106" r:id="rId106"/>
    <sheet name="Loans Receivable - Summary of C" sheetId="107" r:id="rId107"/>
    <sheet name="Collateralized Agreements and_3" sheetId="108" r:id="rId108"/>
    <sheet name="Collateralized Agreements and_4" sheetId="109" r:id="rId109"/>
    <sheet name="Collateralized Agreements and_5" sheetId="110" r:id="rId110"/>
    <sheet name="Collateralized Agreements and_6" sheetId="111" r:id="rId111"/>
    <sheet name="Collateralized Agreements and_7" sheetId="112" r:id="rId112"/>
    <sheet name="Collateralized Agreements and_8" sheetId="113" r:id="rId113"/>
    <sheet name="Collateralized Agreements and_9" sheetId="114" r:id="rId114"/>
    <sheet name="Collateralized Agreements an_10" sheetId="115" r:id="rId115"/>
    <sheet name="Collateralized Agreements an_11" sheetId="116" r:id="rId116"/>
    <sheet name="Collateralized Agreements an_12" sheetId="117" r:id="rId117"/>
    <sheet name="Collateralized Agreements an_13" sheetId="118" r:id="rId118"/>
    <sheet name="Securitization Activities - Amo" sheetId="119" r:id="rId119"/>
    <sheet name="Securitization Activities - Fir" sheetId="120" r:id="rId120"/>
    <sheet name="Securitization Activities - F_2" sheetId="121" r:id="rId121"/>
    <sheet name="Securitization Activities - Add" sheetId="122" r:id="rId122"/>
    <sheet name="Securitization Activities - Wei" sheetId="123" r:id="rId123"/>
    <sheet name="Variable Interest Entities - No" sheetId="124" r:id="rId124"/>
    <sheet name="Variable Interest Entities - Co" sheetId="125" r:id="rId125"/>
    <sheet name="Other Assets - Other Assets (De" sheetId="126" r:id="rId126"/>
    <sheet name="Other Assets - Other Assets (Pa" sheetId="127" r:id="rId127"/>
    <sheet name="Other Assets - Goodwill and Int" sheetId="128" r:id="rId128"/>
    <sheet name="Other Assets - Intangible Asset" sheetId="129" r:id="rId129"/>
    <sheet name="Other Assets - Intangible Ass_2" sheetId="130" r:id="rId130"/>
    <sheet name="Other Assets - Amortization Exp" sheetId="131" r:id="rId131"/>
    <sheet name="Other Assets - Estimated Future" sheetId="132" r:id="rId132"/>
    <sheet name="Deposits - Types and Sources of" sheetId="133" r:id="rId133"/>
    <sheet name="Deposits - Types and Sources _2" sheetId="134" r:id="rId134"/>
    <sheet name="Deposits - Deposits (Detail)" sheetId="135" r:id="rId135"/>
    <sheet name="Deposits - Maturities of Time D" sheetId="136" r:id="rId136"/>
    <sheet name="Deposits - Maturities of Time_2" sheetId="137" r:id="rId137"/>
    <sheet name="Short-Term Borrowings - Short-T" sheetId="138" r:id="rId138"/>
    <sheet name="Short-Term Borrowings - Unsecur" sheetId="139" r:id="rId139"/>
    <sheet name="Short-Term Borrowings - Unsec_2" sheetId="140" r:id="rId140"/>
    <sheet name="Long-Term Borrowings - Long-Ter" sheetId="141" r:id="rId141"/>
    <sheet name="Long-Term Borrowings - Unsecure" sheetId="142" r:id="rId142"/>
    <sheet name="Long-Term Borrowings - Unsecu_2" sheetId="143" r:id="rId143"/>
    <sheet name="Long-Term Borrowings - Unsecu_3" sheetId="144" r:id="rId144"/>
    <sheet name="Long-Term Borrowings - Unsecu_4" sheetId="145" r:id="rId145"/>
    <sheet name="Long-Term Borrowings - Addition" sheetId="146" r:id="rId146"/>
    <sheet name="Long-Term Borrowings - Unsecu_5" sheetId="147" r:id="rId147"/>
    <sheet name="Long-Term Borrowings - Unsecu_6" sheetId="148" r:id="rId148"/>
    <sheet name="Long-Term Borrowings - Subordin" sheetId="149" r:id="rId149"/>
    <sheet name="Long-Term Borrowings - Subord_2" sheetId="150" r:id="rId150"/>
    <sheet name="Other Liabilities and Accrued E" sheetId="151" r:id="rId151"/>
    <sheet name="Commitments, Contingencies an_3" sheetId="152" r:id="rId152"/>
    <sheet name="Commitments, Contingencies an_4" sheetId="153" r:id="rId153"/>
    <sheet name="Commitments, Contingencies an_5" sheetId="154" r:id="rId154"/>
    <sheet name="Commitments, Contingencies an_6" sheetId="155" r:id="rId155"/>
    <sheet name="Commitments, Contingencies an_7" sheetId="156" r:id="rId156"/>
    <sheet name="Commitments, Contingencies an_8" sheetId="157" r:id="rId157"/>
    <sheet name="Shareholders' Equity - Addition" sheetId="158" r:id="rId158"/>
    <sheet name="Shareholders' Equity - Summary " sheetId="159" r:id="rId159"/>
    <sheet name="Shareholders' Equity - Dividend" sheetId="160" r:id="rId160"/>
    <sheet name="Shareholders' Equity - Summar_2" sheetId="161" r:id="rId161"/>
    <sheet name="Shareholders' Equity - Summar_3" sheetId="162" r:id="rId162"/>
    <sheet name="Shareholders' Equity - Summar_4" sheetId="163" r:id="rId163"/>
    <sheet name="Shareholders' Equity - Summar_5" sheetId="164" r:id="rId164"/>
    <sheet name="Shareholders' Equity - Accumula" sheetId="165" r:id="rId165"/>
    <sheet name="Regulation and Capital Adequa_3" sheetId="166" r:id="rId166"/>
    <sheet name="Regulation and Capital Adequa_4" sheetId="167" r:id="rId167"/>
    <sheet name="Regulation and Capital Adequa_5" sheetId="168" r:id="rId168"/>
    <sheet name="Regulation and Capital Adequa_6" sheetId="169" r:id="rId169"/>
    <sheet name="Regulation and Capital Adequa_7" sheetId="170" r:id="rId170"/>
    <sheet name="Regulation and Capital Adequa_8" sheetId="171" r:id="rId171"/>
    <sheet name="Regulation and Capital Adequa_9" sheetId="172" r:id="rId172"/>
    <sheet name="Regulation and Capital Adequ_10" sheetId="173" r:id="rId173"/>
    <sheet name="Regulation and Capital Adequ_11" sheetId="174" r:id="rId174"/>
    <sheet name="Regulation and Capital Adequ_12" sheetId="175" r:id="rId175"/>
    <sheet name="Earnings Per Common Share - Ear" sheetId="176" r:id="rId176"/>
    <sheet name="Earnings Per Common Share - Add" sheetId="177" r:id="rId177"/>
    <sheet name="Transactions with Affiliated _3" sheetId="178" r:id="rId178"/>
    <sheet name="Transactions with Affiliated _4" sheetId="179" r:id="rId179"/>
    <sheet name="Transactions with Affiliated _5" sheetId="180" r:id="rId180"/>
    <sheet name="Interest Income and Interest _3" sheetId="181" r:id="rId181"/>
    <sheet name="Income Taxes - Additional Infor" sheetId="182" r:id="rId182"/>
    <sheet name="Income Taxes - Provision for Ta" sheetId="183" r:id="rId183"/>
    <sheet name="Income Taxes - Effective Income" sheetId="184" r:id="rId184"/>
    <sheet name="Income Taxes - Components of De" sheetId="185" r:id="rId185"/>
    <sheet name="Income Taxes - Rollforward of U" sheetId="186" r:id="rId186"/>
    <sheet name="Income Taxes - Earliest Tax Yea" sheetId="187" r:id="rId187"/>
    <sheet name="Business Segments - Segment Ope" sheetId="188" r:id="rId188"/>
    <sheet name="Business Segments - Segment O_2" sheetId="189" r:id="rId189"/>
    <sheet name="Business Segments - Assets by S" sheetId="190" r:id="rId190"/>
    <sheet name="Business Segments - Net Interes" sheetId="191" r:id="rId191"/>
    <sheet name="Business Segments - Depreciatio" sheetId="192" r:id="rId192"/>
    <sheet name="Business Segments - Total Net R" sheetId="193" r:id="rId193"/>
    <sheet name="Business Segments - Total Net_2" sheetId="194" r:id="rId194"/>
    <sheet name="Credit Concentrations - Credit " sheetId="195" r:id="rId195"/>
    <sheet name="Credit Concentrations - Additio" sheetId="196" r:id="rId196"/>
    <sheet name="Credit Concentrations - Credi_2" sheetId="197" r:id="rId197"/>
    <sheet name="Legal Proceedings - Additional " sheetId="198" r:id="rId198"/>
    <sheet name="Employee Benefit Plans - Additi" sheetId="199" r:id="rId199"/>
    <sheet name="Employee Incentive Plans - Addi" sheetId="200" r:id="rId200"/>
    <sheet name="Employee Incentive Plans - Sche" sheetId="201" r:id="rId201"/>
    <sheet name="Employee Incentive Plans - Sc_2" sheetId="202" r:id="rId202"/>
    <sheet name="Employee Incentive Plans - Sc_3" sheetId="203" r:id="rId203"/>
    <sheet name="Employee Incentive Plans - Empl" sheetId="204" r:id="rId204"/>
    <sheet name="Parent Company - Group Statemen" sheetId="205" r:id="rId205"/>
    <sheet name="Parent Company - Group Statem_2" sheetId="206" r:id="rId206"/>
    <sheet name="Parent Company - Group Statem_3" sheetId="207" r:id="rId207"/>
    <sheet name="Parent Company - Group Statem_4" sheetId="208" r:id="rId208"/>
    <sheet name="Parent Company - Condensed Cons" sheetId="209" r:id="rId209"/>
    <sheet name="Parent Company - Condensed Co_2" sheetId="210" r:id="rId210"/>
    <sheet name="Parent Company - Additional Inf" sheetId="211" r:id="rId2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4" l="1"/>
  <c r="B20" i="4"/>
</calcChain>
</file>

<file path=xl/sharedStrings.xml><?xml version="1.0" encoding="utf-8"?>
<sst xmlns="http://schemas.openxmlformats.org/spreadsheetml/2006/main" count="5760" uniqueCount="2257">
  <si>
    <t>Document and Entity Information - USD ($) $ in Billions</t>
  </si>
  <si>
    <t>12 Months Ended</t>
  </si>
  <si>
    <t>Dec. 31, 2018</t>
  </si>
  <si>
    <t>Feb. 08, 2019</t>
  </si>
  <si>
    <t>Jun. 30, 2018</t>
  </si>
  <si>
    <t>Document And Entity Information [Abstract]</t>
  </si>
  <si>
    <t>Document Type</t>
  </si>
  <si>
    <t>10-K</t>
  </si>
  <si>
    <t>Amendment Flag</t>
  </si>
  <si>
    <t>false</t>
  </si>
  <si>
    <t>Document Period End Date</t>
  </si>
  <si>
    <t>Dec. 31,
		2018</t>
  </si>
  <si>
    <t>Document Fiscal Year Focus</t>
  </si>
  <si>
    <t>Document Fiscal Period Focus</t>
  </si>
  <si>
    <t>FY</t>
  </si>
  <si>
    <t>Trading Symbol</t>
  </si>
  <si>
    <t>GS</t>
  </si>
  <si>
    <t>Entity Registrant Name</t>
  </si>
  <si>
    <t>GOLDMAN SACHS GROUP INC</t>
  </si>
  <si>
    <t>Entity Central Index Key</t>
  </si>
  <si>
    <t>Current Fiscal Year End Date</t>
  </si>
  <si>
    <t>--12-31</t>
  </si>
  <si>
    <t>Entity Well-known Seasoned Issuer</t>
  </si>
  <si>
    <t>Yes</t>
  </si>
  <si>
    <t>Entity Current Reporting Status</t>
  </si>
  <si>
    <t>Entity Voluntary Filers</t>
  </si>
  <si>
    <t>No</t>
  </si>
  <si>
    <t>Entity Filer Category</t>
  </si>
  <si>
    <t>Large Accelerated Filer</t>
  </si>
  <si>
    <t>Entity Small Business</t>
  </si>
  <si>
    <t>Entity Emerging Growth Company</t>
  </si>
  <si>
    <t>Entity Shell Company</t>
  </si>
  <si>
    <t>Entity Common Stock, Shares Outstanding</t>
  </si>
  <si>
    <t>Entity Public Float</t>
  </si>
  <si>
    <t>Consolidated Statements of Earnings - USD ($) shares in Millions, $ in Millions</t>
  </si>
  <si>
    <t>Dec. 31, 2017</t>
  </si>
  <si>
    <t>Dec. 31, 2016</t>
  </si>
  <si>
    <t>Revenues</t>
  </si>
  <si>
    <t>Investment banking</t>
  </si>
  <si>
    <t>Investment management</t>
  </si>
  <si>
    <t>Commissions and fees</t>
  </si>
  <si>
    <t>Market making</t>
  </si>
  <si>
    <t>Other principal transactions</t>
  </si>
  <si>
    <t>Total non-interest revenues</t>
  </si>
  <si>
    <t>Interest income</t>
  </si>
  <si>
    <t>Interest expense</t>
  </si>
  <si>
    <t>Net interest income</t>
  </si>
  <si>
    <t>Total net revenues</t>
  </si>
  <si>
    <t>Provision for credit losses</t>
  </si>
  <si>
    <t>Operating expenses</t>
  </si>
  <si>
    <t>Compensation and benefits</t>
  </si>
  <si>
    <t>Brokerage, clearing, exchange and distribution fees</t>
  </si>
  <si>
    <t>Market development</t>
  </si>
  <si>
    <t>Communications and technology</t>
  </si>
  <si>
    <t>Depreciation and amortization</t>
  </si>
  <si>
    <t>Occupancy</t>
  </si>
  <si>
    <t>Professional fees</t>
  </si>
  <si>
    <t>Other expenses</t>
  </si>
  <si>
    <t>Total operating expenses</t>
  </si>
  <si>
    <t>Pre-tax earnings</t>
  </si>
  <si>
    <t>Provision for taxes</t>
  </si>
  <si>
    <t>Net earnings</t>
  </si>
  <si>
    <t>Preferred stock dividends</t>
  </si>
  <si>
    <t>Net earnings applicable to common shareholders</t>
  </si>
  <si>
    <t>Earnings per common share</t>
  </si>
  <si>
    <t>Basic</t>
  </si>
  <si>
    <t>Diluted</t>
  </si>
  <si>
    <t>Average common shares</t>
  </si>
  <si>
    <t>Consolidated Statements of Comprehensive Income - USD ($) $ in Millions</t>
  </si>
  <si>
    <t>Statement of Comprehensive Income [Abstract]</t>
  </si>
  <si>
    <t>Other comprehensive income/(loss) adjustments, net of tax:</t>
  </si>
  <si>
    <t>Currency translation</t>
  </si>
  <si>
    <t>Debt valuation adjustment</t>
  </si>
  <si>
    <t>Pension and postretirement liabilities</t>
  </si>
  <si>
    <t>Available-for-sale securities</t>
  </si>
  <si>
    <t>Other comprehensive income/(loss)</t>
  </si>
  <si>
    <t>Comprehensive income</t>
  </si>
  <si>
    <t>Consolidated Statements of Financial Condition - USD ($) $ in Millions</t>
  </si>
  <si>
    <t>Assets</t>
  </si>
  <si>
    <t>Cash and cash equivalents</t>
  </si>
  <si>
    <t>Collateralized agreements:</t>
  </si>
  <si>
    <t>Securities purchased under agreements to resell (includes $139,220 and $120,420 at fair value)</t>
  </si>
  <si>
    <t>Securities borrowed (includes $23,142 and $78,189 at fair value)</t>
  </si>
  <si>
    <t>Receivables:</t>
  </si>
  <si>
    <t>Loans receivable</t>
  </si>
  <si>
    <t>Other assets</t>
  </si>
  <si>
    <t>Total assets</t>
  </si>
  <si>
    <t>Liabilities and shareholders' equity</t>
  </si>
  <si>
    <t>Collateralized financings:</t>
  </si>
  <si>
    <t>Securities sold under agreements to repurchase (at fair value)</t>
  </si>
  <si>
    <t>Securities loaned (includes $3,241 and $5,357 at fair value)</t>
  </si>
  <si>
    <t>Other secured financings (includes $20,904 and $24,345 at fair value)</t>
  </si>
  <si>
    <t>Financial instruments sold, but not yet purchased (at fair value)</t>
  </si>
  <si>
    <t>Unsecured short-term borrowings (includes $16,963 and $16,904 at fair value)</t>
  </si>
  <si>
    <t>Unsecured long-term borrowings (includes $46,584 and $38,638 at fair value)</t>
  </si>
  <si>
    <t>Other liabilities (includes $132 and $268 at fair value)</t>
  </si>
  <si>
    <t>Total liabilities</t>
  </si>
  <si>
    <t>Commitments, contingencies and guarantees</t>
  </si>
  <si>
    <t xml:space="preserve"> </t>
  </si>
  <si>
    <t>Shareholders' equity</t>
  </si>
  <si>
    <t>Preferred stock; aggregate liquidation preference of $11,203 and $11,853</t>
  </si>
  <si>
    <t>Common stock; 891,356,284 and 884,592,863 shares issued, and 367,741,973 and 374,808,805 shares outstanding</t>
  </si>
  <si>
    <t>Share-based awards</t>
  </si>
  <si>
    <t>Nonvoting common stock; no shares issued and outstanding</t>
  </si>
  <si>
    <t>Additional paid-in capital</t>
  </si>
  <si>
    <t>Retained earnings</t>
  </si>
  <si>
    <t>Accumulated other comprehensive income/(loss)</t>
  </si>
  <si>
    <t>Stock held in treasury, at cost; 523,614,313 and 509,784,060 shares</t>
  </si>
  <si>
    <t>Total shareholders' equity</t>
  </si>
  <si>
    <t>Total liabilities and shareholders' equity</t>
  </si>
  <si>
    <t>Consolidated Statements of Financial Condition (Parenthetical) - USD ($) $ in Millions</t>
  </si>
  <si>
    <t>Statement of Financial Position [Abstract]</t>
  </si>
  <si>
    <t>Securities purchased under agreements to resell and federal funds sold at fair value</t>
  </si>
  <si>
    <t>Securities borrowed at fair value</t>
  </si>
  <si>
    <t>Customer and other receivables at fair value</t>
  </si>
  <si>
    <t>Financial instruments owned, at fair value pledged as collateral</t>
  </si>
  <si>
    <t>Deposits at fair value</t>
  </si>
  <si>
    <t>Securities loaned at fair value</t>
  </si>
  <si>
    <t>Other secured financings at fair value</t>
  </si>
  <si>
    <t>Unsecured short-term borrowings, including the current portion of unsecured long-term borrowings, at fair value</t>
  </si>
  <si>
    <t>Unsecured long-term borrowings at fair value</t>
  </si>
  <si>
    <t>Other liabilities and accrued expenses at fair value</t>
  </si>
  <si>
    <t>Preferred stock, liquidation preference</t>
  </si>
  <si>
    <t>Common stock, shares issued</t>
  </si>
  <si>
    <t>Common stock, shares outstanding</t>
  </si>
  <si>
    <t>Treasury stock, shares</t>
  </si>
  <si>
    <t>Consolidated Statements of Changes in Shareholders' Equity - USD ($) $ in Millions</t>
  </si>
  <si>
    <t>Total</t>
  </si>
  <si>
    <t>Preferred Stock [Member]</t>
  </si>
  <si>
    <t>Common Stock [Member]</t>
  </si>
  <si>
    <t>Share-Based Awards [Member]</t>
  </si>
  <si>
    <t>Additional Paid-in Capital [Member]</t>
  </si>
  <si>
    <t>Retained Earnings [Member]</t>
  </si>
  <si>
    <t>Accumulated Other Comprehensive Loss [Member]</t>
  </si>
  <si>
    <t>Stock Held in Treasury, at Cost [Member]</t>
  </si>
  <si>
    <t>Beginning balance at Dec. 31, 2015</t>
  </si>
  <si>
    <t>Beginning balance (Accounting Standards Update 2016-01 [Member]) at Dec. 31, 2015</t>
  </si>
  <si>
    <t>Cumulative effect of change in accounting principle for debt valuation adjustment, net of tax | Accounting Standards Update 2016-01 [Member]</t>
  </si>
  <si>
    <t>Issuance and amortization of share-based awards</t>
  </si>
  <si>
    <t>Repurchased</t>
  </si>
  <si>
    <t>Issued</t>
  </si>
  <si>
    <t>Delivery of common stock underlying share-based awards</t>
  </si>
  <si>
    <t>Dividends and dividend equivalents declared on common stock and share-based awards</t>
  </si>
  <si>
    <t>Reissued</t>
  </si>
  <si>
    <t>Redeemed</t>
  </si>
  <si>
    <t>Cancellation of share-based awards in satisfaction of withholding tax requirements</t>
  </si>
  <si>
    <t>Forfeiture of share-based awards</t>
  </si>
  <si>
    <t>Dividends declared on preferred stock</t>
  </si>
  <si>
    <t>Other</t>
  </si>
  <si>
    <t>Preferred stock issuance costs, net of reversals upon redemption</t>
  </si>
  <si>
    <t>Exercise of share-based awards</t>
  </si>
  <si>
    <t>Preferred stock redemption discount/(premium)</t>
  </si>
  <si>
    <t>Excess net tax benefit related to share-based awards</t>
  </si>
  <si>
    <t>Ending balance at Dec. 31, 2016</t>
  </si>
  <si>
    <t>Ending balance (Accounting Standards Update 2016-09 [Member]) at Dec. 31, 2016</t>
  </si>
  <si>
    <t>Cumulative effect of change in accounting principle for forfeiture of share-based awards | Accounting Standards Update 2016-09 [Member]</t>
  </si>
  <si>
    <t>Cumulative effect of change in accounting principle for forfeiture of share-based awards, net of tax | Accounting Standards Update 2016-09 [Member]</t>
  </si>
  <si>
    <t>Cash settlement of share-based awards</t>
  </si>
  <si>
    <t>Ending balance at Dec. 31, 2017</t>
  </si>
  <si>
    <t>Ending balance (Accounting Standards Update 2014-09 [Member]) at Dec. 31, 2017</t>
  </si>
  <si>
    <t>Cumulative effect of change in accounting principle for revenue recognition from contracts with clients, net of tax | Accounting Standards Update 2014-09 [Member]</t>
  </si>
  <si>
    <t>Ending balance at Dec. 31, 2018</t>
  </si>
  <si>
    <t>Consolidated Statements of Cash Flows - USD ($) $ in Millions</t>
  </si>
  <si>
    <t>Cash flows from operating activities</t>
  </si>
  <si>
    <t>Adjustments to reconcile net earnings to net cash provided by/(used for) operating activities:</t>
  </si>
  <si>
    <t>Deferred income taxes</t>
  </si>
  <si>
    <t>Share-based compensation</t>
  </si>
  <si>
    <t>Loss/(gain) related to extinguishment of unsecured borrowings</t>
  </si>
  <si>
    <t>Changes in operating assets and liabilities:</t>
  </si>
  <si>
    <t>Customer and other receivables and payables, net</t>
  </si>
  <si>
    <t>Collateralized transactions (excluding other secured financings), net</t>
  </si>
  <si>
    <t>Financial instruments owned (excluding available-for-sale securities)</t>
  </si>
  <si>
    <t>Financial instruments sold, but not yet purchased</t>
  </si>
  <si>
    <t>Other, net</t>
  </si>
  <si>
    <t>Net cash provided by/(used for) operating activities</t>
  </si>
  <si>
    <t>Cash flows from investing activities</t>
  </si>
  <si>
    <t>Purchase of property, leasehold improvements and equipment</t>
  </si>
  <si>
    <t>Proceeds from sales of property, leasehold improvements and equipment</t>
  </si>
  <si>
    <t>Net cash acquired in/(used for) business acquisitions</t>
  </si>
  <si>
    <t>Purchase of investments</t>
  </si>
  <si>
    <t>Proceeds from sales and paydowns of investments</t>
  </si>
  <si>
    <t>Loans receivable, net</t>
  </si>
  <si>
    <t>Net cash provided by/(used for) investing activities</t>
  </si>
  <si>
    <t>Cash flows from financing activities</t>
  </si>
  <si>
    <t>Unsecured short-term borrowings, net</t>
  </si>
  <si>
    <t>Other secured financings (short-term), net</t>
  </si>
  <si>
    <t>Proceeds from issuance of other secured financings (long-term)</t>
  </si>
  <si>
    <t>Repayment of other secured financings (long-term), including the current portion</t>
  </si>
  <si>
    <t>Purchase of APEX, senior guaranteed securities and trust preferred securities</t>
  </si>
  <si>
    <t>Proceeds from issuance of unsecured long-term borrowings</t>
  </si>
  <si>
    <t>Repayment of unsecured long-term borrowings, including the current portion</t>
  </si>
  <si>
    <t>Derivative contracts with a financing element, net</t>
  </si>
  <si>
    <t>Deposits, net</t>
  </si>
  <si>
    <t>Preferred stock redemption</t>
  </si>
  <si>
    <t>Common stock repurchased</t>
  </si>
  <si>
    <t>Settlement of share-based awards in satisfaction of withholding tax requirements</t>
  </si>
  <si>
    <t>Dividends and dividend equivalents paid on common stock, preferred stock and share-based awards</t>
  </si>
  <si>
    <t>Proceeds from issuance of preferred stock, net of issuance costs</t>
  </si>
  <si>
    <t>Proceeds from issuance of common stock, including exercise of share-based awards</t>
  </si>
  <si>
    <t>Net cash provided by/(used for) financing activities</t>
  </si>
  <si>
    <t>Net increase/(decrease) in cash and cash equivalents</t>
  </si>
  <si>
    <t>Cash and cash equivalents, beginning balance</t>
  </si>
  <si>
    <t>Cash and cash equivalents, ending balance</t>
  </si>
  <si>
    <t>Consolidated Statements of Cash Flows (Parenthetical) - USD ($) $ in Millions</t>
  </si>
  <si>
    <t>SUPPLEMENTAL DISCLOSURES:</t>
  </si>
  <si>
    <t>Cash payments for interest, net of capitalized interest</t>
  </si>
  <si>
    <t>Cash payments for income taxes, net of refunds</t>
  </si>
  <si>
    <t>Non-cash activities:</t>
  </si>
  <si>
    <t>The firm received loans receivable in connection with the securitization of financial instruments owned and held for sale loans included in customer and other receivables</t>
  </si>
  <si>
    <t>The firm received held-to-maturity securities in connection with the securitization of financial instruments owned and held for sale loans included in customer and other receivables</t>
  </si>
  <si>
    <t>Trust Preferred Securities and common beneficial interests exchanged with the firm's junior subordinated debt</t>
  </si>
  <si>
    <t>Firm's Junior subordinated debt exchanged for Trust Preferred Securities and common beneficial interests</t>
  </si>
  <si>
    <t>Impact of adoption of accounting standard ASU No. 2015-02</t>
  </si>
  <si>
    <t>Sold assets previously classified as held for sale exchanged for financial instruments</t>
  </si>
  <si>
    <t>Sold liabilities previously classified as held for sale exchanged for financial instruments</t>
  </si>
  <si>
    <t>Financial instruments received in exchange for sold assets and liabilities previously classified as held for sale</t>
  </si>
  <si>
    <t>APEX exchanged, fair value</t>
  </si>
  <si>
    <t>Series E and Series F Preferred Stock cancelled, net carrying value</t>
  </si>
  <si>
    <t>Senior guaranteed trust securities exchanged with the firm's junior subordinated debt</t>
  </si>
  <si>
    <t>Firm's Junior subordinated debt exchanged with senior guaranteed trust securities</t>
  </si>
  <si>
    <t>Description of Business</t>
  </si>
  <si>
    <t>Organization, Consolidation and Presentation of Financial Statements [Abstract]</t>
  </si>
  <si>
    <t>Note 1.
Description of Business The Goldman Sachs Group, Inc. (Group Inc. or parent
company), a Delaware corporation, together with its consolidated
subsidiaries (collectively, the firm), is a leading global
investment banking, securities and investment management firm that
provides a wide range of financial services to a substantial and
diversified client base that includes corporations, financial
institutions, governments and individuals. Founded in 1869, the
firm is headquartered in New York and maintains offices in all
major financial centers around the world. The firm reports its activities in the following
four business segments:
Investment Banking The firm provides a broad range of investment
banking services to a diverse group of corporations, financial
institutions, investment funds and governments. Services include
strategic advisory assignments with respect to mergers and
acquisitions, divestitures, corporate defense activities,
restructurings, spin-offs and risk management, and debt and equity
underwriting of public offerings and private placements, including
local and cross-border transactions and acquisition financing, as
well as derivative transactions directly related to these
activities.
Institutional Client Services The firm facilitates client transactions and makes
markets in fixed income, equity, currency and commodity products,
primarily with institutional clients such as corporations,
financial institutions, investment funds and governments. The firm
also makes markets in and clears client transactions on major
stock, options and futures exchanges worldwide and provides
financing, securities lending and other prime brokerage services to
institutional clients.
Investing &amp; Lending The firm invests in and originates loans to provide
financing to clients. These investments and loans are typically
longer-term in nature. The firm makes investments, some of which
are consolidated, including through its Merchant Banking business
and its Special Situations Group, in debt securities and loans,
public and private equity securities, infrastructure and real
estate entities. Some of these investments are made indirectly
through funds that the firm manages. The firm also makes
unsecured loans through its digital platform, Marcus: by Goldman
Sachs Goldman Sachs Private Bank Select
Investment Management The firm provides investment management services
and offers investment products (primarily through separately
managed accounts and commingled vehicles, such as mutual funds and
private investment funds) across all major asset classes to a
diverse set of institutional and individual clients. The firm also
offers wealth advisory services provided by the firm’s
subsidiary, The Ayco Company, L.P., including portfolio management
and financial planning and counseling, and brokerage and other
transaction services to high-net-worth</t>
  </si>
  <si>
    <t>Basis of Presentation</t>
  </si>
  <si>
    <t>Note 2.
Basis of Presentation 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 All references to 2018, 2017 and 2016 refer to
the firm’s years ended, or the dates, as the context
requires, December 31, 2018, December 31, 2017
and December 31, 2016, respectively. Any reference to a
future year refers to a year ending on December 31 of that
year. Certain reclassifications have been made to previously
reported amounts to conform to the current presentation.</t>
  </si>
  <si>
    <t>Significant Accounting Policies</t>
  </si>
  <si>
    <t>Accounting Policies [Abstract]</t>
  </si>
  <si>
    <t>Note 3.
Significant Accounting Policies
The firm’s significant accounting policies
include when and how to measure the fair value of assets and
liabilities, accounting for goodwill and identifiable intangible
assets, and when to consolidate an entity. See Notes 5 through
8 for policies on fair value measurements, Note 13 for
policies on goodwill and identifiable intangible assets, and below
and Note 12 for policies on consolidation accounting. All
other significant accounting policies are either described below or
included in the following footnotes:
Financial Instruments Owned and Financial
Instruments Note 4
Fair Value Measurements Note 5
Cash Instruments Note 6
Derivatives and Hedging Activities Note 7
Fair Value Option Note 8
Loans Receivable Note 9
Collateralized Agreements and Financings Note 10
Securitization Activities Note 11
Variable Interest Entities Note 12
Other Assets Note 13
Deposits Note 14
Short-Term Borrowings Note 15
Long-Term Borrowings Note 16
Other Liabilities Note 17
Commitments, Contingencies and Guarantees Note 18
Shareholders’ Equity Note 19
Regulation and Capital Adequacy Note 20
Earnings Per Common Share Note 21
Transactions with Affiliated Funds Note 22
Interest Income and Interest Expense Note 23
Income Taxes Note 24
Business Segments Note 25
Credit Concentrations Note 26
Legal Proceedings Note 27
Employee Benefit Plans Note 28
Employee Incentive Plans Note 29
Parent Company Note 30
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controlling majority voting interest in
a voting interest entity, the entity is consolidated. Variable
Interest Entities. A VIE is an entity that lacks one or
more of the characteristics of a voting interest entity. The firm
has a controlling financial interest in a VIE when the firm has a
variable interest or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12 for further information about
VIEs. Equity-Method
Investments. When the firm does not have a
controlling financial interest in an entity but can exert
significant influence over the entity’s operating and
financial policies, the investment is accounted for either
(i) under the equity method of accounting or (ii) at fair
value by electing the fair value option available under U.S. GAAP.
Significant influence generally exists when the firm owns 20% to
50% of the entity’s common stock or in-substance In general, the firm accounts for investments
acquired after the fair value option became available, at fair
value.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13 for further
information about equity-method investments.
Investment
Funds. The
firm has formed numerous investment funds with third-party
investors. These funds are typically organized as limited
partnerships or limited liability companies for which the firm acts
as general partner or manager. Generally, the firm does not hold a
majority of the economic interests in these funds. These funds are
usually voting interest entities and generally are not consolidated
because third-party investors typically have rights to terminate
the funds or to remove the firm as general partner or manager.
Investments in these funds are generally measured at net asset
value (NAV) and are included in financial instruments owned. See
Notes 6, 18 and 22 for further information about investments
in funds.
Use of Estimates Preparation of these consolidated financial
statements requires management to make certain estimates and
assumptions, the most important of which relate to fair value
measurements, accounting for goodwill and identifiable intangible
assets, the allowance for credit losses on loans receivable and
lending commitments held for investment, provisions for losses that
may arise from litigation and regulatory proceedings (including
governmental investigations), and provisions for losses that may
arise from tax audits. These estimates and assumptions are based on
the best available information but actual results could be
materially different.
Revenue Recognition Financial
Assets and Financial Liabilities at Fair Value. Financial instruments
owned and financial instruments sold, but not yet purchased are
recorded at fair value either under the fair value option or in
accordance with other U.S. GAAP. In addition, the firm has elected
to account for certain of its other financial assets and financial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for positions in Institutional
Client Services and other principal transactions for positions in
Investing &amp; Lending. See Notes 5 through 8 for
further information about fair value measurements.
Revenue from
Contracts with Clients. Beginning in January 2018, the
firm accounts for revenue earned from contracts with clients for
services such as investment banking, investment management, and
execution and clearing (contracts with clients) under ASU
No. 2014-09, The firm’s net revenues from contracts with
clients subject to this ASU represent approximately 50% of the
firm’s total net revenues for 2018. This includes
approximately 80% of the firm’s investment banking revenues,
substantially all of the investment management revenues, and
commissions and fees for 2018. See Note 25 for information
about the firm’s net revenues by business segment.
Investment Banking Advisory. Fees from financial advisory
assignments are recognized in revenues when the services related to
the underlying transaction are completed under the terms of the
assignment. Beginning in January 2018, non-refundable non-refundable Beginning in January 2018, certain expenses
associated with financial advisory assignments are recognized when
incurred. Client reimbursements for such expenses are included in
financial advisory revenues. Prior to January 2018, such
expenses were deferred until the related revenue was recognized or
the assignment was otherwise concluded and were presented net of
client reimbursements. Underwriting. Fees from underwriting assignments
are recognized in revenues upon completion of the underlying
transaction based on the terms of the assignment. Certain expenses associated with underwriting
assignments are deferred until the related revenue is recognized or
the assignment is otherwise concluded. Beginning in
January 2018, such expenses are presented as operating
expenses. Prior to January 2018, such expenses were presented
net within underwriting revenues.
Investment Management The firm earns management fees and incentive fees
for investment management services, which are included in
investment management revenues. The firm makes payments to brokers
and advisors related to the placement of the firm’s
investment funds (distribution fees), which are included in
brokerage, clearing, exchange and distribution fees. Management
Fees. Management fees for mutual funds are
calculated as a percentage of daily net asset value and are
received monthly. Management fees for hedge funds and separately
managed accounts are calculated as a percentage of month-end Distribution fees paid by the firm are calculated
based on either a percentage of the management fee, the investment
fund’s net asset value or the committed capital. Beginning in
January 2018, the firm presents such fees in brokerage,
clearing, exchange and distribution fees. Prior to
January 2018, where the firm was considered an agent to the
arrangement, such fees were presented on a net basis in investment
management revenues. Incentive
Fees. Incentive fees are calculated as a
percentage of a fund’s or separately managed account’s
return, or excess return above a specified benchmark or other
performance target. Incentive fees are generally based on
investment performance over a twelve-month period or over the life
of a fund. Fees that are based on performance over a twelve-month
period are subject to adjustment prior to the end of the
measurement period. For fees that are based on investment
performance over the life of the fund, future investment
underperformance may require fees previously distributed to the
firm to be returned to the fund. Beginning in January 2018, incentive fees
earned from a fund or separately managed account are recognized
when it is probable that a significant reversal of such fees will
not occur, which is generally when such fees are no longer subject
to fluctuations in the market value of investments held by the fund
or separately managed account. Therefore, incentive fees recognized
during the period may relate to performance obligations satisfied
in previous periods. Prior to January 2018, incentive fees
were recognized only when all material contingencies were
resolved.
Commissions and Fees The firm earns commissions and fees from executing
and clearing client transactions on stock, options and futures
markets, as well as over-the-counter Beginning in January 2018, third-party
research costs incurred by the firm in connection with soft-dollar
arrangements are presented net within commissions and fees. Prior
to January 2018, such costs were presented in brokerage,
clearing, exchange and distribution fees.
Remaining Performance Obligations Remaining performance obligations are services that
the firm has committed to perform in the future in connection with
its contracts with clients. The firm’s remaining performance
obligations are generally related to its financial advisory
assignments and certain investment management activities. Revenues
associated with remaining performance obligations relating to
financial advisory assignments cannot be determined until the
outcome of the transaction. For the firm’s investment
management activities, where fees are calculated based on the net
asset value of the fund or separately managed account, future
revenues associated with remaining performance obligations cannot
be determined as such fees are subject to fluctuations in the
market value of investments held by the fund or separately managed
account. The firm is able to determine the future revenues
associated with management fees calculated based on committed
capital. As of December 2018, substantially all of the
firm’s future net revenues associated with remaining
performance obligations will be recognized through 2024. Annual
revenues associated with such performance obligations average less
than $250 million through 2024.
Transfers of Financial Assets Transfers of financial assets are accounted for as
sales when the firm has relinquished control over the assets
transferred. For transfers of financial assets accounted for as
sales, any gains or losses are recognized in net revenues. Assets
or liabilities that arise from the firm’s continuing
involvement with transferred financial assets are initially
recognized at fair value. For transfers of financial assets that
are not accounted for as sales, the assets are generally included
in financial instruments owned and the transfer is accounted for as
a collateralized financing, with the related interest expense
recognized over the life of the transaction. See Note 10 for
further information about transfers of financial assets accounted
for as collateralized financings and Note 11 for further
information about transfers of financial assets accounted for as
sales.
Cash and Cash Equivalents The firm defines cash equivalents as highly liquid
overnight deposits held in the ordinary course of business. Cash
and cash equivalents included cash and due from banks of
$10.66 billion as of December 2018 and
$10.79 billion as of December 2017. Cash and cash
equivalents also included interest-bearing deposits with banks of
$119.89 billion as of December 2018 and
$99.26 billion as of December 2017. The firm segregates cash for regulatory and other
purposes related to client activity. Cash and cash equivalents
segregated for regulatory and other purposes were
$23.14 billion as of December 2018 and
$18.44 billion as of December 2017. In addition, the firm
segregates securities for regulatory and other purposes related to
client activity. See Note 10 for further information about
segregated securities.
Customer and Other Receivables Customer and other receivables included receivables
from customers and counterparties of $53.81 billion as of
December 2018 and $60.11 billion as of
December 2017, and receivables from brokers, dealers and
clearing organizations of $25.50 billion as of
December 2018 and $24.68 billion as of
December 2017. Such receivables primarily consist of customer
margin loans, receivables resulting from unsettled transactions,
collateral posted in connection with certain derivative
transactions and certain transfers of assets accounted for as
secured loans rather than purchases at fair value. Substantially all of these receivables are
accounted for at amortized cost net of estimated uncollectible
amounts. Certain of the firm’s customer and other receivables
are accounted for at fair value under the fair value option, with
changes in fair value generally included in market making revenues.
See Note 8 for further information about customer and other
receivables accounted for at fair value under the fair value
option. In addition, the firm’s customer and other
receivables included $3.83 billion as of December 2018
and $4.63 billion as of December 2017 of loans held for
sale accounted for at the lower of cost or fair value. See
Note 5 for an overview of the firm’s fair value
measurement policies. As of both December 2018 and
December 2017, the carrying value of receivables not accounted
for at fair value generally approximated fair value. As these
receivables are not accounted for at fair value, they are not
included in the firm’s fair value hierarchy in Notes 5
through 8. Had these receivables been included in the firm’s
fair value hierarchy, substantially all would have been classified
in level 2 as of both December 2018 and
December 2017. Interest on customer and other receivables is
recognized over the life of the transaction and included in
interest income.
Customer and other receivables includes receivables
from contracts with clients and, beginning in January 2018,
also includes contract assets. Contract assets represent the
firm’s right to receive consideration for services provided
in connection with its contracts with clients for which collection
is conditional and not merely subject to the passage of time. As of
December 2018, the firm’s receivables from contracts
with clients were $1.94 billion and contract assets were not
material.
Customer and Other Payables Customer and other payables included payables to
customers and counterparties of $173.99 billion as of
December 2018 and $171.50 billion as of
December 2017, and payables to brokers, dealers and clearing
organizations of $6.24 billion as of December 2018 and
$6.67 billion as of December 2017. Such payables
primarily consist of customer credit balances related to the
firm’s prime brokerage activities. Customer and other
payables are accounted for at cost plus accrued interest, which
generally approximates fair value. As these payables are not
accounted for at fair value, they are not included in the
firm’s fair value hierarchy in Notes 5 through 8. Had
these payables been included in the firm’s fair value
hierarchy, substantially all would have been classified in
level 2 as of both December 2018 and December 2017.
Interest on customer and other payables is recognized over the life
of the transaction and included in interest expense.
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non-defaulting
Derivatives are reported on a net-by-counterparty net-by-counterparty In the consolidated statements of financial
condition, derivatives are reported net of cash collateral received
and posted under enforceable credit support agreements, when
transacted under an enforceable netting agreement. In the
consolidated statements of financial condition, resale and
repurchase agreements, and securities borrowed and loaned, are not
reported net of the related cash and securities received or posted
as collateral. See Note 10 for further information about
collateral received and pledged, including rights to deliver or
repledge collateral. See Notes 7 and 10 for further
information about offsetting.
Foreign Currency Translation Assets and liabilities denominated in non-U.S. non-U.S.
Recent Accounting Developments Revenue from
Contracts with Customers (ASC 606). In May 2014, the FASB issued
ASU No. 2014-09. The firm adopted this ASU in January 2018
under a modified retrospective approach. As a result of adopting
this ASU, the firm, among other things, delays recognition of
non-refundable
The firm also prospectively changed the
presentation of certain costs from a net presentation within
revenues to a gross basis, and vice versa. Beginning in 2018,
certain underwriting expenses, which were netted against investment
banking revenues, and certain distribution fees, which were netted
against investment management revenues, are presented gross as
operating expenses. Costs incurred in connection with certain
soft-dollar arrangements, which were presented gross as operating
expenses, are presented net within commissions and fees. The cumulative effect of adopting this ASU as of
January 1, 2018 was a decrease to retained earnings of
$53 million (net of tax). In addition, net revenues and
operating expenses were both higher by approximately
$300 million for 2018, due to the changes in the presentation
of certain costs from a net presentation within revenues to a gross
basis. Recognition and
Measurement of Financial Assets and Financial Liabilities
(ASC 825). In January 2016, the FASB
issued ASU No. 2016-01, In January 2016, the firm early adopted this
ASU for the requirements related to DVA and reclassified the
cumulative DVA, a gain of $305 million (net of tax), from
retained earnings to accumulated other comprehensive loss. The
adoption of the remaining provisions of the ASU in
January 2018 did not have a material impact on the
firm’s financial condition, results of operations or cash
flows. Leases
(ASC 842). In February 2016, the FASB
issued ASU No. 2016-02, right-of-use right-of-use
The firm adopted this ASU in January 2019
under a modified retrospective approach. The impact of adopting
this ASU was a gross up of $1.77 billion on the firm’s
consolidated statements of financial condition and an increase to
retained earnings of $12 million (net of tax) as of
January 1, 2019. Improvements to
Employee Share-Based Payment Accounting (ASC 718). In March 2016, the
FASB issued ASU No. 2016-09, paid-in The firm adopted the ASU in January 2017 and
subsequent to the adoption, the tax effect related to the
settlement of share-based awards is recognized in the statements of
earnings rather than directly to additional paid-in In addition, the ASU modifies the classification of
certain share-based payment activities within the statements of
cash flows. Upon adoption, the firm reclassified amounts related to
such activities within the consolidated statements of cash flows,
on a retrospective basis. Measurement of
Credit Losses on Financial Instruments (ASC 326). In June 2016, the
FASB issued ASU No. 2016-13,
Under CECL, the allowance for losses for financial
assets that are measured at amortized cost reflects
management’s estimate of credit losses over the remaining
expected life of the financial assets. Expected credit losses for
newly recognized financial assets, as well as changes to expected
credit losses during the period, would be recognized in earnings.
For certain purchased financial assets with deterioration in credit
quality since origination, an initial allowance would be recorded
for expected credit losses and recognized as an increase to the
purchase price rather than as an expense. The ASU eliminates the
existing accounting guidance for Purchased Credit Impaired (PCI)
loans. The ASU is effective for the firm in January 2020 under
a modified retrospective approach with early adoption permitted
beginning in January 2019. The firm plans to adopt this ASU on
January 1, 2020. Expected credit losses, including losses on
off-balance-sheet The firm has substantially completed development of
credit loss models for its significant loan portfolios and is in
the process of validating data inputs to these models, while
continuing to develop the policies, systems and controls that will
be required to implement CECL. The firm currently expects to begin
testing of these models in the first half of 2019. The firm
currently expects that its allowance for credit losses will likely
increase when CECL is adopted as the allowance will cover expected
credit losses over the full expected life of the loan portfolios
and will also take into account expected changes in future economic
conditions. In addition, an allowance will be recorded for certain
purchased loans with deterioration in credit quality since
origination with a corresponding increase to their gross carrying
value. The extent of the impact of adoption of this ASU on the
firm’s financial condition, results of operations and cash
flows will depend on, among other things, the economic environment,
and the size and type of loan portfolios held by the firm on the
date of adoption. Classification
of Certain Cash Receipts and Cash Payments
(ASC 230). In August 2016, the FASB issued
ASU No. 2016-15,
The firm adopted this ASU in January 2018
under a retrospective approach. The impact for 2017 was an increase
of $485 million to net cash used for operating activities, a
decrease of $477 million to net cash used for investing
activities and an increase of $8 million to net cash provided
by financing activities. The impact for 2016 was a decrease of
$406 million to net cash provided by operating activities, an
increase of $405 million to net cash provided by investing
activities and an increase of $1 million to net cash provided
by financing activities. Clarifying the
Definition of a Business (ASC 805). In January 2017, the FASB
issued ASU No. 2017-01, The firm adopted this ASU in January 2018
under a prospective approach. Adoption of the ASU did not have a
material impact on the firm’s financial condition, results of
operations or cash flows. The firm expects that fewer transactions
will be treated as acquisitions (or disposals) of businesses as a
result of adopting this ASU. Simplifying the
Test for Goodwill Impairment (ASC 350). In January 2017,
the FASB issued ASU No. 2017-04, The firm early adopted this ASU in the fourth
quarter of 2017. Adoption of the ASU did not have a material impact
on the results of the firm’s goodwill impairment test. Clarifying the
Scope of Asset Derecognition Guidance and Accounting for Partial
Sales of Nonfinancial Assets (ASC 610-20). In February 2017,
the FASB issued ASU No. 2017-05, (Subtopic 610-20) — The firm adopted this ASU in January 2018
under a modified retrospective approach. Adoption of the ASU did
not have an impact on the firm’s financial condition, results
of operations or cash flows.
Targeted
Improvements to Accounting for Hedging Activities
(ASC 815). In August 2017, the FASB issued
ASU No. 2017-12, The firm early adopted this ASU in
January 2018 under a modified retrospective approach for hedge
accounting treatment, and under a prospective approach for the
amended disclosure requirements. Adoption of this ASU did not have
a material impact on the firm’s financial condition, results
of operations or cash flows. See Note 7 for further
information. Reclassification of Certain Tax Effects
from Accumulated Other Comprehensive Income
(ASC 220). In February 2018, the FASB
issued ASU No. 2018-02, The firm adopted this ASU in January 2019 and
did not elect to reclassify the income tax effects of Tax
Legislation from accumulated other comprehensive income to retained
earnings. Therefore, the adoption of the ASU did not have an impact
on the firm’s financial condition, results of operations or
cash flows. Changes to the
Disclosure Requirements for Fair Value Measurement
(ASC 820). In August 2018, the FASB issued
ASU No. 2018-13,</t>
  </si>
  <si>
    <t>Financial Instruments Owned and Financial Instruments Sold, But Not Yet Purchased</t>
  </si>
  <si>
    <t>Text Block [Abstract]</t>
  </si>
  <si>
    <t>Note 4.
Financial Instruments Owned and Financial
Instruments Sold, But Not Yet Purchased
Financial instruments owned and financial
instruments sold, but not yet purchased are accounted for at fair
value either under the fair value option or in accordance with
other U.S. GAAP. See Note 8 for information about other
financial assets and financial liabilities at fair value. The table below presents financial instruments
owned and financial instruments sold, but not yet purchased.
$ in millions
Financial Instruments Owned
Financial Instruments Sold, But Not Yet Purchased
As of December 2018
Money market instruments
$ 2,635
$ –
Government and agency obligations:
U.S. 110,616 5,080
Non-U.S. 43,607 25,347
Loans and securities backed by:
Commercial real estate 3,369
–
Residential real estate 12,949 1
Corporate debt instruments 31,207 10,411
State and municipal obligations 1,233
–
Other debt obligations 1,864 1
Equity securities 76,170 25,463
Commodities 3,729
–
Investments in funds at NAV
3,936
–
Subtotal 291,315 66,303
Derivatives
44,846
42,594
Total
$336,161
$108,897
As of December 2017
Money market instruments
$ 1,608
$
Government and agency obligations:
U.S. 76,418 17,911
Non-U.S. 33,956 23,311
Loans and securities backed by:
Commercial real estate 3,436 1
Residential real estate 11,993 –
Corporate debt instruments 33,683 7,153
State and municipal obligations 1,471 –
Other debt obligations 2,164 1
Equity securities 96,132 23,882
Commodities 3,194 40
Investments in funds at NAV
4,596
–
Subtotal 268,651 72,299
Derivatives
47,337
39,631
Total
$315,988
$111,930 In the table above:
•
Money market instruments includes commercial paper,
certificates of deposit and time deposits, substantially all of
which have a maturity of less than one year.
•
Corporate debt instruments includes corporate loans
and debt securities.
•
Equity securities includes public and private
equities, exchange-traded funds and convertible debentures. Such
amounts include investments accounted for at fair value under the
fair value option where the firm would otherwise apply the equity
method of accounting of $7.91 billion as of December 2018
and $8.49 billion as of December 2017.
Gains and Losses from Market Making and Other
Principal Transactions The table below presents market making revenues by
major product type and other principal transactions revenues.
Year Ended December
$ in millions
2018
2017
2016
Interest rates $ (2,056 ) $ 6,406 $ (1,979 )
Credit 1,276 701 1,854
Currencies 4,582 (3,249 ) 6,158
Equities 5,186 3,162 2,873
Commodities
463
640
1,027
Market making
9,451
7,660
9,933
Other principal transactions
5,823
5,913
3,382
Total
$15,274
$13,573
$13,315 In the table above:
•
Gains/(losses) include both realized and unrealized
gains and losses, and are primarily related to the firm’s
financial instruments owned and financial instruments sold, but not
yet purchased, including both derivative and non-derivative
•
Gains/(losses) exclude related interest income and
interest expense. See Note 23 for further information about
interest income and interest expense.
•
Gains/(losses) on other principal transactions are
included in the firm’s Investing &amp; Lending segment.
See Note 25 for net revenues, including net interest income,
by product type for Investing &amp; Lending, as well as the
amount of net interest income included in Investing &amp;
Lending.
•
Gains/(losses) are not representative of the manner
in which the firm manages its business activities because many of
the firm’s market-making and client facilitation strategies
utilize financial instruments across various product types.
Accordingly, gains or losses in one product type frequently offset
gains or losses in other product types. For example, most of the
firm’s longer-term derivatives across product types are
sensitive to changes in interest rates and may be economically
hedged with interest rate swaps. Similarly, a significant portion
of the firm’s cash instruments and derivatives across product
types has exposure to foreign currencies and may be economically
hedged with foreign currency contracts.</t>
  </si>
  <si>
    <t>Fair Value Measurements</t>
  </si>
  <si>
    <t>Fair Value Disclosures [Abstract]</t>
  </si>
  <si>
    <t>Note 5.
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financial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hierarchy for
disclosure of fair value measurements. This hierarchy prioritizes
inputs to the valuation techniques used to measure fair value,
giving the highest priority to level 1 inputs and the lowest
priority to level 3 inputs. A financial instrument’s
level in this hierarchy is based on the lowest level of input that
is significant to its fair value measurement. In evaluating the
significance of a valuation input, the firm considers, among other
factors, a portfolio’s net risk exposure to that input. The
fair value hierarchy is as follows: Level 1. Inputs are unadjusted quoted prices
in active markets to which the firm had access at the measurement
date for identical, unrestricted assets or liabilities. Level 2. Inputs to valuation techniques are
observable, either directly or indirectly. Level 3. One or more inputs to valuation
techniques are significant and unobservable.
The fair values for substantially all of the
firm’s financial assets and financial liabilities are based
on observable prices and inputs and are classified in levels 1
and 2 of the fair value hierarchy. Certain level 2 and
level 3 financial assets and financial liabilities may require
appropriate valuation adjustments that a market participant would
require to arrive at fair value for factors such as counterparty
and the firm’s credit quality, funding risk, transfer
restrictions, liquidity and bid/offer spreads. Valuation
adjustments are generally based on market evidence. See Notes 6 through 8 for further information
about fair value measurements of cash instruments, derivatives and
other financial assets and financial liabilities at fair value. The table below presents financial assets and
financial liabilities accounted for at fair value under the fair
value option or in accordance with other U.S. GAAP.
As of December
$ in millions
2018
2017
Total level 1 financial assets $170,463 $155,086
Total level 2 financial assets 354,515 395,606
Total level 3 financial assets 22,181 19,201
Investments in funds at NAV 3,936 4,596
Counterparty and cash collateral netting
(49,383 )
(56,366 )
Total financial assets at fair value
$501,712
$518,123
Total assets
$931,796
$916,776
Total level 3 financial assets divided by:
Total assets 2.4% 2.1%
Total financial assets at fair value
4.4%
3.7%
Total level 1 financial liabilities $ 54,151 $ 63,589
Total level 2 financial liabilities 258,335 261,719
Total level 3 financial liabilities 23,804 19,620
Counterparty and cash collateral netting
(39,786 )
(39,866 )
Total financial liabilities at fair value
$296,504
$305,062
Total level 3 financial liabilities divided by
8.0%
6.4% In the table above:
•
Counterparty netting among positions classified in
the same level is included in that level.
•
Counterparty and cash collateral netting represents
the impact on derivatives of netting across levels of the fair
value hierarchy.
The table below presents a summary of level 3
financial assets.
As of December
$ in millions
2018
2017
Cash instruments $17,227 $15,395
Derivatives 4,948 3,802
Other financial assets
6
4
Total
$22,181
$19,201 Level 3 financial assets as of
December 2018 increased compared with December 2017,
primarily reflecting an increase in level 3 cash instruments.
See Notes 6 through 8 for further information about
level 3 financial assets (including information about
unrealized gains and losses related to level 3 financial
assets and financial liabilities, and transfers in and out of
level 3).</t>
  </si>
  <si>
    <t>Cash Instruments</t>
  </si>
  <si>
    <t>Cash Instruments Cash instruments include U.S. government and agency
obligations, non-U.S. non-derivative
Level 1 Cash Instruments Level 1 cash instruments include certain money
market instruments, U.S. government obligations, most non-U.S. The firm defines active markets for equity
instruments based on the average daily trading volume both in
absolute terms and relative to the market capitalization for the
instrument. The firm defines active markets for debt instruments
based on both the average daily trading volume and the number of
days with trading activity.
Level 2 Cash Instruments Level 2 cash instruments include most money
market instruments, most government agency obligations, certain
non-U.S. Valuations of level 2 cash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firm) and the relationship of recent market activity
to the prices provided from alternative pricing sources. Valuation adjustments are typically made to
level 2 cash instruments (i) if the cash instrument is
subject to transfer restrictions and/or (ii) for other
premiums and liquidity discounts that a market participant would
require to arrive at fair value. Valuation adjustments are
generally based on market evidence.
Level 3 Cash Instruments Level 3 cash instruments have one or more
significant valuation inputs that are not observable. Absent
evidence to the contrary, level 3 cash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Valuation Techniques and Significant Inputs of
Level 3 Cash Instruments Valuation techniques of level 3 cash
instruments vary by instrument, but are generally based on
discounted cash flow techniques. The valuation techniques and the
nature of significant inputs used to determine the fair values of
each type of level 3 cash instrument are described below: Loans and
Securities Backed by Commercial Real Estate. Loans and securities
backed by commercial real estate are directly or indirectly
collateralized by a single commercial real estate property or a
portfolio of properties, and may include tranches of varying levels
of subordination. Significant inputs are generally determined based
on relative value analyses and include:
•
Market yields implied by transactions of similar or
related assets and/or current levels and changes in market indices
such as the CMBX (an index that tracks the performance of
commercial mortgage bonds);
•
Transaction prices in both the underlying
collateral and instruments with the same or similar underlying
collateral;
•
A measure of expected future cash flows in a
default scenario (recovery rates) implied by the value of the
underlying collateral, which is mainly driven by current
performance of the underlying collateral, capitalization rates and
multiples. Recovery rates are expressed as a percentage of notional
or face value of the instrument and reflect the benefit of credit
enhancements on certain instruments; and
•
Timing of expected future cash flows (duration)
which, in certain cases, may incorporate the impact of other
unobservable inputs (e.g., prepayment speeds). Loans and
Securities Backed by Residential Real Estate. Loans and securities
backed by residential real estate are directly or indirectly
collateralized by portfolios of residential real estate and may
include tranches of varying levels of subordination. Significant
inputs are generally determined based on relative value analyses,
which incorporate comparisons to instruments with similar
collateral and risk profiles. Significant inputs
include:
•
Market yields implied by transactions of similar or
related assets;
•
Transaction prices in both the underlying
collateral and instruments with the same or similar underlying
collateral;
•
Cumulative loss expectations, driven by default
rates, home price projections, residential property liquidation
timelines, related costs and subsequent recoveries; and
•
Duration, driven by underlying loan prepayment
speeds and residential property liquidation timelines. Corporate Debt
Instruments. Corporate debt instruments includes
corporate loans and debt securities. Significant inputs for
corporate debt instruments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
•
Market yields implied by transactions of similar or
related assets and/or current levels and trends of market indices,
such as the CDX (an index that tracks the performance of corporate
credit);
•
Current performance and recovery assumptions and,
where the firm uses credit default swaps to value the related cash
instrument, the cost of borrowing the underlying reference
obligation; and
•
Duration.
Equity
Securities. Equity securities includes private
equity securities and convertible debentures. Recent third-party
completed or pending transactions (e.g., merger proposals, tender
offers, debt restructurings) are considered to be the best evidence
for any change in fair value. When these are not available, the
following valuation methodologies are used, as
appropriate:
•
Industry multiples (primarily EBITDA multiples) and
public comparables;
•
Transactions in similar instruments;
•
Discounted cash flow techniques; and
•
Third-party appraisals. The firm also considers changes in the outlook for
the relevant industry and financial performance of the issuer as
compared to projected performance. Significant inputs include:
•
Market and transaction multiples;
•
Discount rates and capitalization rates; and
•
For equity securities with debt-like features,
market yields implied by transactions of similar or related assets,
current performance and recovery assumptions, and duration. Other Cash
Instruments. Other cash instruments includes U.S.
government and agency obligations, non-U.S.
•
Market yields implied by transactions of similar or
related assets and/or current levels and trends of market
indices;
•
Current performance and recovery assumptions and,
where the firm uses credit default swaps to value the related cash
instrument, the cost of borrowing the underlying reference
obligation; and
•
Duration.
Fair Value of Cash Instruments by Level The table below presents cash instrument assets and
liabilities at fair value by level within the fair value
hierarchy.
$ in millions
Level 1
Level 2
Level 3
Total
As of December 2018
Assets
Money market instruments
$ 1,489
$ 1,146
$ –
$ 2,635
Government and agency obligations:
U.S. 82,264 28,327 25 110,616
Non-U.S. 33,231 10,366 10 43,607
Loans and securities backed by:
Commercial real estate
– 2,350 1,019 3,369
Residential real estate
– 12,286 663 12,949
Corporate debt instruments 468 26,515 4,224 31,207
State and municipal obligations
– 1,210 23 1,233
Other debt obligations
– 1,326 538 1,864
Equity securities 52,989 12,456 10,725 76,170
Commodities
–
3,729
–
3,729
Subtotal $170,441 $ 99,711 $17,227 $287,379
Investments in funds at NAV
3,936
Total cash instrument assets
$291,315
Liabilities
Government and agency obligations:
U.S.
$ (5,067 )
$ )
$ – $ (5,080 )
Non-U.S. (23,872 ) (1,475 )
– (25,347 )
Loans and securities backed by residential real estate
– (1 )
– (1 )
Corporate debt instruments (4 ) (10,376 ) (31 ) (10,411 )
Other debt obligations
– (1 )
– (1 )
Equity securities
(25,147 )
(298 )
(18 )
(25,463 )
Total cash instrument liabilities
$ )
$(12,164 )
$ )
$ )
As of December 2017
Assets
Money market instruments
$ 398 $
$
$ 1,608
Government and agency obligations:
U.S. 50,796 25,622 – 76,418
Non-U.S. 27,070 6,882 4 33,956
Loans and securities backed by:
Commercial real estate – 2,310 1,126 3,436
Residential real estate – 11,325 668 11,993
Corporate debt instruments 752 29,661 3,270 33,683
State and municipal obligations – 1,401 70 1,471
Other debt obligations – 1,812 352 2,164
Equity securities 76,044 10,184 9,904 96,132
Commodities
–
3,194
–
3,194
Subtotal $155,060 $ $15,395 $264,055
Investments in funds at NAV
4,596
Total cash instrument assets
$268,651
Liabilities
Government and agency obligations:
U.S. $ ) $ )
$ $ (17,911 )
Non-U.S. (21,820 ) (1,491 ) – (23,311 )
Loans and securities backed by commercial real estate – (1 ) – (1 )
Corporate debt instruments (2 ) (7,099 ) (52 ) (7,153 )
Other debt obligations – (1 ) – (1 )
Equity securities (23,866 ) – (16 ) (23,882 )
Commodities
–
(40 )
–
(40 )
Total cash instrument liabilities
$ )
$ )
$ (68 )
$ (72,299 )
In the table above:
•
Cash instrument assets are included in financial
instruments owned and cash instrument liabilities are included in
financial instruments sold, but not yet purchased.
•
Cash instrument assets are shown as positive
amounts and cash instrument liabilities are shown as negative
amounts.
•
Money market instruments includes commercial paper,
certificates of deposit and time deposits, substantially all of
which have a maturity of less than one year.
•
Corporate debt instruments includes corporate loans
and debt securities.
•
Equity securities includes public and private
equities, exchange-traded funds and convertible debentures.
•
As of both December 2018 and
December 2017, substantially all level 3 equity
securities consisted of private equity securities.
Significant Unobservable Inputs The table below presents the amount of level 3
assets, and ranges and weighted averages of significant
unobservable inputs used to value level 3 cash
instruments.
Level 3 Assets and Range of Significant Unobservable
$ in millions
2018
2017
Loans and securities backed by commercial real estate
Level 3 assets $1,019 $1,126
Yield
6.9% to 22.5% (12.4% )
4.6% to 22.0% (13.4% )
Recovery rate
9.7% to 78.4% (42.9% )
14.3% to 89.0% (43.8% )
Duration (years)
0.4 to 7.1 (3.7 )
0.8 to 6.4 (2.1 )
Loans and securities backed by residential real estate
Level 3 assets $663 $668
Yield
2.6% to 19.3% (9.2% )
2.3% to 15.0% (8.3% )
Cumulative loss rate
8.3% to 37.7% (19.2% )
12.5% to 43.0% (21.8% )
Duration (years)
1.4 to 14.0 (6.7 )
0.7 to 14.0 (6.9 )
Corporate debt instruments
Level 3 assets $4,224 $3,270
Yield
0.7% to 32.3% (11.9% )
3.6% to 24.5% (12.3% )
Recovery rate
0.0% to 78.0% (57.8% )
0.0% to 85.3% (62.8% )
Duration (years)
0.4 to 13.5 (3.4 )
0.5 to 7.6 (3.2 )
Equity securities
Level 3 assets $10,725 $9,904
Multiples
1.0x to 23.6x (8.1x ) 1.1x to 30.5x (8.9x )
Discount rate/yield
6.5% to 22.1% (14.3% )
3.0% to 20.3% (14.0% )
Capitalization rate
3.5% to 12.3% (6.1% )
4.3% to 12.0% (6.1% )
Other cash instruments
Level 3 assets $596 $427
Yield
4.1% to 11.5% (9.2% )
4.0% to 11.7% (8.4% )
Duration (years)
2.2 to 4.8 (2.8 )
3.5 to 11.4 (5.1 )
In the table above:
•
Ranges represent the significant unobservable
inputs that were used in the valuation of each type of cash
instrument.
•
Weighted averages are calculated by weighting each
input by the relative fair value of the cash instruments.
•
The ranges and weighted averages of these inputs
are not representative of the appropriate inputs to use when
calculating the fair value of any one cash instrument. For example,
the highest multiple for private equity securities is appropriate
for valuing a specific private equity security but may not be
appropriate for valuing any other private equity security.
Accordingly, the ranges of inputs do not represent uncertainty in,
or possible ranges of, fair value measurements of level 3 cash
instruments.
•
Increases in yield, discount rate, capitalization
rate, duration or cumulative loss rate used in the valuation of
level 3 cash instruments would have resulted in a lower fair
value measurement, while increases in recovery rate or multiples
would have resulted in a higher fair value measurement as of both
December 2018 and December 2017. Due to the distinctive
nature of each level 3 cash instrument, the interrelationship
of inputs is not necessarily uniform within each product type.
•
Loans and securities backed by commercial and
residential real estate, corporate debt instruments and other cash
instruments are valued using discounted cash flows, and equity
securities are valued using market comparables and discounted cash
flows.
•
The fair value of any one instrument may be
determined using multiple valuation techniques. For example, market
comparables and discounted cash flows may be used together to
determine fair value. Therefore, the level 3 balance
encompasses both of these techniques.
Level 3 Rollforward The table below presents a summary of the changes
in fair value for level 3 cash instrument assets and
liabilities.
Year Ended December
$ in millions
2018
2017
Total cash instrument assets
Beginning balance $15,395 $18,035
Net realized gains/(losses) 501 419
Net unrealized gains/(losses) 816 1,144
Purchases 2,286 1,635
Sales (2,184 ) (3,315 )
Settlements (2,595 ) (2,265 )
Transfers into level 3 5,149 2,405
Transfers out of level 3
(2,141 )
(2,663 )
Ending balance
$17,227
$15,395
Total cash instrument liabilities
Beginning balance
$ (68 )
$ (62 )
Net realized gains/(losses) 6 (8 )
Net unrealized gains/(losses) (7 ) (28 )
Purchases 41 97
Sales (26 ) (20 )
Settlements 8 (32 )
Transfers into level 3 (7 ) (18 )
Transfers out of level 3
4
3
Ending balance
$ (49 )
$ (68 ) In the table above:
•
Changes in fair value are presented for all cash
instrument assets and liabilities that are classified in
level 3 as of the end of the period.
•
Net unrealized gains/(losses) relates to
instruments that were still held at period-end.
•
Purchases includes originations and secondary
purchases.
•
Transfers between levels of the fair value
hierarchy are reported at the beginning of the reporting period in
which they occur. If a cash instrument asset or liability was
transferred to level 3 during a reporting period, its entire
gain or loss for the period is classified in level 3.
•
For level 3 cash instrument assets, increases
are shown as positive amounts, while decreases are shown as
negative amounts. For level 3 cash instrument liabilities,
increases are shown as negative amounts, while decreases are shown
as positive amounts.
•
Level 3 cash instruments are frequently
economically hedged with level 1 and level 2 cash
instruments and/or level 1, level 2 or level 3
derivatives. Accordingly, gains or losses that are classified in
level 3 can be partially offset by gains or losses
attributable to level 1 or level 2 cash instruments
and/or level 1, level 2 or level 3 derivatives. As a
result, gains or losses included in the level 3 rollforward
below do not necessarily represent the overall impact on the
firm’s results of operations, liquidity or capital
resources.
The table below disaggregates, by product type, the
information for cash instrument assets included in the summary
table above.
Year Ended December
$ in millions
2018
2017
Loans and securities backed by commercial real estate
Beginning balance $ 1,126 $ 1,645
Net realized gains/(losses) 67 35
Net unrealized gains/(losses) 6 71
Purchases 133 176
Sales (126 ) (319 )
Settlements (411 ) (392 )
Transfers into level 3 538 141
Transfers out of level 3
(314 )
(231 )
Ending balance
$ 1,019
$ 1,126
Loans and securities backed by residential real estate
Beginning balance
$ 668
$ 845
Net realized gains/(losses) 53 37
Net unrealized gains/(losses) 16 96
Purchases 119 98
Sales (209 ) (246 )
Settlements (163 ) (104 )
Transfers into level 3 242 21
Transfers out of level 3
(63 )
(79 )
Ending balance
$ 663
$ 668
Corporate debt instruments
Beginning balance $ 3,270 $ 4,640
Net realized gains/(losses) 214 145
Net unrealized gains/(losses) (50 ) (13 )
Purchases 941 666
Sales (480 ) (1,003 )
Settlements (850 ) (1,062 )
Transfers into level 3 1,754 1,130
Transfers out of level 3
(575 )
(1,233 )
Ending balance
$ 4,224
$ 3,270
Equity securities
Beginning balance $ 9,904 $10,263
Net realized gains/(losses) 157 185
Net unrealized gains/(losses) 776 982
Purchases 990 624
Sales (1,319 ) (1,702 )
Settlements (1,013 ) (559 )
Transfers into level 3 2,413 1,113
Transfers out of level 3
(1,183 )
(1,002 )
Ending balance
$10,725
$ 9,904
Other cash instruments
Beginning balance
$ 427
$ 642
Net realized gains/(losses) 10 17
Net unrealized gains/(losses) 68 8
Purchases 103 71
Sales (50 ) (45 )
Settlements (158 ) (148 )
Transfers into level 3 202 –
Transfers out of level 3
(6 )
(118 )
Ending balance
$ 596
$ 427
Level 3 Rollforward Commentary Year Ended
December 2018. The net realized and unrealized
gains on level 3 cash instrument assets of $1.32 billion
(reflecting $501 million of net realized gains and
$816 million of net unrealized gains) for 2018 included
gains/(losses) of $(96) million reported in market making,
$908 million reported in other principal transactions and
$505 million reported in interest income. The net unrealized gains on level 3 cash
instrument assets for 2018 primarily reflected gains on private
equity securities, principally driven by strong corporate
performance and company-specific events. Transfers into level 3 during 2018 primarily
reflected transfers of certain private equity securities and
corporate debt instruments from level 2, principally due to
reduced price transparency as a result of a lack of market
evidence, including fewer market transactions in these
instruments. Transfers out of level 3 during 2018 primarily
reflected transfers of certain private equity securities and
corporate debt instruments to level 2, principally due to
increased price transparency as a result of market evidence,
including market transactions in these instruments, and transfers
of certain other corporate debt instruments to level 2,
principally due to certain unobservable yield and duration inputs
no longer being significant to the valuation of these
instruments. Year Ended
December 2017. The net realized and unrealized
gains on level 3 cash instrument assets of $1.56 billion
(reflecting $419 million of net realized gains and
$1.14 billion of net unrealized gains) for 2017 included
gains/(losses) of $(99) million reported in market making,
$1.13 billion reported in other principal transactions and
$532 million reported in interest income. The net unrealized gains on level 3 cash
instrument assets for 2017 primarily reflected gains on private
equity securities, principally driven by strong corporate
performance and company-specific events. Transfers into level 3 during 2017 primarily
reflected transfers of certain corporate debt instruments and
private equity securities from level 2, principally due to
reduced price transparency as a result of a lack of market
evidence, including fewer market transactions in these
instruments. Transfers out of level 3 during 2017 primarily
reflected transfers of certain corporate debt instruments and
private equity securities to level 2, principally due to
increased price transparency as a result of market evidence,
including market transactions in these instruments, and transfers
of certain corporate debt instruments to level 2, principally
due to certain unobservable yield and duration inputs no longer
being significant to the valuation of these instruments.
Available-for-Sale The table below presents information about cash
instruments that are accounted for as available-for-sale.
$ in millions
Amortized
Fair
Weighted
As of December 2018
Less than 5 years $ 5,954 $ 5,879 2.10%
Greater than 5 years
6,231
6,153
2.44%
Total U.S. government obligations
12,185
12,032
2.28%
Total available-for-sale
$12,185
$12,032
2.28%
As of December 2017
Less than 5 years $ 3,834 $ 3,800 1.95%
Greater than 5 years
5,207
5,222
2.41%
Total U.S. government obligations
9,041
9,022
2.22%
Less than 5 years 19 19 0.43%
Greater than 5 years
233
235
4.62%
Total other available-for-sale
252
254
4.30%
Total available-for-sale
$ 9,293
$ 9,276
2.27% In the table above:
•
U.S. government obligations were classified in
level 1 of the fair value hierarchy as of both
December 2018 and December 2017.
•
Other available-for-sale
•
The gross unrealized losses included in accumulated
other comprehensive loss were $153 million as of
December 2018 and were related to U.S. government obligations
in a continuous unrealized loss position for greater than a year.
Such losses were not material as of December 2017.
•
Available-for-sale
Investments in Funds at Net Asset Value Per
Share Cash instruments at fair value include investments
in funds that are measured at NAV of the investment fund. The firm
uses NAV to measure the fair value of its fund investments when
(i) the fund investment does not have a readily determinable
fair value and (ii) the NAV of the investment fund is
calculated in a manner consistent with the measurement principles
of investment company accounting, including measurement of the
investments at fair value. Substantially all of the firm’s investments
in funds at NAV consist of investments in firm-sponsored private
equity, credit, real estate and hedge funds where the firm
co-invests Private equity funds primarily invest in a broad
range of industries worldwide, including leveraged buyouts,
recapitalizations, growth investments and distressed investments.
Credit funds generally invest in loans and other fixed income
instruments and are focused on providing private high-yield capital
for leveraged and management buyout transactions,
recapitalizations, financings, refinancings, acquisitions and
restructurings for private equity firms, private family companies
and corporate issuers. Real estate funds invest globally, primarily
in real estate companies, loan portfolios, debt recapitalizations
and property. Private equity, credit and real estate funds are
closed-end The firm also invests in hedge funds, primarily
multi-disciplinary hedge funds that employ a fundamental
bottom-up
Many of the funds described above are
“covered funds” as defined in the Volcker Rule of the
U.S. Dodd-Frank Wall Street Reform and Consumer Protection Act
(Dodd-Frank Act). The Board of Governors of the Federal Reserve
System (FRB) extended the conformance period to July 2022 for
the firm’s investments in, and relationships with, certain
legacy “illiquid funds” (as defined in the Volcker
Rule) that were in place prior to December 2013. This
extension is applicable to substantially all of the firm’s
remaining investments in, and relationships with, such covered
funds. The table below presents the fair value of
investments in funds at NAV and the related unfunded
commitments.
$ in millions
Fair Value of
Unfunded
As of December 2018
Private equity funds $2,683
$ 809
Credit funds 548 1,099
Hedge funds 161
–
Real estate funds
544
203
Total
$3,936
$2,111
As of December 2017
Private equity funds $3,478 $ 614
Credit funds 266 985
Hedge funds 223 –
Real estate funds
629
201
Total
$4,596
$1,800</t>
  </si>
  <si>
    <t>Derivatives and Hedging Activities</t>
  </si>
  <si>
    <t>Derivative Instruments and Hedging Activities Disclosure [Abstract]</t>
  </si>
  <si>
    <t>Note 7.
Derivatives and Hedging Activities
Derivative Activities Derivatives are instruments that derive their value
from underlying asset prices, indices, reference rates and other
inputs, or a combination of these factors. Derivatives may be
traded on an exchange (exchange-traded) or they may be privately
negotiated contracts, which are usually referred to as OTC
derivatives. Certain of the firm’s OTC derivatives are
cleared and settled through central clearing counterparties
(OTC-cleared), Market
Making. As a
market maker, the firm enters into derivative transactions to
provide liquidity to clients and to facilitate the transfer and
hedging of their risks. In this role, the firm typically acts as
principal and is required to commit capital to provide execution,
and maintains inventory in response to, or in anticipation of,
client demand.
Risk
Management. The firm also enters into
derivatives to actively manage risk exposures that arise from its
market-making and investing and lending activities in derivative
and cash instruments. The firm’s holdings and exposures are
hedged, in many cases, on either a portfolio or risk-specific
basis, as opposed to an instrument-by-instrument non-U.S. The firm enters into various types of derivatives,
including:
•
Futures and
Forwards.
•
Swaps.
•
Options. Derivatives are reported on a net-by-counterparty
The tables below present the gross fair value and
the notional amounts of derivative contracts by major product type,
the amounts of counterparty and cash collateral netting in the
consolidated statements of financial condition, as well as cash and
securities collateral posted and received under enforceable credit
support agreements that do not meet the criteria for netting under
U.S. GAAP.
As of December 2018
As of December 2017
$ in millions
Derivative
Derivative
Derivative
Derivative
Not accounted for as hedges
Exchange-traded $ 760
$ 1,553
$ 554
$ 644
OTC-cleared 5,040 3,552 5,392 2,773
Bilateral OTC
227,274
211,091
274,986
249,750
Total interest rates
233,074
216,196
280,932
253,167
OTC-cleared 4,778 4,517 5,727 5,670
Bilateral OTC
14,658
13,784
16,966
15,600
Total credit
19,436
18,301
22,693
21,270
Exchange-traded 11 16 23 363
OTC-cleared 656 800 988 847
Bilateral OTC
85,772
87,953
94,481
95,127
Total currencies
86,439
88,769
95,492
96,337
Exchange-traded 4,445 4,093 4,135 3,854
OTC-cleared 433 439 197 197
Bilateral OTC
12,746
15,595
9,748
12,097
Total commodities
17,624
20,127
14,080
16,148
Exchange-traded 13,431 11,765 10,552 10,335
Bilateral OTC
34,687
40,668
40,735
45,253
Total equities
48,118
52,433
51,287
55,588
Subtotal
404,691
395,826
464,484
442,510
Accounted for as hedges
OTC-cleared 2
– 21 –
Bilateral OTC
3,024
7
2,309
3
Total interest rates
3,026
7
2,330
3
OTC-cleared 25 53 15 30
Bilateral OTC
54
61
34
114
Total currencies
79
114
49
144
Subtotal
3,105
121
2,379
147
Total gross fair value
$ 407,796
$ 395,947
$ 466,863
$ 442,657
Offset in consolidated statements of financial condition
Exchange-traded $ (14,377 ) $ (14,377 ) $ (12,963 ) $ (12,963 )
OTC-cleared (8,888 ) (8,888 ) (9,267 ) (9,267 )
Bilateral OTC
(290,961 )
(290,961 )
(341,824 )
(341,824 )
Counterparty netting
(314,226 )
(314,226 )
(364,054 )
(364,054 )
OTC-cleared (1,389 ) (164 ) (2,423 ) (180 )
Bilateral OTC
(47,335 )
(38,963 )
(53,049 )
(38,792 )
Cash collateral netting
(48,724 )
(39,127 )
(55,472 )
(38,972 )
Total amounts offset
$(362,950 )
$(353,353 )
$(419,526 )
$(403,026 )
Included in consolidated statements of financial
condition
Exchange-traded
$ 4,270
$ 3,050
$ 2,301
$ 2,233
OTC-cleared 657 309 650 70
Bilateral OTC
39,919
39,235
44,386
37,328
Total
$ 44,846
$ 42,594
$ 47,337
$ 39,631
Not offset in consolidated statements of financial
condition
Cash collateral
$ (614 )
$ (1,328 )
$ (602 )
$ (2,375 )
Securities collateral
(12,740 )
(8,414 )
(13,947 )
(8,722 )
Total
$ 31,492
$ 32,852
$ 32,788
$ 28,534
Notional Amounts as of December
$ in millions
2018
2017
Not accounted for as hedges
Exchange-traded
$ 5,139,159 $10,212,510
OTC-cleared 14,290,327 14,739,556
Bilateral OTC
12,858,248
12,862,328
Total interest rates
32,287,734
37,814,394
OTC-cleared 394,494 386,163
Bilateral OTC
762,653
868,226
Total credit
1,157,147
1,254,389
Exchange-traded 5,599 10,450
OTC-cleared 113,360 98,549
Bilateral OTC
6,596,741
7,331,516
Total currencies
6,715,700
7,440,515
Exchange-traded 259,287 239,749
OTC-cleared 1,516 3,925
Bilateral OTC
244,958
250,547
Total commodities
505,761
494,221
Exchange-traded 635,988 655,485
Bilateral OTC
1,070,211
1,127,812
Total equities
1,706,199
1,783,297
Subtotal
42,372,541
48,786,816
Accounted for as hedges
OTC-cleared 85,681 52,785
Bilateral OTC
12,022
15,188
Total interest rates
97,703
67,973
OTC-cleared 2,911 2,210
Bilateral OTC
8,089
8,347
Total currencies
11,000
10,557
Subtotal
108,703
78,530
Total notional amounts
$42,481,244
$48,865,346 In the tables above:
•
Gross fair values exclude the effects of both
counterparty netting and collateral, and therefore are not
representative of the firm’s exposure.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
Total gross fair value of derivatives included
derivative assets of $10.68 billion as of December 2018
and $11.24 billion as of December 2017, and derivative
liabilities of $11.95 billion as of December 2018 and
$13.00 billion as of December 2017, which are not subject
to an enforceable netting agreement or are subject to a netting
agreement that the firm has not yet determined to be
enforceable.
•
During the second quarter of 2018, consistent with
the rules of a clearing organization, the firm elected to consider
its transactions with that clearing organization as settled each
day. As of December 2017, the impact of this change would have
been a reduction in gross interest rate derivative assets of
$3.6 billion and gross interest rate derivative liabilities of
$1.9 billion, and a corresponding decrease in counterparty and
cash collateral netting, with no impact to the consolidated
statements of financial condition.
•
On November 19, 2018, a clearing
organization revised its rules to calculate notional amounts for
certain exchange-traded derivative contracts. The impact of
this rule change, as of the effective date, was a decrease in the
notional amounts of derivative contracts of approximately
$7 trillion, substantially all of which related to interest
rate derivatives, with no change to their fair value.
Valuation Techniques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10-year 2-year
•
Credit.
•
Currency.
•
Commodity.
•
Equity. Liquidity is essential to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See Note 5 for an overview of the firm’s
fair value measurement policies.
Level 1 Derivatives Level 1 derivatives include short-term
contracts for future delivery of securities when the underlying
security is a level 1 instrument, and exchange-traded
derivatives if they are actively traded and are valued at their
quoted market price.
Level 2 Derivatives Level 2 derivatives include OTC derivatives
for which all significant valuation inputs are corroborated by
market evidence and exchange-traded derivatives that are not
actively traded and/or that are valued using models that calibrate
to market-clearing levels of OTC derivatives. The selection of a particular model to value a
derivative depends on the contractual terms of and specific risks
inherent in the instrument, as well as the availability of pricing
information in the market. For derivatives that trade in liquid
markets, model selection does not involve significant management
judgment because outputs of models can be calibrated to
market-clearing levels.
Valuation models require a variety of inputs, such
as contractual terms, market prices, yield curves, discount rates
(including those derived from interest rates on collateral received
and posted as specified in credit support agreements for
collateralized derivatives), credit curves, measures of volatility,
prepayment rates, loss severity rates and correlations of such
inputs. Significant inputs to the valuations of level 2
derivatives can be verified to market transactions, broker or
dealer quotations or other alternative pricing sources with
reasonable levels of price transparency. Consideration is given to
the nature of the quotations (e.g., indicative or firm) and the
relationship of recent market activity to the prices provided from
alternative pricing sources.
Level 3 Derivatives Level 3 derivatives are valued using models
which utilize observable level 1 and/or level 2 inputs,
as well as unobservable level 3 inputs. The significant
unobservable inputs used to value the firm’s level 3
derivatives are described below.
•
For level 3 interest rate and currency
derivatives, significant unobservable inputs include correlations
of certain currencies and interest rates (e.g., the correlation
between Euro inflation and Euro interest rates). In addition, for
level 3 interest rate derivatives, significant unobservable
inputs include specific interest rate volatilities.
•
For level 3 credit derivatives, significant
unobservable inputs include illiquid credit spreads and upfront
credit points, which are unique to specific reference obligations
and reference entities, recovery rates and certain correlations
required to value credit derivatives (e.g., the likelihood of
default of the underlying reference obligation relative to one
another).
•
For level 3 commodity derivatives, significant
unobservable inputs include volatilities for options with strike
prices that differ significantly from current market prices and
prices or spreads for certain products for which the product
quality or physical location of the commodity is not aligned with
benchmark indices.
•
For level 3 equity derivatives, significant
unobservable inputs generally include equity volatility inputs for
options that are long-dated and/or have strike prices that differ
significantly from current market prices. In addition, the
valuation of certain structured trades requires the use of
level 3 correlation inputs, such as the correlation of the
price performance of two or more individual stocks or the
correlation of the price performance for a basket of stocks to
another asset class such as commodities.
Subsequent to the initial valuation of a
level 3 derivative, the firm updates the level 1 and
level 2 inputs to reflect observable market changes and any
resulting gains and losses are classified in level 3.
Level 3 inputs are changed when corroborated by evidence such
as similar market transactions, third-party pricing services and/or
broker or dealer quotations or other empirical market data. In
circumstances where the firm cannot verify the model value by
reference to market transactions, it is possible that a different
valuation model could produce a materially different estimate of
fair value. See below for further information about significant
unobservable inputs used in the valuation of level 3
derivatives.
Valuation Adjustments Valuation adjustments are integral to determining
the fair value of derivative portfolios and are used to adjust the
mid-market In addition, for derivatives that include
significant unobservable inputs, the firm makes model or exit price
adjustments to account for the valuation uncertainty present in the
transaction.
Fair Value of Derivatives by Level The table below presents the fair value of
derivatives on a gross basis by level and major product type, as
well as the impact of netting.
$ in millions
Level 1
Level 2
Level 3
Total
As of December 2018
Assets
Interest rates $ 12 $ 235,680
$ 408 $ 236,100
Credit
– 15,992 3,444 19,436
Currencies
– 85,837 681 86,518
Commodities
– 17,193 431 17,624
Equities
10
47,168
940
48,118
Gross fair value 22 401,870 5,904 407,796
Counterparty netting in levels
–
(312,611 )
(956 )
(313,567 )
Subtotal $ 22
$ 89,259 $ 4,948
$ 94,229
Cross-level counterparty netting
(659 )
Cash collateral netting
(48,724 )
Net fair value
$ 44,846
Liabilities
Interest rates $(24 ) $(215,662 )
$ (517 ) $(216,203 )
Credit
– (16,529 ) (1,772 ) (18,301 )
Currencies
– (88,663 ) (220 ) (88,883 )
Commodities
– (19,808 ) (319 ) (20,127 )
Equities
(37 )
(49,910 )
(2,486 )
(52,433 )
Gross fair value (61 ) (390,572 ) (5,314 ) (395,947 )
Counterparty netting in levels
–
312,611
956
313,567
Subtotal $(61 ) $ (77,961 ) $(4,358 ) $ (82,380 )
Cross-level counterparty netting
659
Cash collateral netting
39,127
Net fair value
$ (42,594 )
As of December 2017
Assets
Interest rates $ $ $ $
Credit – 19,053 3,640 22,693
Currencies – 95,401 140 95,541
Commodities – 13,727 353 14,080
Equities
8
50,870
409
51,287
Gross fair value 26 461,984 4,853 466,863
Counterparty netting in levels
–
(362,109 )
(1,051 )
(363,160 )
Subtotal $
$ $ $
Cross-level counterparty netting
(894 )
Cash collateral netting
(55,472 )
Net fair value
$
Liabilities
Interest rates $ ) $ )
$ ) $ )
Credit – (19,135 ) (2,135 ) (21,270 )
Currencies – (96,160 ) (321 ) (96,481 )
Commodities – (15,842 ) (306 ) (16,148 )
Equities
(28 )
(53,902 )
(1,658 )
(55,588 )
Gross fair value (56 ) (437,460 ) (5,141 ) (442,657 )
Counterparty netting in levels
–
362,109
1,051
363,160
Subtotal $ ) $ ) $ ) $ )
Cross-level counterparty netting
894
Cash collateral netting
38,972
Net fair value
$ )
In the table above:
•
The gross fair values exclude the effects of both
counterparty netting and collateral netting, and therefore are not
representative of the firm’s exposure.
•
Counterparty netting is reflected in each level to
the extent that receivable and payable balances are netted within
the same level and is included in counterparty netting in levels.
Where the counterparty netting is across levels, the netting is
included in cross-level counterparty netting.
•
Derivative assets are shown as positive amounts and
derivative liabilities are shown as negative amounts.
Significant Unobservable Inputs The table below presents the amount of level 3
assets (liabilities), and ranges, averages and medians of
significant unobservable inputs used to value level 3
derivatives.
Level 3 Assets (Liabilities) and
Range of Significant
$ in millions
2018
2017
Interest rates, net $(109) $(410)
Correlation
(10)% to 86% (66%/64%)
(10)% to 95% (71%/79%)
Volatility (bps)
31 to 150 (74/65)
31 to 150 (84/78)
Credit, net $1,672 $1,505
Correlation N/A 28% to 84% (61%/60%)
Credit spreads (bps) 1 to 810 (109/63) 1 to 633 (69/42)
Upfront credit points 2 to 99 (44/40) 0 to 97 (42/38)
Recovery rates
25% to 70% (40%/40%)
22% to 73% (68%/73%)
Currencies, net $461 $(181)
Correlation
10% to 70% (40%/36%)
49% to 72% (61%/62%)
Commodities, net $112 $47
Volatility 10% to 75% (28%/27%) 9% to 79% (24%/24%)
Natural gas spread
$(2.32) to $4.68 ($(0.26)/$(0.30)) $(2.38) to $3.34
Oil spread
$(3.44) to $16.62 ($4.53/$3.94)
$(2.86) to $23.61
Equities, net $(1,546) $(1,249)
Correlation
(68)% to 97% (48%/51%) (36)% to 94% (50%/52%)
Volatility
3% to 102% (20%/18%)
4% to 72% (24%/22%) In the table above:
•
Derivative assets are shown as positive amounts and
derivative liabilities are shown as negative amounts.
•
Ranges represent the significant unobservable
inputs that were used in the valuation of each type of
derivative.
•
Averages represent the arithmetic average of the
inputs and are not weighted by the relative fair value or notional
of the respective financial instruments. An average greater than
the median indicates that the majority of inputs are below the
average. For example, the difference between the average and the
median for credit spreads indicates that the majority of the inputs
fall in the lower end of the range.
•
The ranges, averages and medians of these inputs
are not representative of the appropriate inputs to use when
calculating the fair value of any one derivative. For example, the
highest correlation for interest rate derivatives is appropriate
for valuing a specific interest rate derivative but may not be
appropriate for valuing any other interest rate derivative.
Accordingly, the ranges of inputs do not represent uncertainty in,
or possible ranges of, fair value measurements of level 3
derivatives.
•
Interest rates, currencies and equities derivatives
are valued using option pricing models, credit derivatives are
valued using option pricing, correlation and discounted cash flow
models, and commodities derivatives are valued using option pricing
and discounted cash flow models.
•
The fair value of any one instrument may be
determined using multiple valuation techniques. For example, option
pricing models and discounted cash flows models are typically used
together to determine fair value. Therefore, the level 3
balance encompasses both of these techniques.
•
Correlation was not significant to the valuation of
level 3 credit derivatives as of December 2018.
•
Correlation within currencies and equities includes
cross-product type correlation.
•
Natural gas spread represents the spread
per million British thermal units of natural gas.
•
Oil spread represents the spread per barrel of oil
and refined products.
Range of Significant Unobservable Inputs The following is information about the ranges of
significant unobservable inputs used to value the firm’s
level 3 derivative instruments:
•
Correlation.
•
Volatility.
•
Credit spreads,
upfront credit points and recovery rates.
•
Commodity
prices and spreads. Sensitivity of Fair Value Measurement to Changes
in Significant Unobservable Inputs The following is a description of the directional
sensitivity of the firm’s level 3 fair value
measurements, as of both December 2018 and December 2017,
to changes in significant unobservable inputs, in isolation:
•
Correlation.
•
Volatility.
•
Credit spreads,
upfront credit points and recovery rates.
•
Commodity
prices and spreads. Due to the distinctive nature of each of the
firm’s level 3 derivatives, the interrelationship of
inputs is not necessarily uniform within each product type.
Level 3 Rollforward The table below presents a summary of the changes
in fair value for level 3 derivatives.
Year Ended December
$ in millions
2018
2017
Total level 3 derivatives
Beginning balance
$ (288 ) $(1,217 )
Net realized gains/(losses) (113 ) (119 )
Net unrealized gains/(losses) 1,251 (436 )
Purchases 612 301
Sales (1,510 ) (611 )
Settlements 573 1,891
Transfers into level 3 34 (39 )
Transfers out of level 3
31
(58 )
Ending balance
$ 590
$ (288 ) In the table above:
•
Changes in fair value are presented for all
derivative assets and liabilities that are classified in
level 3 as of the end of the period.
•
Net unrealized gains/(losses) relates to
instruments that were still held at period-end.
•
Transfers between levels of the fair value
hierarchy are reported at the beginning of the reporting period in
which they occur. If a derivative was transferred into level 3
during a reporting period, its entire gain or loss for the period
is classified in level 3.
•
Positive amounts for transfers into level 3
and negative amounts for transfers out of level 3 represent
net transfers of derivative assets. Negative amounts for transfers
into level 3 and positive amounts for transfers out of
level 3 represent net transfers of derivative liabilities.
•
A derivative with level 1 and/or level 2
inputs is classified in level 3 in its entirety if it has at
least one significant level 3 input.
•
If there is one significant level 3 input, the
entire gain or loss from adjusting only observable inputs (i.e.,
level 1 and level 2 inputs) is classified in
level 3.
•
Gains or losses that have been classified in
level 3 resulting from changes in level 1 or level 2
inputs are frequently offset by gains or losses attributable to
level 1 or level 2 derivatives and/or level 1,
level 2 and level 3 cash instruments. As a result,
gains/(losses) included in the level 3 rollforward below do
not necessarily represent the overall impact on the firm’s
results of operations, liquidity or capital resources.
The table below disaggregates, by major product
type, the information for level 3 derivatives included in the
summary table above.
Year Ended December
$ in millions
2018
2017
Interest rates, net
Beginning balance
$ (410 ) $ (381 )
Net realized gains/(losses) (51 ) (62 )
Net unrealized gains/(losses) 122 20
Purchases 8 4
Sales (2 ) (14 )
Settlements 171 30
Transfers into level 3 (9 ) (12 )
Transfers out of level 3
62
5
Ending balance
$ (109 )
$ (410 )
Credit, net
Beginning balance $ 1,505 $ 2,504
Net realized gains/(losses) (23 ) 42
Net unrealized gains/(losses) 2 (188 )
Purchases 53 20
Sales (65 ) (27 )
Settlements 244 (739 )
Transfers into level 3 (35 ) 3
Transfers out of level 3
(9 )
(110 )
Ending balance
$ 1,672
$ 1,505
Currencies, net
Beginning balance
$ (181 )
$ 3
Net realized gains/(losses) (51 ) (39 )
Net unrealized gains/(losses) 372 (192 )
Purchases 36 4
Sales (25 ) (3 )
Settlements 212 62
Transfers into level 3 101 (9 )
Transfers out of level 3
(3 )
(7 )
Ending balance
$ 461
$ (181 )
Commodities, net
Beginning balance
$ 47
$ 73
Net realized gains/(losses) 18 (4 )
Net unrealized gains/(losses) 61 216
Purchases 42 102
Sales (64 ) (301 )
Settlements 12 (27 )
Transfers into level 3 21 (25 )
Transfers out of level 3
(25 )
13
Ending balance
$ 112
$ 47
Equities, net
Beginning balance $(1,249 ) $(3,416 )
Net realized gains/(losses) (6 ) (56 )
Net unrealized gains/(losses) 694 (292 )
Purchases 473 171
Sales (1,354 ) (266 )
Settlements (66 ) 2,565
Transfers into level 3 (44 ) 4
Transfers out of level 3
6
41
Ending balance
$(1,546 )
$(1,249 )
Level 3 Rollforward Commentary Year Ended
December 2018. The net realized and unrealized
gains on level 3 derivatives of $1.14 billion (reflecting
$113 million of net realized losses and $1.25 billion of
net unrealized gains) for 2018 included gains of $1.11 billion
reported in market making and $28 million reported in other
principal transactions. The net unrealized gains on level 3
derivatives for 2018 were primarily attributable to gains on
certain equity derivatives, reflecting the impact of a decrease in
certain equity prices and gains on certain currency derivatives,
primarily reflecting the impact of changes in foreign exchange
rates. Both transfers into level 3 derivatives and
transfers out of level 3 derivatives during 2018 were not
material. Year Ended
December 2017. The net realized and unrealized
losses on level 3 derivatives of $555 million (reflecting
$119 million of net realized losses and $436 million of
net unrealized losses) for 2017 included losses of $90 million
reported in market making and $465 million reported in other
principal transactions. The net unrealized losses on level 3
derivatives for 2017 were primarily attributable to losses on
certain equity derivatives, reflecting the impact of changes in
equity prices, losses on certain currency derivatives, primarily
reflecting the impact of changes in foreign exchanges rates, and
losses on certain credit derivatives, reflecting the impact of
tighter credit spreads, partially offset by gains on certain
commodity derivatives, reflecting the impact of an increase in
commodity prices. Transfers into level 3 derivatives during 2017
were not material. Transfers out of level 3 derivatives during
2017 primarily reflected transfers of certain credit derivatives
assets to level 2, principally due to certain unobservable
inputs no longer being significant to the valuation of these
derivatives.
OTC Derivatives The table below presents the fair values of OTC
derivative assets and liabilities by tenor and major product
type.
$ in millions
Less than
1 - 5
Greater than
Total
As of December 2018
Assets
Interest rates $ 2,810 $13,177 $47,426 $ 63,413
Credit 807 3,676 3,364 7,847
Currencies 10,976 5,076 6,486 22,538
Commodities 4,978 2,101 145 7,224
Equities 4,962 5,244 1,329 11,535
Counterparty netting in tenors
(3,409 )
(3,883 )
(2,822 )
(10,114 )
Subtotal $21,124 $25,391 $55,928 $102,443
Cross-tenor counterparty netting (13,143 )
Cash collateral netting
(48,724 )
Total OTC derivative assets
$40,576
Liabilities
Interest rates $ 4,193 $ 9,153 $29,377 $ 42,723
Credit 1,127 4,173 1,412 6,712
Currencies 13,553 6,871 4,474 24,898
Commodities 4,271 2,663 3,145 10,079
Equities 9,278 5,178 3,060 17,516
Counterparty netting in tenors
(3,409 )
(3,883 )
(2,822 )
(10,114 )
Subtotal $29,013 $24,155 $38,646 $ 91,814
Cross-tenor counterparty netting (13,143 )
Cash collateral netting
(39,127 )
Total OTC derivative liabilities
$ 39,544
As of December 2017
Assets
Interest rates $ 3,717 $15,445 $57,200 $ 76,362
Credit 760 4,079 3,338 8,177
Currencies 12,184 6,219 7,245 25,648
Commodities 3,175 2,526 181 5,882
Equities 4,969 5,607 1,387 11,963
Counterparty netting in tenors
(3,719 )
(4,594 )
(2,807 )
(11,120 )
Subtotal $21,086 $29,282 $66,544 $116,912
Cross-tenor counterparty netting (16,404 )
Cash collateral netting
(55,472 )
Total OTC derivative assets
$ 45,036
Liabilities
Interest rates $ 4,517 $ 8,471 $33,193 $46,181
Credit 2,078 3,588 1,088 6,754
Currencies 14,326 7,119 4,802 26,247
Commodities 3,599 2,167 2,465 8,231
Equities 6,453 6,647 3,381 16,481
Counterparty netting in tenors
(3,719 )
(4,594 )
(2,807 )
(11,120 )
Subtotal $27,254 $23,398 $42,122 $ 92,774
Cross-tenor counterparty netting
(16,404 )
Cash collateral netting
(38,972 )
Total OTC derivative liabilities
$ 37,398 In the table above:
•
Tenor is based on remaining contractual
maturity.
•
Counterparty netting within the same product type
and tenor category is included within such product type and tenor
category.
•
Counterparty netting across product types within
the same tenor category is included in counterparty netting in
tenors. Where the counterparty netting is across tenor categories,
the netting is included in cross-tenor counterparty netting.
Credit Derivatives The firm enters into a broad array of credit
derivatives in locations around the world to facilitate client
transactions and to manage the credit risk associated with
market-making and investing and lending activities. Credit
derivatives are actively managed based on the firm’s net risk
position. Credit derivatives are generally individually negotiated
contracts and can have various settlement and payment conventions.
Credit events include failure to pay, bankruptcy, acceleration of
indebtedness, restructuring, repudiation and dissolution of the
reference entity. The firm enters into the following types of credit
derivatives:
•
Credit Default
Swaps.
•
Credit
Options.
•
Credit Indices,
Baskets and Tranches. pro-rata
•
Total Return
Swaps. The firm economically hedges its exposure to
written credit derivatives primarily by entering into offsetting
purchased credit derivatives with identical underliers.
Substantially all of the firm’s purchased credit derivative
transactions are with financial institutions and are subject to
stringent collateral thresholds. In addition, upon the occurrence
of a specified trigger event, the firm may take possession of the
reference obligations underlying a particular written credit
derivative, and consequently may, upon liquidation of the reference
obligations, recover amounts on the underlying reference
obligations in the event of default. As of December 2018, written credit
derivatives had a total gross notional amount of
$554.17 billion and purchased credit derivatives had a total
gross notional amount of $603.00 billion, for total net
notional purchased protection of $48.83 billion. As of
December 2017, written credit derivatives had a total gross
notional amount of $611.04 billion and purchased credit
derivatives had a total gross notional amount of
$643.37 billion, for total net notional purchased protection
of $32.33 billion. Substantially all of the firm’s
written and purchased credit derivatives are credit default
swaps.
The table below presents information about credit
derivatives.
Credit Spread on Underlier (basis
points)
$ in millions
0 - 250
251 - 500
501 - 1,000
Greater than 1,000
Total
As of December 2018
Maximum Payout/Notional Amount of Written Credit Derivatives by
Tenor
Less than 1 year $145,828 $ 9,763 $ 1,151 $ 3,848 $160,590
1 – 5 years 298,228 21,100 13,835 7,520 340,683
Greater than 5 years
45,690
5,966
1,121
122
52,899
Total
$489,746
$36,829
$16,107
$11,490
$554,172
Maximum Payout/Notional Amount of Purchased Credit
Derivatives
Offsetting $413,445 $25,373 $14,243 $ 8,841 $461,902
Other
115,754
14,273
7,555
3,513
141,095
Fair Value of Written Credit Derivatives
Asset
$ 8,656
$ 543
$ 95
$ 80
$ 9,374
Liability
1,990
1,415
1,199
3,368
7,972
Net asset/(liability)
$ 6,666
$ (872 )
$ (1,104 )
$ (3,288 )
$ 1,402
As of December 2017
Maximum Payout/Notional Amount of Written Credit Derivatives by Tenor
Less than 1 year $182,446 $ 8,531
$ 705 $ 4,067 $195,749
1 – 5 years 335,872 10,201 8,747 7,553 362,373
Greater than 5 years
49,440
2,142
817
519
52,918
Total
$567,758
$20,874
$10,269
$12,139
$611,040
Maximum Payout/Notional Amount of Purchased Credit Derivatives
Offsetting $492,325 $13,424 $ 9,395 $10,663 $525,807
Other
99,861
14,483
1,777
1,442
117,563
Fair Value of Written Credit Derivatives
Asset $ 14,317
$ 513
$ 208
$ 155 $ 15,193
Liability
896
402
752
3,920
5,970
Net asset/(liability)
$ 13,421
$ 111
$ (544 )
$ )
$ 9,223 In the table above:
•
Fair values exclude the effects of both netting of
receivable balances with payable balances under enforceable netting
agreements, and netting of cash received or posted under
enforceable credit support agreements, and therefore are not
representative of the firm’s credit exposure.
•
Tenor is based on remaining contractual
maturity.
•
The credit spread on the underlier, together with
the tenor of the contract, are indicators of payment/performance
risk. The firm is less likely to pay or otherwise be required to
perform where the credit spread and the tenor are lower.
•
Offsetting purchased credit derivatives represent
the notional amount of purchased credit derivatives that
economically hedge written credit derivatives with identical
underliers.
•
Other purchased credit derivatives represent the
notional amount of all other purchased credit derivatives not
included in offsetting.
Impact of Credit Spreads on Derivatives On an ongoing basis, the firm realizes gains or
losses relating to changes in credit risk through the unwind of
derivative contracts and changes in credit mitigants. The net gains/(losses), including hedges,
attributable to the impact of changes in credit exposure and credit
spreads (counterparty and the firm’s) on derivatives was
$371 million for 2018, $66 million for 2017 and
$85 million for 2016.
Bifurcated Embedded Derivatives The table below presents the fair value and the
notional amount of derivatives that have been bifurcated from their
related borrowings.
As of December
$ in millions
2018
2017
Fair value of assets
$ 980 $ 882
Fair value of liabilities
1,297
1,200
Net liability
$ 317
$ 318
Notional amount
$10,229
$9,578 In the table above, these derivatives, which are
recorded at fair value, primarily consist of interest rate, equity
and commodity products and are included in unsecured short-term
borrowings and unsecured long-term borrowings with the related
borrowings. See Note 8 for further information.
Derivatives with Credit-Related Contingent Features Certain of the firm’s derivatives have been
transacted under bilateral agreements with counterparties who may
require the firm to post collateral or terminate the transactions
based on changes in the firm’s credit ratings. The firm
assesses the impact of these bilateral agreements by determining
the collateral or termination payments that would occur assuming a
downgrade by all rating agencies. A downgrade by any one rating
agency, depending on the agency’s relative ratings of the
firm at the time of the downgrade, may have an impact which is
comparable to the impact of a downgrade by all rating agencies. The table below presents information about net
derivative liabilities</t>
  </si>
  <si>
    <t>Fair Value Option</t>
  </si>
  <si>
    <t>Fair Value Option Other Financial Assets and Financial Liabilities
at Fair Value In addition to cash and derivative instruments
included in financial instruments owned and financial instruments
sold, but not yet purchased, the firm accounts for certain of its
other financial assets and financial liabilities at fair value,
substantially all under the fair value option. The primary reasons
for electing the fair value option are to:
•
Reflect economic events in earnings on a timely
basis;
•
Mitigate volatility in earnings from using
different measurement attributes (e.g., transfers of financial
instruments owned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 Other financial assets and financial liabilities
accounted for at fair value under the fair value option
include:
•
Repurchase agreements and substantially all resale
agreements;
•
Securities borrowed and loaned in Fixed Income,
Currency and Commodities Client Execution (FICC Client
Execution);
•
Substantially all other secured financings,
including transfers of assets accounted for as financings;
•
Certain unsecured short-term and long-term
borrowings, substantially all of which are hybrid financial
instruments;
•
Certain customer and other receivables, including
transfers of assets accounted for as secured loans and certain
margin loans; and
•
Certain time deposits (deposits with no stated
maturity are not eligible for a fair value option election),
including structured certificates of deposit, which are hybrid
financial instruments.
Fair Value of Other Financial Assets and
Financial Liabilities by Level The table below presents, by level within the fair
value hierarchy, other financial assets and financial liabilities
at fair value, substantially all of which are accounted for at fair
value under the fair value option.
$ in millions
Level 1
Level 2
Level 3
Total
As of December 2018
Assets
Resale agreements
$ – $ 139,220 $ – $ 139,220
Securities borrowed
– 23,142
– 23,142
Customer and other receivables
–
3,183
6
3,189
Total
$ –
$ 165,545
$ 6
$ 165,551
Liabilities
Deposits
$ – $ (17,892 ) $ (3,168 ) $ (21,060 )
Repurchase agreements
– (78,694 ) (29 ) (78,723 )
Securities loaned
– (3,241 )
– (3,241 )
Other secured financings
– (20,734 ) (170 ) (20,904 )
Unsecured borrowings:
Short-term
– (12,887 ) (4,076 ) (16,963 )
Long-term
– (34,761 ) (11,823 ) (46,584 )
Other liabilities
–
(1 )
(131 )
(132 )
Total
$ –
$(168,210 )
$(19,397 )
$(187,607 )
As of December 2017
Assets
Resale agreements
$ – $ $ $ 120,420
Securities borrowed – 78,189 – 78,189
Customer and other receivables
–
3,522
4
3,526
Total
$ –
$
$
$ 202,135
Liabilities
Deposits
$ – $ ) $ ) $ )
Repurchase agreements – (84,681 ) (37 ) (84,718 )
Securities loaned – (5,357 ) – (5,357 )
Other secured financings – (23,956 ) (389 ) (24,345 )
Unsecured borrowings:
Short-term – (12,310 ) (4,594 ) (16,904 )
Long-term – (31,204 ) (7,434 ) (38,638 )
Other liabilities
–
(228 )
(40 )
(268 )
Total
$ –
$ )
$ )
$ ) In the table above, other financial assets are
shown as positive amounts and other financial liabilities are shown
as negative amounts.
Valuation Techniques and Significant Inputs Other financial assets and financial liabilities at
fair value are generally valued based on discounted cash flow
techniques, which incorporate inputs with reasonable levels of
price transparency, and are generally classified in level 2
because the inputs are observable. Valuation adjustments may be
made for liquidity and for counterparty and the firm’s credit
quality.
See below for information about the significant
inputs used to value other financial assets and financial
liabilities at fair value, including the ranges of significant
unobservable inputs used to value the level 3 instruments
within these categories. These ranges represent the significant
unobservable inputs that were used in the valuation of each type of
other financial assets and financial liabilities at fair value. The
ranges and weighted averages of these inputs are not representative
of the appropriate inputs to use when calculating the fair value of
any one instrument. For example, the highest yield presented below
for other secured financings is appropriate for valuing a specific
agreement in that category but may not be appropriate for valuing
any other agreements in that category. Accordingly, the ranges of
inputs presented below do not represent uncertainty in, or possible
ranges of, fair value measurements of the firm’s level 3
other financial assets and financial liabilities. Resale and
Repurchase Agreements and Securities Borrowed and
Loaned. The
significant inputs to the valuation of resale and repurchase
agreements and securities borrowed and loaned are funding spreads,
the amount and timing of expected future cash flows and interest
rates. As of both December 2018 and December 2017, the
firm had no level 3 resale agreements, securities borrowed or
securities loaned. As of both December 2018 and
December 2017, the firm’s level 3 repurchase
agreements were not material. See Note 10 for further
information about collateralized agreements and
financings. Other Secured
Financings. The significant inputs to the
valuation of other secured financings at fair value are the amount
and timing of expected future cash flows, interest rates, funding
spreads, the fair value of the collateral delivered by the firm
(which is determined using the amount and timing of expected future
cash flows, market prices, market yields and recovery assumptions)
and the frequency of additional collateral calls. As of
December 2018, the firm’s level 3 other secured
financings were not material. The ranges of significant
unobservable inputs used to value level 3 other secured
financings as of December 2017 are as follows:
•
Yield: 0.6% to 13.0% (weighted average: 3.3%)
•
Duration: 0.7 to 11.0 years (weighted average:
2.7 years) Generally, increases in yield or duration, in
isolation, would have resulted in a lower fair value measurement as
of December 2017. Due to the distinctive nature of each of the
firm’s level 3 other secured financings, the
interrelationship of inputs is not necessarily uniform across such
financings. See Note 10 for further information about
collateralized agreements and financings.
Unsecured
Short-term and Long-term Borrowings. The significant inputs to the
valuation of unsecured short-term and long-term borrowings at fair
value are the amount and timing of expected future cash flows,
interest rates, the credit spreads of the firm, as well as
commodity prices in the case of prepaid commodity transactions. The
inputs used to value the embedded derivative component of hybrid
financial instruments are consistent with the inputs used to value
the firm’s other derivative instruments. See Note 7 for
further information about derivatives, Note 15 for further
information about unsecured short-term borrowings, and Note 16
for further information about long-term borrowings. Certain of the firm’s unsecured short-term
and long-term borrowings are classified in level 3,
substantially all of which are hybrid financial instruments. As the
significant unobservable inputs used to value hybrid financial
instruments primarily relate to the embedded derivative component
of these borrowings, these inputs are incorporated in the
firm’s derivative disclosures related to unobservable inputs
in Note 7. Customer and
Other Receivables. Customer and other receivables at
fair value primarily consist of prepaid commodity transactions and
transfers of assets accounted for as secured loans rather than
purchases. The significant inputs to the valuation of such
receivables are commodity prices, interest rates, the amount and
timing of expected future cash flows and funding spreads. As of
both December 2018 and December 2017, the firm’s
level 3 customer and other receivables were not
material. Deposits. The significant inputs to the
valuation of time deposits are interest rates and the amount and
timing of future cash flows. The inputs used to value the embedded
derivative component of hybrid financial instruments are consistent
with the inputs used to value the firm’s other derivative
instruments. See Note 7 for further information about
derivatives and Note 14 for further information about
deposits. The firm’s deposits that are classified in
level 3 are hybrid financial instruments. As the significant
unobservable inputs used to value hybrid financial instruments
primarily relate to the embedded derivative component of these
deposits, these inputs are incorporated in the firm’s
derivative disclosures related to unobservable inputs in
Note 7.
Level 3 Rollforward The table below presents a summary of the changes
in fair value for level 3 other financial assets and financial
liabilities accounted for at fair value.
Year Ended December
$ in millions
2018
2017
Total other financial assets
Beginning balance
$ 4
$ 55
Net unrealized gains/(losses) 2 –
Purchases
– 1
Settlements
–
(52 )
Ending balance
$ 6
$ 4
Total other financial liabilities
Beginning balance $(15,462 ) $(14,979 )
Net realized gains/(losses) (491 ) (362 )
Net unrealized gains/(losses) 2,013 (1,047 )
Purchases
– (3 )
Sales
– 1
Issuances (11,935 ) (8,382 )
Settlements 7,010 6,859
Transfers into level 3 (1,416 ) (611 )
Transfers out of level 3
884
3,062
Ending balance
$(19,397 )
$(15,462 ) In the table above:
•
Changes in fair value are presented for all other
financial assets and financial liabilities that are classified in
level 3 as of the end of the period.
•
Net unrealized gains/(losses) relates to
instruments that were still held at period-end.
•
Transfers between levels of the fair value
hierarchy are reported at the beginning of the reporting period in
which they occur. If a financial asset or financial liability was
transferred to level 3 during a reporting period, its entire
gain or loss for the period is classified in level 3.
•
For level 3 other financial assets, increases
are shown as positive amounts, while decreases are shown as
negative amounts. For level 3 other financial liabilities,
increases are shown as negative amounts, while decreases are shown
as positive amounts.
•
Level 3 other financial assets and financial
liabilities are frequently economically hedged with cash
instruments and derivatives. Accordingly, gains or losses that are
classified in level 3 can be partially offset by gains or
losses attributable to level 1, 2 or 3 cash instruments or
derivatives. As a result, gains or losses included in the
level 3 rollforward below do not necessarily represent the
overall impact on the firm’s results of operations, liquidity
or capital resources.
The table below disaggregates, by the consolidated
statements of financial condition line items, the information for
other financial liabilities included in the summary table
above.
Year Ended December
$ in millions
2018
2017
Deposits
Beginning balance $ (2,968 ) $(3,173 )
Net realized gains/(losses) (25 ) (6 )
Net unrealized gains/(losses) 272 (239 )
Issuances (796 ) (661 )
Settlements 298 232
Transfers into level 3 (8 ) –
Transfers out of level 3
59
879
Ending balance
$ (3,168 )
$(2,968 )
Repurchase agreements
Beginning balance
$ (37 )
$ (66 )
Net unrealized gains/(losses) 2 (1 )
Settlements
6
30
Ending balance
$ (29 )
$ (37 )
Other secured financings
Beginning balance
$ (389 ) $ (557 )
Net realized gains/(losses) (15 ) 17
Net unrealized gains/(losses) 11 (40 )
Purchases
– (3 )
Sales
– 1
Issuances (8 ) (32 )
Settlements 157 171
Transfers into level 3 (10 ) (12 )
Transfers out of level 3
84
66
Ending balance
$ (170 )
$ (389 )
Unsecured short-term borrowings
Beginning balance $ (4,594 ) $(3,896 )
Net realized gains/(losses) (125 ) (332 )
Net unrealized gains/(losses) 558 (230 )
Issuances (4,564 ) (4,599 )
Settlements 4,481 3,675
Transfers into level 3 (72 ) (131 )
Transfers out of level 3
240
919
Ending balance
$ (4,076 )
$(4,594 )
Unsecured long-term borrowings
Beginning balance $ (7,434 ) $(7,225 )
Net realized gains/(losses) (349 ) (60 )
Net unrealized gains/(losses) 1,262 (559 )
Issuances (6,545 ) (3,071 )
Settlements 2,068 2,751
Transfers into level 3 (1,326 ) (468 )
Transfers out of level 3
501
1,198
Ending balance
$(11,823 )
$(7,434 )
Other liabilities
Beginning balance
$ (40 )
$ (62 )
Net realized gains/(losses) 23 19
Net unrealized gains/(losses) (92 ) 22
Issuances
(22 )
(19 )
Ending balance
$ (131 )
$ (40 )
Level 3 Rollforward Commentary Year Ended
December 2018. The net realized and unrealized
gains on level 3 other financial liabilities of
$1.52 billion (reflecting $491 million of net realized
losses and $2.01 billion of net unrealized gains) for 2018
included gains/(losses) of $883 million reported in market
making, $(1) million reported in other principal transactions
and $(1) million reported in interest expense in the
consolidated statements of earnings, and gains of $641 million
reported in debt valuation adjustment in the consolidated
statements of comprehensive income. The net unrealized gains on level 3 other
financial liabilities for 2018 primarily reflected gains on certain
hybrid financial instruments included in unsecured long-term
borrowings, principally due to the impact of wider credit spreads
and increases in interest rates, and gains on certain hybrid
financial instruments included in unsecured short-term borrowings,
principally due to a decrease in global equity prices. Transfers into level 3 other financial
liabilities during 2018 primarily reflected transfers of certain
hybrid financial instruments included in unsecured long-term
borrowings from level 2, principally due to reduced
transparency of certain inputs used to value these instruments as a
result of a lack of market transactions in similar instruments. Transfers out of level 3 other financial
liabilities during 2018 primarily reflected transfers of certain
hybrid financial instruments included in unsecured long-term and
short-term borrowings to level 2, principally due to increased
transparency of certain volatility and correlation inputs used to
value these instruments. Year Ended
December 2017. The net realized and unrealized
losses on level 3 other financial liabilities of
$1.41 billion (reflecting $362 million of net realized
losses and $1.05 billion of net unrealized losses) for 2017
included losses of $1.20 billion reported in market making,
$45 million reported in other principal transactions and
$10 million reported in interest expense in the consolidated
statements of earnings, and losses of $149 million reported in
debt valuation adjustment in the consolidated statements of
comprehensive income.
The net unrealized losses on level 3 other
financial liabilities for 2017 primarily reflected losses on
certain hybrid financial instruments included in unsecured
long-term and short-term borrowings, principally due to an increase
in global equity prices and the impact of tighter credit spreads,
and losses on certain hybrid financial instruments included in
deposits, principally due to the impact of an increase in the
market value of the underlying assets. Transfers into level 3 other financial
liabilities during 2017 primarily reflected transfers of certain
hybrid financial instruments included in unsecured long-term
borrowings from level 2, principally due to reduced
transparency of volatility inputs used to value these
instruments. Transfers out of level 3 other financial
liabilities during 2017 primarily reflected transfers of certain
hybrid financial instruments included in unsecured long-term and
short-term borrowings to level 2, principally due to increased
transparency of certain inputs used to value these instruments as a
result of market transactions in similar instruments, and transfers
of certain hybrid financial instruments included in deposits to
level 2, principally due to increased transparency of
correlation and volatility inputs used to value these
instruments. Gains and Losses on Financial Assets and
Financial Liabilities Accounted for at Fair Value Under the Fair
Value Option The table below presents the gains and losses
recognized in earnings as a result of the firm electing to apply
the fair value option to certain financial assets and financial
liabilities.
Year Ended December
$ in millions
2018
2017
2016
Unsecured short-term borrowings $1,443 $(2,585 ) $(1,028 )
Unsecured long-term borrowings 926 (1,357 ) 584
Other liabilities (68 ) 222 (55 )
Other
349
(620 )
(630 )
Total
$2,650
$(4,340 )
$(1,129 ) In the table above:
•
Gains/(losses) are included in market making and
other principal transactions.
•
Gains/(losses) exclude contractual interest, which
is included in interest income and interest expense, for all
instruments other than hybrid financial instruments. See
Note 23 for further information about interest income and
interest expense.
•
Gains/(losses) included in unsecured short-term and
long-term borrowings were substantially all related to the embedded
derivative component of hybrid financial instruments for
2018, 2017 and 2016. These gains and losses would have been
recognized under other U.S. GAAP even if the firm had not elected
to account for the entire hybrid financial instrument at fair
value.
•
Other primarily consists of gains/(losses) on
customer and other receivables, deposits and other secured
financings. Excluding the gains and losses on the instruments
accounted for at fair value under the fair value option described
above, market making and other principal transactions primarily
represent gains and losses on financial instruments owned and
financial instruments sold, but not yet purchased.
Loans and Lending Commitments The table below presents the difference between the
aggregate fair value and the aggregate contractual principal amount
for loans and long-term receivables for which the fair value option
was elected.
As of December
$ in millions
2018
2017
Performing loans and long-term receivables
Aggregate contractual principal in excess of fair value $1,837 $ 952
Loans on nonaccrual status and/or more than 90 days past
due
Aggregate contractual principal in excess of fair value $5,260 $5,266
Aggregate fair value of loans on nonaccrual status
and/or more than 90 days past due
$2,010
$2,104 In the table above, the aggregate contractual
principal amount of loans on nonaccrual status and/or more than
90 days past due (which excludes loans carried at zero fair
value and considered uncollectible) exceeds the related fair value
primarily because the firm regularly purchases loans, such as
distressed loans, at values significantly below the contractual
principal amounts. The fair value of unfunded lending commitments for
which the fair value option was elected was a liability of
$45 million as of December 2018 and $31 million as
of December 2017, and the related total contractual amount of
these lending commitments was $7.72 billion as of
December 2018 and $9.94 billion as of December 2017.
See Note 18 for further information about lending
commitments.
Long-Term Debt Instruments The difference between the aggregate contractual
principal amount and the related fair value of long-term other
secured financings for which the fair value option was elected was
not material as of both December 2018 and December 2017.
The aggregate contractual principal amount of unsecured long-term
borrowings for which the fair value option was elected exceeded the
related fair value by $2.38 billion as of December 2018
and $1.69 billion as of December 2017. The amounts above
include both principal- and non-principal-protected Impact of Credit Spreads on Loans and Lending
Commitments The estimated net gain attributable to changes in
instrument-specific credit spreads on loans and lending commitments
for which the fair value option was elected was $211 million
for 2018, $268 million for 2017 and $281 million for
2016. The firm generally calculates the fair value of loans and
lending commitments for which the fair value option is elected by
discounting future cash flows at a rate which incorporates the
instrument-specific credit spreads. For floating-rate loans and
lending commitments, substantially all changes in fair value are
attributable to changes in instrument-specific credit spreads,
whereas for fixed-rate loans and lending commitments, changes in
fair value are also attributable to changes in interest rates.
Debt Valuation Adjustment The firm calculates the fair value of financial
liabilities for which the fair value option is elected by
discounting future cash flows at a rate which incorporates the
firm’s credit spreads. The table below presents information about the net
DVA gains/(losses) on financial liabilities for which the fair
value option was elected.
Year Ended December
$ in millions
2018
2017
2016
DVA (pre-tax) $3,389 $(1,232 ) $(844 )
DVA (net of tax)
$2,553
$ (807 )
$(544 ) In the table above:
•
DVA (net of tax) is included in debt valuation
adjustment in the consolidated statements of comprehensive
income.
•
The gains/(losses) reclassified to earnings from
accumulated other comprehensive loss upon extinguishment of such
financial liabilities were not material for 2018, 2017 and
2016.</t>
  </si>
  <si>
    <t>Loans Receivable</t>
  </si>
  <si>
    <t>Receivables [Abstract]</t>
  </si>
  <si>
    <t>Loans Receivable Loans receivable consists of loans held for
investment that are accounted for at amortized cost net of
allowance for loan losses. Interest on loans receivable is
recognized over the life of the loan and is recorded on an accrual
basis. The table below presents information about loans
receivable.
As of December
$ in millions
2018
2017
Corporate loans $37,283 $30,749
PWM loans 17,219 16,591
Commercial real estate loans 11,441 7,987
Residential real estate loans 7,284 6,234
Consumer loans 4,536 1,912
Other loans
3,893
3,263
Total loans receivable, gross 81,656 66,736
Allowance for loan losses
(1,066 )
(803 )
Total loans receivable
$80,590
$65,933 The fair value of loans receivable was
$80.74 billion as of December 2018 and
$66.29 billion as of December 2017. Had these loans been
carried at fair value and included in the fair value hierarchy,
$40.64 billion as of December 2018 and
$38.75 billion as of December 2017 would have been
classified in level 2, and $40.10 billion as of
December 2018 and $27.54 billion as of December 2017
would have been classified in level 3. The following is a description of the captions in
the table above:
•
Corporate
Loans.
•
Private Wealth
Management (PWM) Loans.
•
Commercial Real
Estate Loans.
•
Residential
Real Estate Loans.
•
Consumer
Loans.
•
Other
Loans.
Lending Commitments The table below presents information about lending
commitments that are held for investment and accounted for on an
accrual basis.
As of December
$ in millions
2018
2017
Corporate $113,484 $118,553
Other
7,513
5,951
Total
$120,997
$124,504 In the table above:
•
Corporate lending commitments primarily relates to
the firm’s relationship lending activities.
•
Other lending commitments primarily relates to
lending commitments extended to clients who warehouse assets backed
by real estate and other assets and in connection with commercial
real estate financing.
•
The carrying value of lending commitments were
liabilities of $443 million (including allowance for losses of
$286 million) as of December 2018 and $423 million
(including allowance for losses of $274 million) as of
December 2017.
•
The estimated fair value of such lending
commitments were liabilities of $3.78 billion as of
December 2018 and $2.27 billion as of December 2017.
Had these lending commitments been carried at fair value and
included in the fair value hierarchy, $1.12 billion as of
December 2018 and $772 million as of December 2017
would have been classified in level 2, and $2.66 billion
as of December 2018 and $1.50 billion as of
December 2017 would have been classified in level 3.
PCI Loans Loans receivable includes PCI loans, which
represent acquired loans or pools of loans with evidence of credit
deterioration subsequent to their origination and where it is
probable, at acquisition, that the firm will not be able to collect
all contractually required payments. Loans acquired within the same
reporting period, which have at least two common risk
characteristics, one of which relates to their credit risk, are
eligible to be pooled together and considered a single unit of
account. PCI loans are initially recorded at the acquisition price
and the difference between the acquisition price and the expected
cash flows (accretable yield) is recognized as interest income over
the life of such loans or pools of loans on an effective yield
method. Expected cash flows on PCI loans are determined using
various inputs and assumptions, including default rates, loss
severities, recoveries, amount and timing of prepayments and other
macroeconomic indicators. The tables below present information about PCI
loans.
As of December
$ in millions
2018
2017
Commercial real estate loans
$ 581 $1,116
Residential real estate loans 2,457 3,327
Other loans
4
10
Total gross carrying value
$3,042
$4,453
Total outstanding principal balance $5,576 $9,512
Total accretable yield
$ 459
$ 662
Year Ended December
$ in millions
2018
2017
2016
Acquired during the period
Fair value
$ 839 $1,769 $2,514
Expected cash flows
$ 937 $1,961 $2,818
Contractually required cash flows
$1,881
$4,092
$6,389 In the table above:
•
Fair value, expected cash flows and contractually
required cash flows were as of the acquisition date.
•
Expected cash flows represents the cash flows
expected to be received over the life of the loan or as a result of
liquidation of the underlying collateral.
•
Contractually required cash flows represents cash
flows required to be repaid by the borrower over the life of the
loan.
Credit Quality Risk
Assessment. The firm’s risk assessment
process includes evaluating the credit quality of its loans
receivable. For loans receivable (excluding PCI and consumer loans)
and lending commitments, the firm performs credit reviews which
include initial and ongoing analyses of its borrowers. A credit
review is an independent analysis of the capacity and willingness
of a borrower to meet its financial obligations, resulting in an
internal credit rating. The determination of internal credit
ratings also incorporates assumptions with respect to the nature of
and outlook for the borrower’s industry and the economic
environment. The firm also assigns a regulatory risk rating to such
loans based on the definitions provided by the U.S. federal bank
regulatory agencies. The firm enters into economic hedges to mitigate
credit risk on certain loans receivable and corporate lending
commitments (both of which are held for investment) related to the
firm’s relationship lending activities. Such hedges are
accounted for at fair value. See Note 18 for further
information about these lending commitments and associated
hedges. The table below presents gross loans receivable
(excluding PCI and consumer loans of $7.58 billion as of
December 2018 and $6.37 billion as of December 2017)
and lending commitments by an internally determined public rating
agency equivalent and by regulatory risk rating.
$ in millions
Loans
Lending
Total
Credit Rating Equivalent
As of December 2018
Investment-grade $28,290 $ 81,959 $110,249
Non-investment-grade
45,788
39,038
84,826
Total
$74,078
$120,997
$195,075
As of December 2017
Investment-grade $24,192 $ 89,409 $113,601
Non-investment-grade
36,179
35,095
71,274
Total
$60,371
$124,504
$184,875
Regulatory Risk Rating
As of December 2018
Non-criticized/pass $70,153 $117,923 $188,076
Criticized
3,925
3,074
6,999
Total
$74,078
$120,997
$195,075
As of December 2017
Non-criticized/pass $56,720 $119,427 $176,147
Criticized
3,651
5,077
8,728
Total
$60,371
$124,504
$184,875 In the table above, non-criticized/pass
For consumer loans, an important credit-quality
indicator is the Fair Isaac Corporation (FICO) credit score, which
measures a borrower’s creditworthiness by considering factors
such as payment and credit history. FICO credit scores are
refreshed periodically by the firm to assess the updated
creditworthiness of the borrower. The table below presents gross consumer loans
receivable and the concentration by refreshed FICO credit
score.
As of December
$ in millions
2018
2017
Consumer loans, gross
$4,536
$1,912
Refreshed FICO credit score
Greater than or equal to 660 88% 89%
Less than 660
12%
11%
Total
100%
100% For PCI loans, the firm’s risk assessment
process includes reviewing certain key metrics, such as delinquency
status, collateral values, expected cash flows and other risk
factors. Impaired
Loans. Loans
receivable (excluding PCI loans) are determined to be impaired when
it is probable that the firm will not collect all principal and
interest due under the contractual terms. At that time, loans are
generally placed on nonaccrual status and all accrued but
uncollected interest is reversed against interest income and
interest subsequently collected is recognized on a cash basis to
the extent the loan balance is deemed collectible. Otherwise, all
cash received is used to reduce the outstanding loan balance. A
loan is considered past due when a principal or interest payment
has not been made according to its contractual terms. In certain circumstances, the firm may also modify
the original terms of a loan agreement by granting a concession to
a borrower experiencing financial difficulty. Such modifications
are considered troubled debt restructurings and typically include
interest rate reductions, payment extensions, and modification of
loan covenants. Loans modified in a troubled debt restructuring are
considered impaired and are subject to specific loan-level
reserves. The gross carrying value of impaired loans
receivable (excluding PCI loans) on nonaccrual status was
$838 million as of December 2018 and $845 million as
of December 2017. Such loans included $27 million as of
December 2018 and $61 million as of December 2017 of
corporate loans that were modified in a troubled debt
restructuring. The firm did not have any lending commitments
related to these loans as of both December 2018 and
December 2017. The amount of loans 30 days or more past
due was $208 million as of December 2018 and
$567 million as of December 2017.
When it is determined that the firm cannot
reasonably estimate expected cash flows on PCI loans or pools of
loans, such loans are placed on nonaccrual status.
Allowance for Credit Losses The firm’s allowance for credit losses
consists of the allowance for losses on loans and lending
commitments. The firm’s allowance for loan losses consists
of specific loan-level reserves, portfolio level reserves and
reserves on PCI loans, as described below:
•
Specific loan-level reserves are determined on
loans (excluding PCI loans) that exhibit credit quality weakness
and are therefore individually evaluated for impairment.
•
Portfolio level reserves are determined on loans
(excluding PCI loans) not evaluated for specific loan-level
reserves by aggregating groups of loans with similar risk
characteristics and estimating the probable loss inherent in the
portfolio.
•
Reserves on PCI loans are recorded when it is
determined that the expected cash flows, which are reassessed on a
quarterly basis, will be lower than those used to establish the
current effective yield for such loans or pools of loans. If the
expected cash flows are determined to be significantly higher than
those used to establish the current effective yield, such increases
are initially recognized as a reduction to any previously recorded
allowances for loan losses and any remaining increases are
recognized as interest income prospectively over the life of the
loan or pools of loans as an increase to the effective yield. The allowance for loan losses is determined using
various risk factors, including industry default and loss data,
current macroeconomic indicators, borrower’s capacity to meet
its financial obligations, borrower’s country of risk, loan
seniority and collateral type. In addition, for loans backed by
real estate, risk factors include loan to value ratio, debt service
ratio and home price index. Risk factors for consumer loans include
FICO credit scores and delinquency status. Management’s estimate of loan losses entails
judgment about loan collectability at the reporting dates, and
there are uncertainties inherent in those judgments. While
management uses the best information available to determine this
estimate, future adjustments to the allowance may be necessary
based on, among other things, changes in the economic environment
or variances between actual results and the original assumptions
used. Loans are charged off against the allowance for loan losses
when deemed to be uncollectible.
The firm also records an allowance for losses on
lending commitments that are held for investment and accounted for
on an accrual basis. Such allowance is determined using the same
methodology as the allowance for loan losses, while also taking
into consideration the probability of drawdowns or funding, and is
included in other liabilities. The table below presents gross loans receivable and
lending commitments by impairment methodology.
$ in millions
Specific
Portfolio
PCI
Total
As of December 2018
Loans Receivable
Corporate loans $358 $ 36,925
$ – $ 37,283
PWM loans 46 17,173
– 17,219
Commercial real estate loans 9 10,851 581 11,441
Residential real estate loans 425 4,402 2,457 7,284
Consumer loans
– 4,536
– 4,536
Other loans
–
3,889
4
3,893
Total
$838
$ 77,776
$3,042
$ 81,656
Lending Commitments
Corporate $ 31 $113,453
$ – $113,484
Other
–
7,513
–
7,513
Total
$ 31
$120,966
$ –
$120,997
As of December 2017
Loans Receivable
Corporate loans $377 $ 30,372
$ $ 30,749
PWM loans 163 16,428 – 16,591
Commercial real estate loans – 6,871 1,116 7,987
Residential real estate loans 231 2,676 3,327 6,234
Consumer loans – 1,912 – 1,912
Other loans
74
3,179
10
3,263
Total
$845
$ 61,438
$4,453
$ 66,736
Lending Commitments
Corporate $ 53 $118,500
$ $118,553
Other
–
5,951
–
5,951
Total
$ 53
$124,451
$
$124,504 In the table above:
•
Gross loans receivable and lending commitments,
subject to specific loan-level reserves, included $484 million
as of December 2018 and $492 million as of
December 2017 of impaired loans and lending commitments, which
did not require a reserve as the loan was deemed to be
recoverable.
•
Gross loans receivable deemed impaired and subject
to specific loan-level reserves as a percentage of total gross
loans receivable was 1.0% as of December 2018 and 1.3% as of
December 2017.
The table below presents information about the
allowance for credit losses.
Year Ended
Year Ended
$ in millions
Loans
Lending
Loans
Lending
Changes in the allowance for credit losses
Beginning balance
$ 803 $274 $ 509 $212
Net charge-offs (337 )
– (203 ) –
Provision 654 20 574 83
Other
(54 )
(8 )
(77 )
(21 )
Ending balance
$1,066
$286
$ 803
$274
Allowance for losses by impairment methodology
Specific
$ 102
$ 3 $ 119 $ 14
Portfolio 848 283 518 260
PCI
116
–
166
–
Total
$1,066
$286
$ 803
$274 In the table above:
•
Net charge-offs were primarily related to consumer
loans and commercial real estate PCI loans for 2018 and primarily
related to corporate loans for 2017.
•
The provision for credit losses was primarily
related to consumer loans and corporate loans for 2018 and
primarily related to corporate loans and lending commitments, and
commercial real estate loans for 2017.
•
Other represents the reduction to the allowance
related to loans and lending commitments transferred to held for
sale.
•
Portfolio level reserves were primarily related to
corporate loans and lending commitments, specific loan-level
reserves were substantially all related to corporate loans and
reserves on PCI loans were related to real estate loans.
•
Substantially all of the allowance for losses on
lending commitments was related to corporate lending
commitments.
•
Allowance for loan losses as a percentage of total
gross loans receivable was 1.3% as of December 2018 and 1.2%
as of December 2017.
•
Net charge-offs as a percentage of average total
gross loans receivable were 0.5% for 2018 and 0.4% for 2017.</t>
  </si>
  <si>
    <t>Collateralized Agreements and Financings</t>
  </si>
  <si>
    <t>Collateralized Agreements and Financings Collateralized agreements are resale agreements and
securities borrowed. Collateralized financings are repurchase
agreements, securities loaned and other secured financings. The
firm enters into these transactions in order to, among other
things, facilitate client activities, invest excess cash, acquire
securities to cover short positions and finance certain firm
activities.
Collateralized agreements and financings are
presented on a net-by-counterparty The table below presents the carrying value of
resale and repurchase agreements and securities borrowed and loaned
transactions.
As of December
$ in millions
2018
2017
Resale agreements $139,258 $120,822
Securities borrowed $135,285 $190,848
Repurchase agreements $ 78,723 $ 84,718
Securities loaned
$ 11,808
$ 14,793 In the table above:
•
Substantially all resale agreements and all
repurchase agreements are carried at fair value under the fair
value option. See Note 8 for further information about the
valuation techniques and significant inputs used to determine fair
value.
•
Securities borrowed of $23.14 billion as of
December 2018 and $78.19 billion as of
December 2017, and securities loaned of $3.24 billion as
of December 2018 and $5.36 billion as of
December 2017 were at fair value.
Resale and Repurchase Agreements A resale agreement is a transaction in which the
firm purchases financial instruments from a seller, typically in
exchange for cash, and simultaneously enters into an agreement to
resell the same or substantially the same financial instruments to
the seller at a stated price plus accrued interest at a future
date. A repurchase agreement is a transaction in which
the firm sells financial instruments to a buyer, typically in
exchange for cash, and simultaneously enters into an agreement to
repurchase the same or substantially the same financial instruments
from the buyer at a stated price plus accrued interest at a future
date. Even though repurchase and resale agreements
(including “repos- and reverses-to-maturity”)
The firm receives financial instruments purchased
under resale agreements and makes delivery of financial instruments
sold under repurchase agreements. To mitigate credit exposure, the
firm monitors the market value of these financial instruments on a
daily basis, and delivers or obtains additional collateral due to
changes in the market value of the financial instruments, as
appropriate. For resale agreements, the firm typically requires
collateral with a fair value approximately equal to the carrying
value of the relevant assets in the consolidated statements of
financial condition.
Securities Borrowed and Loaned Transactions In a securities borrowed transaction, the firm
borrows securities from a counterparty in exchange for cash or
securities. When the firm returns the securities, the counterparty
returns the cash or securities. Interest is generally paid
periodically over the life of the transaction. In a securities loaned transaction, the firm lends
securities to a counterparty in exchange for cash or securities.
When the counterparty returns the securities, the firm returns the
cash or securities posted as collateral. Interest is generally paid
periodically over the life of the transaction. The firm receives securities borrowed and makes
delivery of securities loaned. To mitigate credit exposure, the
firm monitors the market value of these securities on a daily
basis, and delivers or obtains additional collateral due to changes
in the market value of the securities, as appropriate. For
securities borrowed transactions, the firm typically requires
collateral with a fair value approximately equal to the carrying
value of the securities borrowed transaction. Securities borrowed and loaned within FICC Client
Execution are recorded at fair value under the fair value option.
See Note 8 for further information about securities borrowed
and loaned accounted for at fair value. Securities borrowed and loaned within Securities
Services are recorded based on the amount of cash collateral
advanced or received plus accrued interest. As these agreements
generally can be terminated on demand, they exhibit little, if any,
sensitivity to changes in interest rates. Therefore, the carrying
value of such agreements approximates fair value. As these
agreements are not accounted for at fair value, they are not
included in the firm’s fair value hierarchy in Notes 5
through 8. Had these agreements been included in the firm’s
fair value hierarchy, they would have been classified in
level 2 as of both December 2018 and
December 2017.
Offsetting Arrangements The table below presents the gross and net resale
and repurchase agreements and securities borrowed and loaned
transactions, and the related amount of counterparty netting
included in the consolidated statements of financial condition, as
well as the amounts of counterparty netting and cash and securities
collateral not offset in the consolidated statements of financial
condition.
Assets
Liabilities
$ in millions
Resale
Securities
Repurchase
Securities
As of December 2018
Included in consolidated statements of financial
condition
Gross carrying value $ 246,284 $ 139,556 $ 185,749 $ 16,079
Counterparty netting
(107,026 )
(4,271 )
(107,026 )
(4,271 )
Total
139,258
135,285
78,723
11,808
Amounts not offset
Counterparty netting (5,870 ) (1,104 ) (5,870 ) (1,104 )
Collateral
(130,707 )
(127,340 )
(70,691 )
(10,491 )
Total
$ 2,681
$ 6,841
$ 2,162
$ 213
As of December 2017
Included in consolidated statements of financial
condition
Gross carrying value $ $ $ 173,868 $
Counterparty netting
(89,150 )
(4,935 )
(89,150 )
(4,935 )
Total
120,822
190,848
84,718
14,793
Amounts not offset
Counterparty netting (5,441 ) (4,412 ) (5,441 ) (4,412 )
Collateral
(113,305 )
(177,679 )
(76,793 )
(9,731 )
Total
$
$
$ 2,484
$ In the table above:
•
Substantially all of the gross carrying values of
these arrangements are subject to enforceable netting
agreements.
•
Where the firm has received or posted collateral
under credit support agreements, but has not yet determined such
agreements are enforceable, the related collateral has not been
netted.
•
Amounts not offset includes counterparty netting
that does not meet the criteria for netting under U.S. GAAP and the
fair value of collateral received or posted subject to enforceable
credit support agreements.
Gross Carrying Value of Repurchase Agreements
and Securities Loaned The table below presents the gross carrying value
of repurchase agreements and securities loaned by class of
collateral pledged.
$ in millions
Repurchase
Securities
As of December 2018
Money market instruments
$ 100
$ –
U.S. government and agency obligations 88,060
–
Non-U.S. 84,443 2,438
Securities backed by commercial real estate 3
–
Securities backed by residential real estate 221
–
Corporate debt securities 5,495 195
State and municipal obligations 25
–
Equity securities
7,402
13,446
Total
$185,749
$16,079
As of December 2017
Money market instruments
$ 97
$
U.S. government and agency obligations 80,591 –
Non-U.S. 73,031 2,245
Securities backed by commercial real estate 43 –
Securities backed by residential real estate 338 –
Corporate debt securities 7,140 1,145
Other debt obligations 55 –
Equity securities
12,573
16,338
Total
$173,868
$19,728 The table below presents the gross carrying value
of repurchase agreements and securities loaned by maturity
date.
As of December 2018
$ in millions
Repurchase
Securities
No stated maturity and overnight $ 65,764 $ 8,300
2 - 30 days 82,482 4,273
31 - 90 days 14,636 774
91 days - 1 year 17,137 2,503
Greater than 1 year
5,730
229
Total
$185,749
$16,079 In the table above:
•
Repurchase agreements and securities loaned that
are repayable prior to maturity at the option of the firm are
reflected at their contractual maturity dates.
•
Repurchase agreements and securities loaned that
are redeemable prior to maturity at the option of the holder are
reflected at the earliest dates such options become
exercisable.
Other Secured Financings In addition to repurchase agreements and securities
loaned transactions, the firm funds certain assets through the use
of other secured financings and pledges financial instruments and
other assets as collateral in these transactions. These other
secured financings consist of:
•
Liabilities of consolidated VIEs;
•
Transfers of assets accounted for as financings
rather than sales (e.g., collateralized central bank financings,
pledged commodities, bank loans and mortgage whole loans); and
•
Other structured financing arrangements. Other secured financings includes nonrecourse
arrangements. Nonrecourse other secured financings were
$8.47 billion as of December 2018 and $5.31 billion
as of December 2017. The firm has elected to apply the fair value option
to substantially all other secured financings because the use of
fair value eliminates non-economic Other secured financings that are not recorded at
fair value are recorded based on the amount of cash received plus
accrued interest, which generally approximates fair value. As these
financings are not accounted for at fair value, they are not
included in the firm’s fair value hierarchy in Notes 5
through 8. Had these financings been included in the firm’s
fair value hierarchy, they would have been primarily classified in
level 2 as of both December 2018 and
December 2017. The table below presents information about other
secured financings.
$ in millions
U.S.
Non-U.S.
Total
As of December 2018
Other secured financings (short-term):
At fair value $ 3,528 $ 6,027 $ 9,555
At amortized cost
–
–
–
Other secured financings (long-term):
At fair value 9,010 2,339 11,349
At amortized cost
529
–
529
Total other secured financings
$13,067
$ 8,366
$21,433
Other secured financings collateralized by:
Financial instruments $ 8,960 $ 7,550 $16,510
Other assets
$ 4,107
$ 816
$ 4,923
As of December 2017
Other secured financings (short-term):
At fair value $ 7,704 $ 6,856 $14,560
At amortized cost – 336 336
Other secured financings (long-term):
At fair value 6,779 3,006 9,785
At amortized cost
107
–
107
Total other secured financings
$14,590
$10,198
$24,788
Other secured financings collateralized by:
Financial instruments $12,454 $ 9,870 $22,324
Other assets
$ 2,136
$ 328
$ 2,464
In the table above:
•
Short-term other secured financings includes
financings maturing within one year of the financial statement date
and financings that are redeemable within one year of the financial
statement date at the option of the holder.
•
U.S. dollar-denominated long-term other secured
financings at amortized cost had a weighted average interest rate
of 4.02% as of December 2018 and 3.89% as of
December 2017. These rates include the effect of hedging
activities.
•
Non-U.S.
•
Total other secured financings included
$2.40 billion as of December 2018 and $1.55 billion
as of December 2017 related to transfers of financial assets
accounted for as financings rather than sales. Such financings were
collateralized by financial assets of $2.41 billion as of
December 2018 and $1.57 billion as of December 2017,
both primarily included in financial instruments owned.
•
Other secured financings collateralized by
financial instruments included $12.41 billion as of
December 2018 and $16.61 billion as of December 2017
of other secured financings collateralized by financial instruments
owned, and included $4.10 billion as of December 2018 and
$5.71 billion as of December 2017 of other secured
financings collateralized by financial instruments received as
collateral and repledged. The table below presents other secured financings
by maturity.
$ in millions
As of
Other secured financings (short-term) $ 9,555
Other secured financings (long-term):
2020 4,435
2021 1,276
2022 2,387
2023 776
2024 - thereafter
3,004
Total other secured financings (long-term)
11,878
Total other secured financings
$21,433 In the table above:
•
Long-term other secured financings that are
repayable prior to maturity at the option of the firm are reflected
at their contractual maturity dates.
•
Long-term other secured financings that are
redeemable prior to maturity at the option of the holder are
reflected at the earliest dates such options become
exercisable.
Collateral Received and Pledged The firm receives cash and securities (e.g., U.S.
government and agency obligations, other sovereign and corporate
obligations, as well as equity securities) as collateral, primarily
in connection with resale agreements, securities borrowed,
derivative transactions and customer margin loans. The firm obtains
cash and securities as collateral on an upfront or contingent basis
for derivative instruments and collateralized agreements to reduce
its credit exposure to individual counterparties. In many cases, the firm is permitted to deliver or
repledge financial instruments received as collateral when entering
into repurchase agreements and securities loaned transactions,
primarily in connection with secured client financing activities.
The firm is also permitted to deliver or repledge these financial
instruments in connection with other secured financings,
collateralized derivative transactions and firm or customer
settlement requirements. The firm also pledges certain financial instruments
owned in connection with repurchase agreements, securities loaned
transactions and other secured financings, and other assets
(substantially all real estate and cash) in connection with other
secured financings to counterparties who may or may not have the
right to deliver or repledge them. The table below presents financial instruments at
fair value received as collateral that were available to be
delivered or repledged and were delivered or repledged.
As of December
$ in millions
2018
2017
Collateral available to be delivered or repledged $681,516 $763,984
Collateral that was delivered or repledged
$565,625
$599,565 In the table above, collateral available to be
delivered or repledged excludes $14.10 billion as of
December 2018 and $1.52 billion as of December 2017
of securities received under resale agreements and securities
borrowed transactions that contractually had the right to be
delivered or repledged, but were segregated for regulatory and
other purposes. The table below presents information about assets
pledged.
As of December
$ in millions
2018
2017
Financial instruments owned pledged to counterparties that:
Had the right to deliver or repledge $ 55,081 $ 50,335
Did not have the right to deliver or repledge $ 73,540 $ 78,656
Other assets pledged to counterparties that
$ 8,037
$ 4,838 The firm also segregated securities included in
financial instruments owned of $23.03 billion as of
December 2018 and $10.42 billion as of December 2017
for regulatory and other purposes. See Note 3 for information
about segregated cash.</t>
  </si>
  <si>
    <t>Securitization Activities</t>
  </si>
  <si>
    <t>Transfers and Servicing [Abstract]</t>
  </si>
  <si>
    <t>Note 11.
Securitization Activities
The firm securitizes residential and commercial
mortgages, corporate bonds, loans and other types of financial
assets by selling these assets to securitization vehicles (e.g.,
trusts, corporate entities and limited liability companies) or
through a resecuritization. The firm acts as underwriter of the
beneficial interests that are sold to investors. The firm’s
residential mortgage securitizations are primarily in connection
with government agency securitizations. Beneficial interests issued by securitization
entities are debt or equity instruments that give the investors
rights to receive all or portions of specified cash inflows to a
securitization vehicle and include senior and subordinated
interests in principal, interest and/or other cash inflows. The
proceeds from the sale of beneficial interests are used to pay the
transferor for the financial assets sold to the securitization
vehicle or to purchase securities which serve as collateral. The firm accounts for a securitization as a sale
when it has relinquished control over the transferred financial
assets. Prior to securitization, the firm generally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 For transfers of financial assets that are not
accounted for as sales, the assets remain in financial instruments
owned and the transfer is accounted for as a collateralized
financing, with the related interest expense recognized over the
life of the transaction. See Note 10 for further information
about collateralized financings and Note 23 for further
information about interest expense. The firm generally receives cash in exchange for
the transferred assets but may also have continuing involvement
with the transferred financial assets, including ownership of
beneficial interests in securitized financial assets, primarily in
the form of debt instruments. The firm may also purchase senior or
subordinated securities issued by securitization vehicles (which
are typically VIEs) in connection with secondary market-making
activities.
The primary risks included in beneficial interests
and other interests from the firm’s continuing involvement
with securitization vehicles are the performance of the underlying
collateral, the position of the firm’s investment in the
capital structure of the securitization vehicle and the market
yield for the security. These interests primarily are accounted for
at fair value and classified in level 2 of the fair value
hierarchy. Beneficial interests and other interests not accounted
for at fair value are carried at amounts that approximate fair
value. See Notes 5 through 8 for further information about
fair value measurements. The table below presents the amount of financial
assets securitized and the cash flows received on retained
interests in securitization entities in which the firm had
continuing involvement as of the end of the period.
Year Ended December
$ in millions
2018
2017
2016
Residential mortgages $21,229 $18,142 $12,164
Commercial mortgages 8,745 7,872 233
Other financial assets
1,914
481
181
Total financial assets securitized
$31,888
$26,495
$12,578
Retained interests cash flows
$ 296
$ 264
$ 189 The table below presents information about
nonconsolidated securitization entities to which the firm sold
assets and has continuing involvement.
$ in millions
Outstanding
Retained
Purchased
As of December 2018
U.S. government agency-issued
collateralized mortgage obligations $24,506 $1,758 $29
Other residential mortgage-backed 19,560 941 15
Other commercial mortgage-backed 15,088 448 10
Corporate debt and other asset-backed
3,311
133
3
Total
$62,465
$3,280
$57
As of December 2017
U.S. government agency-issued
collateralized mortgage obligations $20,232 $1,120 $16
Other residential mortgage-backed 10,558 711 17
Other commercial mortgage-backed 7,916 228 7
Corporate debt and other asset-backed
2,108
56
1
Total
$40,814
$2,115
$41 In the table above:
•
The outstanding principal amount is presented for
the purpose of providing information about the size of the
securitization entities and is not representative of the
firm’s risk of loss.
•
The firm’s risk of loss from retained or
purchased interests is limited to the carrying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retained interests relate to
securitizations during 2014 and thereafter as of
December 2018, and relate to securitizations during 2012 and
thereafter as of December 2017.
•
The fair value of retained interests was
$3.28 billion as of December 2018 and $2.13 billion
as of December 2017. In addition to the interests in the table above,
the firm had other continuing involvement in the form of derivative
transactions and commitments with certain nonconsolidated VIEs. The
carrying value of these derivatives and commitments was a net asset
of $75 million as of December 2018 and $86 million
as of December 2017, and the notional amount of these
derivatives and commitments was $1.09 billion as of
December 2018 and $1.26 billion as of December 2017.
The notional amounts of these derivatives and commitments are
included in maximum exposure to loss in the nonconsolidated VIE
table in Note 12. The table below presents information about the
weighted average key economic assumptions used in measuring the
fair value of mortgage-backed retained interests.
As of December
$ in millions
2018
2017
Fair value of retained interests $ 3,151 $2,071
Weighted average life (years) 7.2 6.0
Constant prepayment rate 11.9% 9.4%
Impact of 10% adverse change
$ (27 ) $ (19 )
Impact of 20% adverse change
$ (53 ) $ (35 )
Discount rate 4.7% 4.2%
Impact of 10% adverse change
$ (75 ) $ (35 )
Impact of 20% adverse change
$ (147 )
$ (70 )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
The discount rate for retained interests that
relate to U.S. government agency-issued collateralized mortgage
obligations does not include any credit loss. Expected credit loss
assumptions are reflected in the discount rate for the remainder of
retained interests. The firm has other retained interests not reflected
in the table above with a fair value of $133 million and a
weighted average life of 4.2 years as of December 2018,
and a fair value of $56 million and a weighted average life of
4.5 years as of December 2017. Due to the nature and fair
value of certain of these retained interests, the weighted average
assumptions for constant prepayment and discount rates and the
related sensitivity to adverse changes are not meaningful as of
both December 2018 and December 2017. The firm’s
maximum exposure to adverse changes in the value of these interests
is the carrying value of $133 million as of December 2018
and $56 million as of December 2017.</t>
  </si>
  <si>
    <t>Variable Interest Entities</t>
  </si>
  <si>
    <t>Variable Interest Entities A variable interest in a VIE is an investment
(e.g., debt or equity) or other interest (e.g., derivatives or
loans and lending commitments) that will absorb portions of the
VIE’s expected losses and/or receive portions of the
VIE’s expected residual returns. The firm’s variable interests in VIEs include
senior and subordinated debt; loans and lending commitments;
limited and general partnership interests; preferred and common
equity; derivatives that may include foreign currency, equity
and/or credit risk; guarantees; and certain of the fees the firm
receives from investment funds. Certain interest rate, foreign
currency and credit derivatives the firm enters into with VIEs are
not variable interests because they create, rather than absorb,
risk. VIEs generally finance the purchase of assets by
issuing debt and equity securities that are either collateralized
by or indexed to the assets held by the VIE. The debt and equity
securities issued by a VIE may include tranches of varying levels
of subordination. The firm’s involvement with VIEs includes
securitization of financial assets, as described in Note 11,
and investments in and loans to other types of VIEs, as described
below. See Note 11 for further information about
securitization activities, including the definition of beneficial
interests. See Note 3 for the firm’s consolidation
policies, including the definition of a VIE.
VIE Consolidation Analysis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evaluation of whether an
entity is a VIE when certain reconsideration events occur. The firm
reassesses its determination of whether it is the primary
beneficiary of a VIE on an ongoing basis based on current facts and
circumstances.
VIE Activities The firm is principally involved with VIEs through
the following business activities: Mortgage-Backed
VIEs. The
firm sells residential and commercial mortgage loans and securities
to mortgage-backed VIEs and may retain beneficial interests in the
assets sold to these VIEs. The firm purchases and sells beneficial
interests issued by mortgage-backed VIEs in connection with
market-making activities. In addition, the firm may enter into
derivatives with certain of these VIEs, primarily interest rate
swaps, which are typically not variable interests. The firm
generally enters into derivatives with other counterparties to
mitigate its risk. Real Estate,
Credit- and Power-Related and Other Investing VIEs. The firm purchases
equity and debt securities issued by and makes loans to VIEs that
hold real estate, performing and nonperforming debt, distressed
loans, power-related assets and equity securities. The firm
generally does not sell assets to, or enter into derivatives with,
these VIEs.
Corporate Debt
and Other Asset-Backed VIEs. The firm structures VIEs that issue
notes to clients, purchases and sells beneficial interests issued
by corporate debt and other asset-backed VIEs in connection with
market-making activities, and makes loans to VIEs that warehouse
corporate debt. Certain of these VIEs synthetically create the
exposure for the beneficial interests they issue by entering into
credit derivatives with the firm, rather than purchasing the
underlying assets. In addition, the firm may enter into
derivatives, such as total return swaps, with certain corporate
debt and other asset-backed VIEs, under which the firm pays the VIE
a return due to the beneficial interest holders and receives the
return on the collateral owned by the VIE. The collateral owned by
these VIEs is primarily other asset-backed loans and securities.
The firm generally can be removed as the total return swap
counterparty and enters into derivatives with other counterparties
to mitigate its risk related to these swaps. The firm may sell
assets to the corporate debt and other asset-backed VIEs it
structures. Principal-Protected Note VIEs. The firm structures VIEs
that issue principal-protected notes to clients. These VIEs own
portfolios of assets, principally with exposure to hedge funds.
Substantially all of the principal protection on the notes issued
by these VIEs is provided by the asset portfolio rebalancing that
is required under the terms of the notes. The firm enters into
total return swaps with these VIEs under which the firm pays the
VIE the return due to the principal-protected note holders and
receives the return on the assets owned by the VIE. The firm may
enter into derivatives with other counterparties to mitigate its
risk. The firm also obtains funding through these VIEs. Investments in
Funds. The
firm makes equity investments in certain investment fund VIEs it
manages and is entitled to receive fees from these VIEs. The firm
generally does not sell assets to, or enter into derivatives with,
these VIEs.
Nonconsolidated VIEs The table below presents a summary of the
nonconsolidated VIEs in which the firm holds variable
interests.
As of December
$ in millions
2018
2017
Total nonconsolidated VIEs
Assets in VIEs $118,186 $97,962
Carrying value of variable interests — assets 9,543 8,425
Carrying value of variable interests — liabilities
478
214
Maximum exposure to loss:
Retained interests 3,280 2,115
Purchased interests 983 1,172
Commitments and guarantees 2,745 3,462
Derivatives 8,975 8,644
Loans and investments
4,728
4,216
Total maximum exposure to loss
$ 20,711
$19,609
In the table above:
•
The nature of the firm’s variable interests
can take different forms, as described in the rows under maximum
exposure to loss.
•
The firm’s exposure to the obligations of
VIEs is generally limited to its interests in these entities. In
certain instances, the firm provides guarantees, including
derivative guarantees, to VIEs or holders of variable interests in
VIEs.
•
The maximum exposure to loss excludes the benefit
of offsetting financial instruments that are held to mitigate the
risks associated with these variable interests.
•
The maximum exposure to loss from retained
interests, purchased interests, and loans and investments is the
carrying value of these interests.
•
The maximum exposure to loss from commitments and
guarantees, and derivatives is the notional amount, which does not
represent anticipated losses and has not been reduced by unrealized
losses. As a result, the maximum exposure to loss exceeds
liabilities recorded for commitments and guarantees, and
derivatives. The table below disaggregates, by principal
business activity, the information for nonconsolidated VIEs
included in the summary table above.
As of December
$ in millions
2018
2017
Mortgage-backed
Assets in VIEs $73,262 $55,153
Carrying value of variable interests — assets
4,090
3,128
Maximum exposure to loss:
Retained interests 3,147 2,059
Purchased interests 941 1,067
Commitments and guarantees 35 11
Derivatives
77
99
Total maximum exposure to loss
$ 4,200
$ 3,236
Real estate, credit- and power-related and other
investing
Assets in VIEs $18,851 $15,539
Carrying value of variable interests — assets 3,601 3,289
Carrying value of variable interests — liabilities
20
2
Maximum exposure to loss:
Commitments and guarantees 1,543 1,617
Derivatives 113 238
Loans and investments
3,572
3,051
Total maximum exposure to loss
$ 5,228
$ 4,906
Corporate debt and other asset-backed
Assets in VIEs $15,842 $16,251
Carrying value of variable interests — assets 1,563 1,660
Carrying value of variable interests — liabilities
458
212
Maximum exposure to loss:
Retained interests 133 56
Purchased interests 42 105
Commitments and guarantees 1,113 1,779
Derivatives 8,782 8,303
Loans and investments
867
817
Total maximum exposure to loss
$10,937
$11,060
Investments in funds
Assets in VIEs $10,231 $11,019
Carrying value of variable interests — assets
289
348
Maximum exposure to loss:
Commitments and guarantees 54 55
Derivatives 3 4
Loans and investments
289
348
Total maximum exposure to loss
$ 346
$ 407
As of both December 2018 and
December 2017, the carrying values of the firm’s
variable interests in nonconsolidated VIEs are included in the
consolidated statements of financial condition as follows:
•
Mortgage-backed: Assets were primarily included in
financial instruments owned.
•
Real estate, credit- and power-related and other
investing: Assets were primarily included in financial instruments
owned and liabilities were included in financial instruments sold,
but not yet purchased and other liabilities.
•
Corporate debt and other asset-backed: Assets were
primarily included in loans receivable and liabilities were
included in financial instruments sold, but not yet purchased.
•
Investments in funds: Assets were included in
financial instruments owned.
Consolidated VIEs The table below presents a summary of the carrying
value and classification of assets and liabilities in consolidated
VIEs.
As of December
$ in millions
2018
2017
Total consolidated VIEs
Assets
Cash and cash equivalents
$ 84 $ 275
Customer and other receivables 2 2
Loans receivable 319 427
Financial instruments owned 2,034 1,194
Other assets
1,261
1,273
Total
$3,700
$3,171
Liabilities
Other secured financings $1,204 $1,023
Financial instruments sold, but not yet purchased 20 15
Unsecured short-term borrowings 45 79
Unsecured long-term borrowings 207 225
Other liabilities
1,100
577
Total
$2,576
$1,919 In the table above:
•
Assets and liabilities are presented net of
intercompany eliminations and exclude the benefit of offsetting
financial instruments that are held to mitigate the risks
associated with the firm’s variable interests.
•
VIEs in which the firm holds a majority voting
interest are excluded if (i) the VIE meets the definition of a
business and (ii) the VIE’s assets can be used for
purposes other than the settlement of its obligations.
•
Substantially all assets can only be used to settle
obligations of the VIE.
The table below disaggregates, by principal
business activity, the information for consolidated VIEs included
in the summary table above.
As of December
$ in millions
2018
2017
Real estate, credit-related and other investing
Assets
Cash and cash equivalents
$ 84
$ 275
Loans receivable 269 375
Financial instruments owned 1,815 896
Other assets
1,258
1,267
Total
$ 3,426
$ 2,813
Liabilities
Other secured financings
$ 596
$ 327
Financial instruments sold, but not yet purchased 20 15
Other liabilities
1,100
577
Total
$ 1,716
$ 919
Mortgage-backed and other asset-backed
Assets
Customer and other receivables
$ 2
$ 2
Loans receivable 50 52
Financial instruments owned 210 242
Other assets
3
6
Total
$ 265
$ 302
Liabilities
Other secured financings
$ 140
$ 207
Total
$ 140
$ 207
Principal-protected notes
Assets
Financial instruments owned
$ 9
$ 56
Total
$ 9
$ 56
Liabilities
Other secured financings
$ 468
$ 489
Unsecured short-term borrowings 45 79
Unsecured long-term borrowings
207
225
Total
$ 720
$ 793 In the table above:
•
The majority of the assets in principal-protected
notes VIEs are intercompany and are eliminated in
consolidation.
•
Creditors and beneficial interest holders of real
estate, credit-related and other investing VIEs, and
mortgage-backed and other asset-backed VIEs do not have recourse to
the general credit of the firm.</t>
  </si>
  <si>
    <t>Other Assets</t>
  </si>
  <si>
    <t>Deferred Costs, Capitalized, Prepaid, and Other Assets Disclosure [Abstract]</t>
  </si>
  <si>
    <t>Note 13.
Other Assets The table below presents other assets by type.
As of December
$ in millions
2018
2017
Property, leasehold improvements and equipment $18,317 $15,094
Goodwill and identifiable intangible assets 4,082 4,038
Income tax-related 1,529 3,728
Miscellaneous receivables and other
6,712
5,486
Total
$30,640
$28,346
In the table above:
•
Property, leasehold improvements and equipment is
net of accumulated depreciation and amortization of
$9.08 billion as of December 2018 and $8.28 billion
as of December 2017. Property, leasehold improvements and
equipment included $5.57 billion as of December 2018 and
$5.97 billion as of December 2017 that the firm uses in
connection with its operations, and $896 million as of
December 2018 and $982 million as of December 2017
of foreclosed real estate primarily related to PCI loans. The
remainder is held by investment entities, including VIEs,
consolidated by the firm. Substantially all property and equipment
is depreciated on a straight-line basis over the useful life of the
asset. Leasehold improvements are amortized on a straight-line
basis over the shorter of the useful life of the improvement or the
term of the lease. Capitalized costs of software developed or
obtained for internal use are amortized on a straight-line basis
over three years.
•
The decrease in income tax-related
•
Miscellaneous receivables and other included debt
securities accounted for as held-to-maturity Held-to-maturity
•
Miscellaneous receivables and other included
investments in qualified affordable housing projects of
$653 million as of December 2018 and $679 million as
of December 2017.
•
Miscellaneous receivables and other included assets
classified as held for sale of $1.01 billion as of
December 2018 related to the firm’s new European
headquarters in London. During the third quarter of 2018, the firm
entered into a sale and leaseback agreement, which closed in
January 2019, to sell this property for $1.53 billion.
The assets were classified as held for sale during the fourth
quarter of 2018 when the construction of the property was
substantially completed. Substantially all of the sale proceeds in
excess of the carrying value of the property will be recognized
over the life of the lease as a reduction to occupancy expense. In
accordance with ASU No. 2016-02, right-of-use No. 2016-02.
•
Miscellaneous receivables and other included other
assets classified as held for sale of $365 million as of
December 2018 and $634 million as of December 2017
related to the firm’s consolidated investments within its
Investing &amp; Lending segment, substantially all of which
consisted of property and equipment.
•
Miscellaneous receivables and other included
equity-method investments of $357 million as of
December 2018 and $275 million as of
December 2017.
Goodwill and Identifiable Intangible Assets Goodwill. The table below presents the
carrying value of goodwill.
As of December
$ in millions
2018
2017
Investment Banking:
Financial Advisory
$ 98
$ 98
Underwriting 183 183
Institutional Client Services:
FICC Client Execution 269 269
Equities client execution 2,403 2,403
Securities services 105 105
Investing &amp; Lending 91 2
Investment Management
609
605
Total
$3,758
$3,665 Goodwill is the cost of acquired companies in
excess of the fair value of net assets, including identifiable
intangible assets, at the acquisition date. Goodwill is assessed for impairment annually in the
fourth quarter or more frequently if events occur or circumstances
change that indicate an impairment may exist. When assessing
goodwill for impairment, first, qualitative factors are assessed to
determine whether it is more likely than not that the estimated
fair value of a reporting unit is less than its estimated carrying
value. If the results of the qualitative assessment are not
conclusive, a quantitative goodwill test is performed.
The quantitative goodwill test compares the
estimated fair value of each reporting unit with its estimated net
book value (including goodwill and identifiable intangible assets).
If the reporting unit’s estimated fair value exceeds its
estimated net book value, goodwill is not impaired. An impairment
is recognized if the estimated fair value of a reporting unit is
less than its estimated net book value. To estimate the fair value
of each reporting unit, a relative value technique is used because
the firm believes market participants would use this technique to
value the firm’s reporting units. The relative value
technique applies observable price-to-earnings price-to-book In the fourth quarter of 2018, the firm assessed
goodwill for impairment for each of its reporting units by
performing a qualitative assessment. Multiple factors were assessed
with respect to each of the firm’s reporting units to
determine whether it was more likely than not that the estimated
fair value of any of these reporting units was less than its
estimated carrying value. The qualitative assessment also
considered changes since the prior quantitative tests. The firm considered the following factors in the
qualitative assessment performed in the fourth quarter when
evaluating whether it was more likely than not that the fair value
of a reporting unit was less than its carrying value:
•
Performance
Indicators. pre-tax
•
Firm and
Industry Events.
•
Macroeconomic
Indicators.
•
Fair Value
Indicators. price-to-book price-to-earnings As a result of the qualitative assessment, the firm
determined that it was more likely than not that the estimated fair
value of each of the reporting units exceeded its respective
carrying value. Therefore, the firm determined that goodwill for
each reporting unit was not impaired and that a quantitative
goodwill test was not required. Subsequent to the qualitative assessment, the
firm’s stock price declined towards the end of the year. Due
to the short period of time of this decline and continued favorable
outlook for the firm’s performance, the firm determined that
this was not a triggering event for further assessment. Identifiable
Intangible Assets. The table below presents
identifiable intangible assets by segment and type.
As of December
$ in millions
2018
2017
By Segment
Institutional Client Services:
FICC Client Execution
$ 10
$ 37
Equities client execution 37 88
Investing &amp; Lending 178 140
Investment Management
99
108
Total
$ 324
$ 373
By Type
Customer lists
Gross carrying value $ 1,117 $ 1,091
Accumulated amortization
(970 )
(903 )
Net carrying value 147 188
Acquired leases and other
Gross carrying value 636 584
Accumulated amortization
(459 )
(399 )
Net carrying value 177 185
Total gross carrying value 1,753 1,675
Total accumulated amortization
(1,429 )
(1,302 )
Total net carrying value
$ 324
$ 373 The firm acquired $137 million of intangible
assets during 2018, primarily related to acquired leases, with a
weighted average amortization period of four years. The firm
acquired $113 million of intangible assets during 2017,
primarily related to acquired leases, with a weighted average
amortization period of five years.
Substantially all of the firm’s identifiable
intangible assets are considered to have finite useful lives and
are amortized over their estimated useful lives generally using the
straight-line method. The tables below present information about
amortization of identifiable intangible assets.
Year Ended December
$ in millions
2018
2017
2016
Amortization
$152
$150
$162
$ in millions
As of
Estimated future amortization
2019 $113
2020 $ 56
2021 $ 42
2022 $ 32
2023
$ 27
Impairments The firm tests property, leasehold improvements and
equipment, identifiable intangible assets and other assets for
impairment whenever events or changes in circumstances suggest that
an asset’s or asset group’s carrying value may not be
fully recoverable. To the extent the carrying value of an asset
exceeds the projected undiscounted cash flows expected to result
from the use and eventual disposal of the asset or asset group, the
firm determines the asset is impaired and records an impairment
equal to the difference between the estimated fair value and the
carrying value of the asset or asset group. In addition, the firm
will recognize an impairment prior to the sale of an asset if the
carrying value of the asset exceeds its estimated fair value. During 2018, 2017 and 2016, impairments were
not material to the firm’s results of operations or financial
condition.</t>
  </si>
  <si>
    <t>Deposits</t>
  </si>
  <si>
    <t>Banking and Thrift [Abstract]</t>
  </si>
  <si>
    <t>Deposits The table below presents the types and sources of
deposits.
$ in millions
Savings and
Time
Total
As of December 2018
Private bank deposits $52,028 $ 2,311 $ 54,339
Consumer deposits 27,987 7,641 35,628
Brokered certificates of deposit
– 35,876 35,876
Deposit sweep programs 15,903
– 15,903
Institutional deposits
1
16,510
16,511
Total
$95,919
$62,338
$158,257
As of December 2017
Private bank deposits $50,579 $ 1,623 $ 52,202
Consumer deposits 13,787 3,330 17,117
Brokered certificates of deposit – 35,704 35,704
Deposit sweep programs 16,019 – 16,019
Institutional deposits
1
17,561
17,562
Total
$80,386
$58,218
$138,604
In the table above:
•
Substantially all deposits are
interest-bearing.
•
Savings and demand accounts consist of money market
deposit accounts, negotiable order of withdrawal accounts and
demand deposit accounts that have no stated maturity or expiration
date.
•
Time deposits included $21.06 billion as of
December 2018 and $22.90 billion as of December 2017
of deposits accounted for at fair value under the fair value
option. See Note 8 for further information about deposits
accounted for at fair value.
•
Time deposits had a weighted average maturity of
approximately 1.8 years as of December 2018 and
2.0 years as of December 2017.
•
Deposit sweep programs represent long-term
contractual agreements with several U.S. broker-dealers who sweep
client cash to FDIC-insured deposits. As of both December 2018
and December 2017, the firm had eight deposit sweep program
contractual arrangements.
•
Deposits insured by the FDIC were
$86.27 billion as of December 2018 and
$75.02 billion as of December 2017.
•
Deposits insured by the U.K.’s Financial
Services Compensation Scheme were $6.05 billion as of
December 2018 and $227 million as of
December 2017. The table below presents deposits held in U.S. and
non-U.S.
As of December
$ in millions
2018
2017
U.S. offices $126,444 $111,002
Non-U.S.
31,813
27,602
Total
$158,257
$138,604 In the table above, U.S. deposits were held at
Goldman Sachs Bank USA (GS Bank USA) and substantially all
non-U.S. The table below presents maturities of time
deposits held in U.S. and non-U.S.
As of December 2018
$ in millions
U.S.
Non-U.S.
Total
2019 $18,787 $ 15,138 $ 33,925
2020 7,328 941 8,269
2021 5,512 41 5,553
2022 5,142 83 5,225
2023 4,546 57 4,603
2024 - thereafter
3,901
862
4,763
Total
$45,216
$ 17,122
$ 62,338 As of December 2018, deposits in U.S. offices
included $3.78 billion and non-U.S.
The firm’s savings and demand deposits are
recorded based on the amount of cash received plus accrued
interest, which approximates fair value. In addition, the firm
designates certain derivatives as fair value hedges to convert a
portion of its time deposits not accounted for at fair value from
fixed-rate obligations into floating-rate obligations. The carrying
value of time deposits not accounted for at fair value approximated
fair value as of both December 2018 and December 2017. As
these savings and demand deposits and time deposits are not
accounted for at fair value, they are not included in the
firm’s fair value hierarchy in Notes 5 through 8. Had
these deposits been included in the firm’s fair value
hierarchy, they would have been classified in level 2 as of
both December 2018 and December 2017.</t>
  </si>
  <si>
    <t>Short-Term Borrowings</t>
  </si>
  <si>
    <t>Debt Disclosure [Abstract]</t>
  </si>
  <si>
    <t>Note 15.
Short-Term Borrowings The table below presents information about
short-term borrowings.
As of December
$ in millions
2018
2017
Other secured financings (short-term) $ 9,555 $14,896
Unsecured short-term borrowings
40,502
46,922
Total
$50,057
$61,818 See Note 10 for information about other
secured financings. Unsecured short-term borrowings includes the
portion of unsecured long-term borrowings maturing within one year
of the financial statement date and unsecured long-term borrowings
that are redeemable within one year of the financial statement date
at the option of the holder. The firm accounts for certain hybrid financial
instruments at fair value under the fair value option. See
Note 8 for further information about unsecured short-term
borrowings that are accounted for at fair value. In addition, the
firm designates certain derivatives as fair value hedges to convert
a portion of its unsecured short-term borrowings not accounted for
at fair value from fixed-rate obligations into floating-rate
obligations. The carrying value of unsecured short-term borrowings
that are not recorded at fair value generally approximates fair
value due to the short-term nature of the obligations. As these
unsecured short-term borrowings are not accounted for at fair
value, they are not included in the firm’s fair value
hierarchy in Notes 5 through 8. Had these borrowings been
included in the firm’s fair value hierarchy, substantially
all would have been classified in level 2 as of both
December 2018 and December 2017.
The table below presents information about
unsecured short-term borrowings.
As of December
$ in millions
2018
2017
Current portion of unsecured long-term borrowings $27,476 $30,090
Hybrid financial instruments 10,908 12,973
Other unsecured short-term borrowings
2,118
3,859
Total unsecured short-term borrowings
$40,502
$46,922
Weighted average interest rate
2.51%
2.28% In the table above:
•
The current portion of unsecured long-term
borrowings included $20.91 billion as of December 2018
and $26.28 billion as of December 2017 issued by Group
Inc.
•
The weighted average interest rates for these
borrowings include the effect of hedging activities and exclude
unsecured short-term borrowings accounted for at fair value under
the fair value option. See Note 7 for further information
about hedging activities.</t>
  </si>
  <si>
    <t>Long-Term Borrowings</t>
  </si>
  <si>
    <t>Long-Term Borrowings The table below presents information about
long-term borrowings.
.
As of December
$ in millions
2018
2017
Other secured financings (long-term) $ 11,878
$ 9,892
Unsecured long-term borrowings
224,149
217,687
Total
$236,027
$227,579 See Note 10 for information about other
secured financings. The table below presents information about
unsecured long-term borrowings.
$ in millions
U.S. Dollar
Non-U.S.
Total
As of December 2018
Fixed-rate obligations:
Group Inc. $ 97,354 $34,030 $131,384
Subsidiaries 2,581 2,624 5,205
Floating-rate obligations:
Group Inc. 30,565 21,157 51,722
Subsidiaries
23,756
12,082
35,838
Total
$154,256
$69,893
$224,149
As of December 2017
Fixed-rate obligations:
Group Inc. $101,791 $35,116 $136,907
Subsidiaries 2,244 1,859 4,103
Floating-rate obligations:
Group Inc. 29,637 23,938 53,575
Subsidiaries
14,977
8,125
23,102
Total
$148,649
$69,038
$217,687
In the table above:
•
Unsecured long-term borrowings consists principally
of senior borrowings, which have maturities extending through
2067.
•
Floating-rate obligations includes equity-linked
and indexed instruments. Floating interest rates are generally
based on LIBOR or Euro Interbank Offered Rate.
•
U.S. dollar-denominated debt had interest rates
ranging from 2.00% to 10.04% (with a weighted average rate of
4.22%) as of December 2018 and 1.60% to 10.04% (with a
weighted average rate of 4.24%) as of December 2017. These
rates exclude unsecured long-term borrowings accounted for at fair
value under the fair value option.
•
Non-U.S. The table below presents unsecured long-term
borrowings by maturity.
As of December 2018
$ in millions
Group Inc.
Subsidiaries
Total
2020 $ 22,343 $ 7,028 $ 29,371
2021 20,128 2,836 22,964
2022 21,191 2,268 23,459
2023 21,566 6,306 27,872
2024 - thereafter
97,878
22,605
120,483
Total
$183,106
$41,043
$224,149 In the table above:
•
Unsecured long-term borrowings maturing within one
year of the financial statement date and unsecured long-term
borrowings that are redeemable within one year of the financial
statement date at the option of the holder are excluded as they are
included in unsecured short-term borrowings.
•
Unsecured long-term borrowings that are repayable
prior to maturity at the option of the firm are reflected at their
contractual maturity dates.
•
Unsecured long-term borrowings that are redeemable
prior to maturity at the option of the holder are reflected at the
earliest dates such options become exercisable.
•
Unsecured long-term borrowings included
$4.24 billion of adjustments to the carrying value of certain
unsecured long-term borrowings resulting from the application of
hedge accounting by year of maturity as follows: $94 million
in 2020, $259 million in 2021, $(69) million in 2022,
$(36) million in 2023, and $3.99 billion in 2024 and
thereafter.
During 2018, the firm repurchased unsecured
short-term and long-term borrowings with a principal amount of
$4.10 billion (carrying value of $4.53 billion) for
$4.37 billion and recognized a net gain of $160 million,
of which $112 million was included in the Institutional Client
Services segment and $48 million was included in the
Investing &amp; Lending segment. The firm designates certain derivatives as fair
value hedges to convert a portion of fixed-rate unsecured long-term
borrowings not accounted for at fair value into floating-rate
obligations. See Note 7 for further information about hedging
activities. The table below presents unsecured long-term
borrowings, after giving effect to such hedging activities.
$ in millions
Group Inc.
Subsidiaries
Total
As of December 2018
Fixed-rate obligations:
At fair value
$ –
$ 28
$ 28
At amortized cost 71,221 3,331 74,552
Floating-rate obligations:
At fair value 16,387 30,169 46,556
At amortized cost
95,498
7,515
103,013
Total
$183,106
$41,043
$224,149
As of December 2017
Fixed-rate obligations:
At fair value
$
$ 147
$ 147
At amortized cost 86,951 3,852 90,803
Floating-rate obligations:
At fair value 18,207 20,284 38,491
At amortized cost
85,324
2,922
88,246
Total
$190,482
$27,205
$217,687 In the table above, the aggregate amounts of
unsecured long-term borrowings had weighted average interest rates
of 3.21% (3.79% related to fixed-rate obligations and 2.79% related
to floating-rate obligations) as of December 2018 and 2.86%
(3.67% related to fixed-rate obligations and 2.02% related to
floating-rate obligations) as of December 2017. These rates
exclude unsecured long-term borrowings accounted for at fair value
under the fair value option. As of December 2018 and December 2017,
the carrying value of unsecured long-term borrowings for which the
firm did not elect the fair value option approximated fair value.
As these borrowings are not accounted for at fair value, they are
not included in the firm’s fair value hierarchy in
Notes 5 through 8. Had these borrowings been included in the
firm’s fair value hierarchy, substantially all would have
been classified in level 2 as of both December 2018 and
December 2017.
Subordinated Borrowings Unsecured long-term borrowings includes
subordinated debt and junior subordinated debt. Junior subordinated
debt is junior in right of payment to other subordinated
borrowings, which are junior to senior borrowings. Subordinated
debt had maturities ranging from 2021 to 2045 as of
December 2018 and 2020 to 2045 as of December 2017.
Subordinated debt that matures within one year is included in
unsecured short-term borrowings.
The table below presents information about
subordinated borrowings.
$ in millions
Par
Carrying
Rate
As of December 2018
Subordinated debt $14,023 $15,703 4.09%
Junior subordinated debt
1,140
1,425
3.19%
Total
$15,163
$17,128
4.02%
As of December 2017
Subordinated debt $14,117 $16,235 3.31%
Junior subordinated debt
1,168
1,539
2.37%
Total
$15,285
$17,774
3.24% In the table above:
•
The par amount of subordinated debt issued by Group
Inc. was $14.02 billion as of December 2018 and
$13.96 billion as of December 2017, and the carrying
value of subordinated debt issued by Group Inc. was
$15.70 billion as of December 2018 and
$16.08 billion as of December 2017.
•
The rate is the weighted average interest rate for
these borrowings (excluding borrowings accounted for at fair value
under the fair value option), including the effect of fair value
hedges used to convert fixed-rate obligations into floating-rate
obligations. See Note 7 for further information about hedging
activities.
Junior Subordinated Debt In 2004, Group Inc. issued $2.84 billion of
junior subordinated debt to Goldman Sachs Capital I (Trust), a
Delaware statutory trust. The Trust issued $2.75 billion of
guaranteed preferred beneficial interests (Trust Preferred
Securities) to third parties and $85 million of common
beneficial interests to Group Inc. and used the proceeds from the
issuances to purchase the junior subordinated debt from Group Inc.
As of December 2018, the outstanding par amount of junior
subordinated debt held by the Trust was $1.14 billion and the
outstanding par amount of Trust Preferred Securities and common
beneficial interests issued by the Trust was $1.11 billion and
$34.1 million, respectively. During 2018, the firm purchased
$27.8 million (par amount) of Trust Preferred Securities and
delivered these securities, along with $1.0 million of common
beneficial interests, to the Trust in exchange for a corresponding
par amount of the junior subordinated debt. Following the
exchanges, these Trust Preferred Securities, common beneficial
interests and junior subordinated debt were extinguished. As of
December 2017, the outstanding par amount of junior
subordinated debt held by the Trust was $1.17 billion and the
outstanding par amount of Trust Preferred Securities and common
beneficial interests issued by the Trust was $1.13 billion and
$35.1 million, respectively. The Trust is a wholly-owned
finance subsidiary of the firm for regulatory and legal purposes
but is not consolidated for accounting purposes.
The firm pays interest semi-annually on the junior
subordinated debt at an annual rate of 6.345% and the debt matures
on February 15, 2034. The coupon rate and the payment
dates applicable to the beneficial interests are the same as the
interest rate and payment dates for the junior subordinated debt.
The firm has the right, from time to time, to defer payment of
interest on the junior subordinated debt, and therefore cause
payment on the Trust’s preferred beneficial interests to be
deferred, in each case up to ten consecutive semi-annual periods.
During any such deferral period, the firm will not be permitted to,
among other things, pay dividends on or make certain repurchases of
its common stock. The Trust is not permitted to pay any
distributions on the common beneficial interests held by Group Inc.
unless all dividends payable on the preferred beneficial interests
have been paid in full. The firm has covenanted in favor of the holders of
Group Inc.’s 6.345% junior subordinated debt due
February 15, 2034, that, subject to certain exceptions,
the firm will not redeem or purchase the capital securities issued
by Goldman Sachs Capital II and Goldman Sachs Capital III
(APEX Trusts) or shares of Group Inc.’s Perpetual
Non-Cumulative Non-Cumulative Non-Cumulative The APEX Trusts hold Group Inc.’s
Series E Preferred Stock and Series F Preferred Stock.
These trusts are Delaware statutory trusts sponsored by the firm
and wholly-owned finance subsidiaries of the firm for regulatory
and legal purposes but are not consolidated for accounting
purposes.</t>
  </si>
  <si>
    <t>Other Liabilities</t>
  </si>
  <si>
    <t>Other Liabilities Disclosure [Abstract]</t>
  </si>
  <si>
    <t>Note 17.
Other Liabilities The table below presents other liabilities by
type.
As of December
$ in millions
2018
2017
Compensation and benefits $ 6,834 $ 6,710
Income tax-related 2,864 4,051
Noncontrolling interests 1,568 553
Employee interests in consolidated funds 122 156
Accrued expenses and other
6,219
5,452
Total
$17,607
$16,922
In the table above:
•
The decrease in income tax-related
•
The increase in noncontrolling interests from
December 2017 to December 2018 primarily reflected a
noncontrolling interest in a consolidated special purpose
acquisition company, which completed its initial public offering
during the second quarter of 2018.
•
Beginning in January 2018, accrued expenses
and other includes contract liabilities, which represent
consideration received by the firm, in connection with its
contracts with clients, prior to providing the service. As of
December 2018, the firm’s contract liabilities were not
material.</t>
  </si>
  <si>
    <t>Commitments, Contingencies and Guarantees</t>
  </si>
  <si>
    <t>Commitments and Contingencies Disclosure [Abstract]</t>
  </si>
  <si>
    <t>Note 18.
Commitments, Contingencies and Guarantees
Commitments The table below presents commitments by type.
As of December
$ in millions
2018
2017
Commercial lending:
Investment-grade $ 81,729 $ 93,115
Non-investment-grade 51,793 45,291
Warehouse financing
4,060
5,340
Total lending commitments 137,582 143,746
Contingent and forward starting collateralized agreements 54,480 41,756
Forward starting collateralized financings 15,429 16,902
Letters of credit 445 437
Investment commitments 7,595 6,840
Other
4,892
6,310
Total commitments
$220,423
$215,991 The table below presents commitments by
expiration.
As of December 2018
$ in millions
2019
2020 -
2022 -
2024 -
Commercial lending:
Investment-grade $13,101 $27,859 $39,409 $ 1,360
Non-investment-grade 4,884 11,851 26,803 8,255
Warehouse financing
699
2,143
589
629
Total lending commitments 18,684 41,853 66,801 10,244
Contingent and forward starting collateralized agreements 54,477
– 3
–
Forward starting collateralized 15,429
–
–
–
Letters of credit 401 1 3 40
Investment commitments 3,587 819 1,203 1,986
Other
4,815
77
–
–
Total commitments
$97,393
$42,750
$68,010
$12,270
Lending Commitments The firm’s lending commitments are agreements
to lend with fixed termination dates and depend on the satisfaction
of all contractual conditions to borrowing. These commitments are
presented net of amounts syndicated to third parties. The total
commitment amount does not necessarily reflect actual future cash
flows because the firm may syndicate all or substantial additional
portions of these commitments. In addition, commitments can expire
unused or be reduced or cancelled at the counterparty’s
request. The table below presents information about lending
commitments.
As of December
$ in millions
2018
2017
Held for investment $120,997 $124,504
Held for sale 8,602 9,838
At fair value
7,983
9,404
Total
$137,582
$143,746 In the table above:
•
Held for investment lending commitments are
accounted for on an accrual basis. See Note 9 for further
information about such commitments.
•
Held for sale lending commitments are accounted for
at the lower of cost or fair value.
•
Gains or losses related to lending commitments at
fair value, if any, are generally recorded, net of any fees in
other principal transactions.
•
Substantially all lending commitments relates to
the firm’s Investing &amp; Lending segment. Commercial
Lending. The
firm’s commercial lending commitments were primarily extended
to investment-grade corporate borrowers. Such commitments included
$93.99 billion as of December 2018 and
$85.98 billion as of December 2017, related to
relationship lending activities (principally used for operating and
general corporate purposes) and $27.92 billion as of
December 2018 and $42.41 billion as of
December 2017, related to other investment banking activities
(generally extended for contingent acquisition financing and are
often intended to be short-term in nature, as borrowers often seek
to replace them with other funding sources). The firm also extends
lending commitments in connection with other types of corporate
lending, as well as commercial real estate financing. See
Note 9 for further information about funded loans.
Sumitomo Mitsui Financial Group, Inc. (SMFG)
provides the firm with credit loss protection on certain approved
loan commitments (primarily investment-grade commercial lending
commitments). The notional amount of such loan commitments was
$15.52 billion as of December 2018 and
$25.70 billion as of December 2017. The credit loss
protection on loan commitments provided by SMFG is generally
limited to 95% of the first loss the firm realizes on such
commitments, up to a maximum of approximately $950 million. In
addition, subject to the satisfaction of certain conditions, upon
the firm’s request, SMFG will provide protection for 70% of
additional losses on such commitments, up to a maximum of
$1.0 billion, of which $550 million of protection had
been provided as of both December 2018 and December 2017.
The firm also uses other financial instruments to mitigate credit
risks related to certain commitments not covered by SMFG. These
instruments primarily include credit default swaps that reference
the same or similar underlying instrument or entity, or credit
default swaps that reference a market index. Warehouse
Financing. The firm provides financing to
clients who warehouse financial assets. These arrangements are
secured by the warehoused assets, primarily consisting of consumer
and corporate loans. Contingent and Forward Starting Collateralized
Agreements / Forward Starting Collateralized Financings Forward starting collateralized agreements includes
resale and securities borrowing agreements, and forward starting
collateralized financings includes repurchase and secured lending
agreements that settle at a future date, generally within three
business days. The firm also enters into commitments to provide
contingent financing to its clients and counterparties through
resale agreements. The firm’s funding of these commitments
depends on the satisfaction of all contractual conditions to the
resale agreement and these commitments can expire unused.
Letters of Credit The firm has commitments under letters of credit
issued by various banks which the firm provides to counterparties
in lieu of securities or cash to satisfy various collateral and
margin deposit requirements.
Investment Commitments Investment commitments includes commitments to
invest in private equity, real estate and other assets directly and
through funds that the firm raises and manages. Investment
commitments included $2.42 billion as of December 2018
and $2.09 billion as of December 2017, related to
commitments to invest in funds managed by the firm. If these
commitments are called, they would be funded at market value on the
date of investment.
Leases The firm has contractual obligations under
long-term noncancelable lease agreements for office space expiring
on various dates through 2069. Certain agreements are subject to
periodic escalation provisions for increases in real estate taxes
and other charges. The table below presents future minimum rental
payments, net of minimum sublease rentals.
$ in millions
As of
2019
$ 281
2020 271
2021 218
2022 177
2023 142
2024 - thereafter
1,310
Total
$2,399 Rent charged to operating expense was
$292 million for 2018, $273 million for 2017 and
$244 million for 2016. The amounts in the table above do not include lease
payments arising from the sale and leaseback of the firm’s
new European headquarters as this agreement closed in
January 2019. See Note 13 for further information about
the sale and leaseback agreement. Operating leases include office space held in
excess of current requirements. Rent expense relating to space held
for growth is included in occupancy expenses. The firm records a
liability, based on the fair value of the remaining lease rentals
reduced by any potential or existing sublease rentals, for leases
where the firm has ceased using the space and management has
concluded that the firm will not derive any future economic
benefits. Costs to terminate a lease before the end of its term are
recognized and measured at fair value on termination. Total
occupancy expenses for space held in excess of the firm’s
current requirements and exit costs related to its office space
were not material for both 2018 and 2017, and were approximately
$68 million for 2016.
Contingencies Legal
Proceedings. See Note 27 for information
about legal proceedings, including certain mortgage-related
matters, and agreements the firm has entered into to toll the
statute of limitations. Certain
Mortgage-Related Contingencies. During the period 2005 through 2008
in connection with both sales and securitizations of loans, the
firm provided loan-level representations and/or assigned the
loan-level representations from the party from whom the firm
purchased the loans.
The firm’s exposure to claims for repurchase
of residential mortgage loans based on alleged breaches of
representations will depend on a number of factors such as the
extent to which these claims are made within the statute of
limitations, taking into consideration the agreements to toll the
statute of limitations the firm entered into with trustees
representing certain trusts. Based upon the large number of
defaults in residential mortgages, including those sold or
securitized by the firm, there is a potential for repurchase
claims. However, the firm is not in a position to make a meaningful
estimate of that exposure at this time. Other
Contingencies. In connection with the sale of Metro
International Trade Services (Metro), the firm agreed to provide
indemnities to the buyer, which primarily relate to fundamental
representations and warranties, and potential liabilities for legal
or regulatory proceedings arising out of the conduct of
Metro’s business while the firm owned it. In connection with the settlement agreement with
the Residential Mortgage-Backed Securities Working Group of the
U.S. Financial Fraud Enforcement Task Force, the firm agreed to
provide $1.80 billion in consumer relief by January 2021.
As of December 2018, approximately $1.20 billion of such
relief was provided. This relief was provided in the form of
principal forgiveness for underwater homeowners and distressed
borrowers; financing for construction, rehabilitation and
preservation of affordable housing; and support for debt
restructuring, foreclosure prevention and housing quality
improvement programs, as well as land banks.
Guarantees The table below presents derivatives that meet the
definition of a guarantee, securities lending indemnifications and
certain other financial guarantees.
$ in millions
Derivatives
Securities lending
Other
As of December 2018
Carrying Value of Net Liability
$ 4,105
$ –
$ 38
Maximum Payout/Notional Amount by Period of Expiration
2019 $101,169 $27,869 $1,379
2020 - 2021 77,955
– 2,252
2022 - 2023 17,813
– 2,021
2024 - thereafter
67,613
–
241
Total
$264,550
$27,869
$5,893
As of December 2017
Carrying Value of Net Liability
$ 3,843
$
$ 37
Maximum Payout/Notional Amount by Period of Expiration
2018 $113,766 $37,959 $ 723
2019 - 2020 59,314 – 1,515
2021 - 2022 24,712 – 1,209
2023 - thereafter
45,343
–
137
Total
$243,135
$37,959
$3,584
In the table above:
•
The maximum payout is based on the notional amount
of the contract and does not represent anticipated losses.
•
Amounts exclude certain commitments to issue
standby letters of credit that are included in lending commitments.
See the tables in “Commitments” above for a summary of
the firm’s commitments.
•
The carrying value for derivatives included
derivative assets of $1.48 billion as of December 2018
and $1.33 billion as of December 2017, and derivative
liabilities of $5.59 billion as of December 2018 and
$5.17 billion as of December 2017. Derivative
Guarantees. The firm enters into various
derivatives that meet the definition of a guarantee under U.S.
GAAP, including written equity and commodity put options, written
currency contracts and interest rate caps, floors and swaptions.
These derivatives are risk managed together with derivatives that
do not meet the definition of a guarantee, and therefore the
amounts in the table above do not reflect the firm’s overall
risk related to derivative activities. Disclosures about
derivatives are not required if they may be cash settled and the
firm has no basis to conclude it is probable that the
counterparties held the underlying instruments at inception of the
contract. The firm has concluded that these conditions have been
met for certain large, internationally active commercial and
investment bank counterparties, central clearing counterparties and
certain other counterparties. Accordingly, the firm has not
included such contracts in the table above. In addition, during
2018, the firm concluded that these conditions have also been met
for hedge fund counterparties and, therefore, has not included
contracts with these counterparties in the table above. Prior
periods have been conformed to the current presentation. See
Note 7 for information about credit derivatives that meet the
definition of a guarantee, which are not included in the table
above. Derivatives are accounted for at fair value and
therefore the carrying value is considered the best indication of
payment/performance risk for individual contracts. However, the
carrying values in the table above exclude the effect of
counterparty and cash collateral netting.
Securities
Lending Indemnifications. The firm, in its capacity as an
agency lender, indemnifies most of its securities lending customers
against losses incurred in the event that borrowers do not return
securities and the collateral held is insufficient to cover the
market value of the securities borrowed. Collateral held by the
lenders in connection with securities lending indemnifications was
$28.75 billion as of December 2018 and
$39.03 billion as of December 2017. Because the
contractual nature of these arrangements requires the firm to
obtain collateral with a market value that exceeds the value of the
securities lent to the borrower, there is minimal performance risk
associated with these guarantees. Other Financial
Guarantees. In the ordinary course of business,
the firm provides other financial guarantees of the obligations of
third parties (e.g., standby letters of credit and other guarantees
to enable clients to complete transactions and fund-related
guarantees). These guarantees represent obligations to make
payments to beneficiaries if the guaranteed party fails to fulfill
its obligation under a contractual arrangement with that
beneficiary. Guarantees of
Securities Issued by Trusts. The firm has established trusts,
including Goldman Sachs Capital I, the APEX Trusts and other
entities for the limited purpose of issuing securities to third
parties, lending the proceeds to the firm and entering into
contractual arrangements with the firm and third parties related to
this purpose. The firm does not consolidate these entities. See
Note 16 for further information about the transactions
involving Goldman Sachs Capital I and the APEX
Trusts. The firm effectively provides for the full and
unconditional guarantee of the securities issued by these entities.
Timely payment by the firm of amounts due to these entities under
the guarantee, borrowing, preferred stock and related contractual
arrangements will be sufficient to cover payments due on the
securities issued by these entities. Management believes that it is unlikely that any
circumstances will occur, such as nonperformance on the part of
paying agents or other service providers, that would make it
necessary for the firm to make payments related to these entities
other than those required under the terms of the guarantee,
borrowing, preferred stock and related contractual arrangements and
in connection with certain expenses incurred by these entities. Indemnities and
Guarantees of Service Providers. In the ordinary course of business,
the firm indemnifies and guarantees certain service providers, such
as clearing and custody agents, trustees and administrators,
against specified potential losses in connection with their acting
as an agent of, or providing services to, the firm or its
affiliates.
The firm may also be liable to some clients or
other parties for losses arising from its custodial role or caused
by acts or omissions of third-party service providers, including
sub-custodians In connection with the firm’s prime brokerage
and clearing businesses, the firm agrees to clear and settle on
behalf of its clients the transactions entered into by them with
other brokerage firms. The firm’s obligations in respect of
such transactions are secured by the assets in the client’s
account, as well as any proceeds received from the transactions
cleared and settled by the firm on behalf of the client. In
connection with joint venture investments, the firm may issue loan
guarantees under which it may be liable in the event of fraud,
misappropriation, environmental liabilities and certain other
matters involving the borrower. The firm is unable to develop an estimate of the
maximum payout under these guarantees and indemnifications.
However, management believes that it is unlikely the firm will have
to make any material payments under these arrangements, and no
material liabilities related to these guarantees and
indemnifications have been recognized in the consolidated
statements of financial condition as of both December 2018 and
December 2017. Other
Representations, Warranties and Indemnifications. The firm provides
representations and warranties to counterparties in connection with
a variety of commercial transactions and occasionally indemnifies
them against potential losses caused by the breach of those
representations and warranties. The firm may also provide
indemnifications protecting against changes in or adverse
application of certain U.S. tax laws in connection with
ordinary-course transactions such as securities issuances,
borrowings or derivatives. In addition, the firm may provide indemnifications
to some counterparties to protect them in the event additional
taxes are owed or payments are withheld, due either to a change in
or an adverse application of certain non-U.S.
These indemnifications generally are standard
contractual terms and are entered into in the ordinary course of
business. Generally, there are no stated or notional amounts
included in these indemnifications, and the contingencies
triggering the obligation to indemnify are not expected to occur.
The firm is unable to develop an estimate of the maximum payout
under these guarantees and indemnifications. However, management
believes that it is unlikely the firm will have to make any
material payments under these arrangements, and no material
liabilities related to these arrangements have been recognized in
the consolidated statements of financial condition as of both
December 2018 and December 2017. Guarantees of
Subsidiaries. Group Inc. fully and unconditionally
guarantees the securities issued by GS Finance Corp., a
wholly-owned finance subsidiary of the firm. Group Inc. has
guaranteed the payment obligations of Goldman Sachs &amp; Co.
LLC (GS&amp;Co.) and GS Bank USA, subject to certain
exceptions. Group Inc. guarantees many of the obligations of
its other consolidated subsidiaries on a transaction-by-transaction</t>
  </si>
  <si>
    <t>Shareholders' Equity</t>
  </si>
  <si>
    <t xml:space="preserve">Note 19.
Shareholders’ Equity
Common Equity As of both December 2018 and
December 2017, the firm had 4.00 billion authorized
shares of common stock and 200 million authorized shares of
nonvoting common stock, each with a par value of $0.01 per
share. The firm’s share repurchase program is
intended to help maintain the appropriate level of common equity.
The share repurchase program is effected primarily through regular
open-market purchases (which may include repurchase plans designed
to comply with Rule 10b5-1),
The table below presents the amount of common stock
repurchased under the share repurchase program.
Year Ended December
in millions, except per share
amounts
2018
2017
2016
Common share repurchases 13.9 29.0 36.6
Average cost per share $236.22 $231.87 $165.88
Total cost of common share repurchases
$ 3,294
$ 6,721
$ 6,069 Pursuant to the terms of certain share-based
compensation plans, employees may remit shares to the firm or the
firm may cancel share-based awards to satisfy statutory employee
tax withholding requirements and the exercise price of stock
options. Under these plans, 1,120 shares in 2018, 12,165 shares in
2017, and 49,374 shares in 2016 were remitted with a total value of
$0.3 million in 2018, $3 million in 2017 and
$7 million in 2016, and the firm cancelled 5.0 million
share-based awards in 2018, 12.7 million in 2017 and
11.6 million in 2016 with a total value of $1.24 billion
in 2018, $3.03 billion in 2017 and $2.03 billion in
2016. The table below presents common stock dividends
declared.
Year Ended December
2018
2017
2016
Dividends declared per common share
$ 3.15
$
$ 2.60 On January 15, 2019, the Board of
Directors of Group Inc. (Board) declared a dividend of $0.80 per
common share to be paid on March 28, 2019 to common
shareholders of record on February 28, 2019.
Preferred Equity The tables below present information about the
perpetual preferred stock issued and outstanding as of
December 2018.
Series
Shares
Shares
Shares
Depositary Shares
A 50,000 30,000 29,999 1,000
B 50,000 6,000 6,000 1,000
C 25,000 8,000 8,000 1,000
D 60,000 54,000 53,999 1,000
E 17,500 7,667 7,667 N/A
F 5,000 1,615 1,615 N/A
J 46,000 40,000 40,000 1,000
K 32,200 28,000 28,000 1,000
L 52,000 52,000 52,000 25
M 80,000 80,000 80,000 25
N 31,050 27,000 27,000 1,000
O 26,000 26,000 26,000 25
P
66,000
60,000
60,000
25
Total
540,750
420,282
420,280
Series
Earliest Redemption Date
Liquidation
Redemption ($ in millions)
A Currently redeemable $ 25,000
$ 750
B Currently redeemable $ 25,000 150
C Currently redeemable $ 25,000 200
D Currently redeemable $ 25,000 1,350
E Currently redeemable $100,000 767
F Currently redeemable $100,000 161
J May 10, 2023 $ 25,000 1,000
K May 10, 2024 $ 25,000 700
L May 10, 2019 $ 25,000 1,300
M May 10, 2020 $ 25,000 2,000
N May 10, 2021 $ 25,000 675
O November 10, 2026 $ 25,000 650
P
November 10, 2022
$ 25,000
1,500
Total
$11,203 In the tables above:
•
All shares have a par value of $0.01 per share and,
where applicable, each share is represented by the specified number
of depositary shares.
•
The earliest redemption date represents the date on
which each share of non-cumulative
•
Prior to redeeming preferred stock, the firm must
receive confirmation that the FRB does not object to such
action.
•
The redemption price per share for Series A
through F Preferred Stock is the liquidation preference plus
declared and unpaid dividends. The redemption price per share for
Series J through P Preferred Stock is the liquidation
preference plus accrued and unpaid dividends. Each share of
non-cumulative
•
All series of preferred stock are pari passu and
have a preference over the firm’s common stock on
liquidation.
•
The firm’s ability to declare or pay
dividends on, or purchase, redeem or otherwise acquire, its common
stock is subject to certain restrictions in the event that the firm
fails to pay or set aside full dividends on the preferred stock for
the latest completed dividend period. In 2018, the firm redeemed 26,000 shares of its
outstanding Series B 6.20% Non-Cumulative
In 2017, the firm redeemed the 34,000 shares of
Series I 5.95% Non-Cumulative In 2016, the firm delivered a par amount of
$1.32 billion (fair value of $1.04 billion) of APEX to
the APEX Trusts in exchange for 9,833 shares of Series E
Preferred Stock and 3,385 shares of Series F Preferred Stock
for a total redemption value of $1.32 billion (net carrying
value of $1.31 billion). Following the exchange, these shares
of Series E and Series F Preferred Stock were cancelled.
The difference between the fair value of the APEX and the net
carrying value of the preferred stock at the time of cancellation
was $266 million, which was recorded as a reduction to
preferred stock dividends in 2016. The table below presents the dividend rates of
perpetual preferred stock as of December 2018.
Series
Per Annum Dividend Rate
A
3 month LIBOR + 0.75%, with floor of 3.75%, payable
quarterly
B
6.20%, payable quarterly
C
3 month LIBOR + 0.75%, with floor of 4.00%, payable
quarterly
D
3 month LIBOR + 0.67%, with floor of 4.00%, payable
quarterly
E
3 month LIBOR + 0.77%, with floor of 4.00%, payable
quarterly
F
3 month LIBOR + 0.77%, with floor of 4.00%, payable
quarterly
J
5.50% to, but excluding, May 10, 2023; 3 month LIBOR + 3.64% thereafter, payable
quarterly
K
6.375% to, but excluding, May 10, 2024; 3 month LIBOR + 3.55% thereafter, payable
quarterly
L
5.70%, payable semi-annually, from issuance date to, but
excluding,
May 10, 2019; 3 month LIBOR + 3.884%, payable quarterly, thereafter
M
5.375%, payable semi-annually, from issuance date to, but
excluding,
May 10, 2020; 3 month LIBOR + 3.922%, payable quarterly, thereafter
N
6.30%, payable quarterly
O
5.30%, payable semi-annually, from issuance date to, but
excluding,
November 10, 2026; 3 month LIBOR + 3.834%, payable quarterly, thereafter
P
5.00%, payable semi-annually, from issuance date to, but
excluding,
November 10, 2022; 3 month LIBOR + 2.874%, payable quarterly, thereafter In the table above, dividends on each series of
preferred stock are payable in arrears for the periods
specified.
The table below presents preferred stock dividends
declared.
Year Ended December
2018
2017
2016
Series
per share
$ in millions
per share
$ in millions
per share
$ in
A
$ 958.33 $ 29 $ 950.51 $ 29 $ 953.12 $ 29
B $1,550.00 19 $1,550.00 50 $1,550.00 50
C $1,022.23 8 $1,013.90 8 $1,016.68 8
D $1,022.23 55 $1,013.90 55 $1,016.68 55
E $4,077.78 31 $4,055.55 31 $4,066.66 50
F $4,077.78 7 $4,055.55 6 $4,066.66 13
I
$ – – $1,487.52 51 $1,487.52 51
J $1,375.00 55 $1,375.00 55 $1,375.00 55
K $1,593.76 45 $1,593.76 45 $1,593.76 45
L $1,425.00 74 $1,425.00 74 $1,425.00 74
M $1,343.76 107 $1,343.76 107 $1,343.76 107
N $1,575.00 43 $1,575.00 42 $1,124.38 30
O $1,325.00 34 $1,325.00 34 $ 379.10 10
P
$1,281.25
77
$
–
$
–
Total
$584
$587
$577 In the table above, the total preferred dividend
amounts for Series E and Series F Preferred Stock for
2016 include prorated dividends of $866.67 per share related to
4,861 shares of Series E Preferred Stock and 1,639 shares of
Series F Preferred Stock, which were cancelled during
2016. On January 7, 2019, Group Inc. declared
dividends of $234.38 per share of Series A Preferred Stock,
$387.50 per share of Series B Preferred Stock, $250.00 per
share of Series C Preferred Stock, $250.00 per share of
Series D Preferred Stock, $343.75 per share of Series J
Preferred Stock, $398.44 per share of Series K Preferred Stock
and $393.75 per share of Series N Preferred Stock to be paid
on February 11, 2019 to preferred shareholders of record
on January 27, 2019. In addition, the firm declared
dividends of $977.78 per each share of Series E Preferred
Stock and Series F Preferred Stock, to be paid on
March 1, 2019 to preferred shareholders of record on
February 14, 2019.
Accumulated Other Comprehensive Income/(Loss) The table below presents changes in the accumulated
other comprehensive income/(loss), net of tax, by type.
$ in millions
Beginning
Other
Ending
Year Ended December 2018
Currency translation
$ (625 )
$ 4
$ (621 )
Debt valuation adjustment (1,046 ) 2,553 1,507
Pension and postretirement liabilities (200 ) 119 (81 )
Available-for-sale
(9 )
(103 )
(112 )
Total
$(1,880 )
$2,573
$ 693
Year Ended December 2017
Currency translation
$ )
$ 22 $ (625 )
Debt valuation adjustment (239 ) (807 ) (1,046 )
Pension and postretirement liabilities (330 ) 130 (200 )
Available-for-sale
–
(9 )
(9 )
Total
$ )
$ (664 )
$(1,880 )
Year Ended December 2016
Currency translation
$ ) $ (60 ) $ (647 )
Debt valuation adjustment 305 (544 ) (239 )
Pension and postretirement liabilities
(131 )
(199 )
(330 )
Total
$ )
$ (803 )
$(1,216 ) </t>
  </si>
  <si>
    <t>Regulation and Capital Adequacy</t>
  </si>
  <si>
    <t>Note 20.
Regulation and Capital Adequacy
The FRB is the primary regulator of Group Inc., a
bank holding company (BHC) under the U.S. Bank Holding Company Act
of 1956 and a financial holding company under amendments to this
Act. As a BHC, the firm is subject to consolidated regulatory
capital requirements which are calculated in accordance with the
regulations of the FRB (Capital Framework). The capital requirements are expressed as
risk-based capital and leverage ratios that compare measures of
regulatory capital to risk-weighted assets (RWAs), average assets
and off-balance-sheet
Capital Framework The regulations under the Capital Framework are
largely based on the Basel Committee on Banking Supervision’s
(Basel Committee) capital framework for strengthening international
capital standards (Basel III) and also implement certain
provisions of the Dodd-Frank Act. Under the Capital Framework, the
firm is an “Advanced approach” banking organization and
has been designated as a global systemically important bank
(G-SIB). The Capital Framework includes risk-based capital
buffers which began to phase in ratably on
January 1, 2016, and became fully effective on
January 1, 2019. The risk-based capital buffers include
the capital conservation buffer, G-SIB G-SIB
The firm calculates its CET1, Tier 1 capital
and Total capital ratios in accordance with (i) the
Standardized approach and market risk rules set out in the Capital
Framework (together, the Standardized Capital Rules) and
(ii) the Advanced approach and market risk rules set out in
the Capital Framework (together, the Basel III Advanced
Rules). The lower of each risk-based capital ratio calculated in
(i) and (ii) is the ratio against which the firm’s
compliance with its minimum risk-based ratio requirements is
assessed. Under the Capital Framework, the firm is also subject to
Tier 1 leverage requirements established by the FRB. The
Capital Framework also introduced a supplementary leverage ratio
(SLR) which became effective on January 1, 2018. Consolidated Regulatory Risk-Based Capital and
Leverage Ratios The table below presents the minimum risk-based
capital and leverage ratios.
As of December
2018
2017
Risk-based capital ratios
CET1 ratio 8.3% 7.0%
Tier 1 capital ratio 9.8% 8.5%
Total capital ratio
11.8%
10.5%
Leverage ratios
Tier 1 leverage ratio 4.0% 4.0%
SLR
5.0%
N/A The table below presents information about the
risk-based capital ratios.
$ in millions
Standardized
Basel III
As of December 2018
CET1 $ 73,116 $ 73,116
Tier 1 capital $ 83,702 $ 83,702
Tier 2 capital $ 14,926 $ 13,743
Total capital $ 98,628 $ 97,445
RWAs
$547,910
$558,111
CET1 ratio 13.3% 13.1%
Tier 1 capital ratio 15.3% 15.0%
Total capital ratio
18.0%
17.5%
As of December 2017
CET1 $ 67,110 $ 67,110
Tier 1 capital $ 78,331 $ 78,331
Tier 2 capital $ 14,977 $ 13,899
Total capital $ 93,308 $ 92,230
RWAs
$555,611
$617,646
CET1 ratio 12.1% 10.9%
Tier 1 capital ratio 14.1% 12.7%
Total capital ratio
16.8%
14.9%
The table below presents information about the
leverage ratios.
For the Three Months Ended or as of December
$ in millions
2018
2017
Tier 1 capital
$ 83,702
$ 78,331
Average total assets 945,961 937,424
Deductions from Tier 1 capital
(4,754 )
(4,508 )
Average adjusted total assets 941,207 932,916
Off-balance-sheet
401,699
408,164
Total leverage exposure
$1,342,906
$1,341,080
Tier 1 leverage ratio 8.9% 8.4%
SLR
6.2%
5.8% In the tables above:
•
Each of the risk-based capital ratios calculated in
accordance with the Basel III Advanced Rules was lower than
that calculated in accordance with the Standardized Capital Rules
and therefore the Basel III Advanced ratios were the ratios
that applied to the firm as of both December 2018 and
December 2017.
•
Effective January 2018, the firm became
subject to CET1 ratios calculated on a fully phased-in phased-in
•
Beginning in the fourth quarter of 2018, the
firm’s default experience was incorporated into the
determination of probability of default for the calculation of
Basel III Advanced RWAs. The impact of this change was an
increase in the firm’s Basel III Advanced CET1 ratio of
approximately 0.8 percentage points.
•
The minimum risk-based capital ratios as of
December 2018 reflect (i) the 75% phase-in phase-in G-SIB
•
The minimum risk-based capital ratios as of
December 2017 reflect (i) the 50% phase-in phase-in G-SIB
•
The minimum SLR as of December 2018 reflects
the 2% buffer applicable to G-SIBs.
•
Tier 1 capital and deductions from Tier 1
capital are calculated on a transitional basis as of
December 2017.
•
Average total assets represents the daily average
assets for the quarter.
•
Off-balance-sheet
•
Tier 1 leverage ratio is calculated as
Tier 1 capital divided by average adjusted total assets.
•
SLR is calculated as Tier 1 capital divided by
total leverage exposure. Risk-based
Capital. The
table below presents information about risk-based
capital.
As of December
$ in millions
2018
2017
Common shareholders’ equity $78,982 $70,390
Deduction for goodwill (3,097 ) (3,011 )
Deduction for identifiable intangible assets (297 ) (258 )
Other adjustments
(2,472 )
(11 )
CET1
73,116
67,110
Preferred stock 11,203 11,853
Deduction for investments in covered funds (615 ) (590 )
Other adjustments
(2 )
(42 )
Tier 1 capital
$83,702
$78,331
Standardized Tier 2 and Total capital
Tier 1 capital $83,702 $78,331
Qualifying subordinated debt 13,147 13,360
Junior subordinated debt 442 567
Allowance for credit losses 1,353 1,078
Other adjustments
(16 )
(28 )
Standardized Tier 2 capital
14,926
14,977
Standardized Total capital
$98,628
$93,308
Basel III Advanced Tier 2 and Total capital
Tier 1 capital $83,702 $78,331
Standardized Tier 2 capital 14,926 14,977
Allowance for credit losses (1,353 ) (1,078 )
Other adjustments
170
–
Basel III Advanced Tier 2 capital
13,743
13,899
Basel III Advanced Total capital
$97,445
$92,230 In the table above:
•
Deduction for goodwill was net of deferred tax
liabilities of $661 million as of December 2018 and
$654 million as of December 2017.
•
Deduction for identifiable intangible assets was
net of deferred tax liabilities of $27 million as of
December 2018 and $40 million as of December 2017.
The deduction for identifiable intangible assets was fully phased
into CET1 in January 2018. As of December 2017, CET1
reflects 80% of the identifiable intangible assets deduction and
the remaining 20% was risk weighted.
•
Deduction for investments in covered funds
represents the firm’s aggregate investments in applicable
covered funds, excluding investments that are subject to an
extended conformance period. See Note 6 for further
information about the Volcker Rule.
•
Other adjustments within CET1 and Tier 1
capital primarily include credit valuation adjustments on
derivative liabilities, pension and postretirement liabilities, the
overfunded portion of the firm’s defined benefit pension plan
obligation net of associated deferred tax liabilities, disallowed
deferred tax assets, debt valuation adjustments and other required
credit risk-based deductions. The deduction for such items was
fully phased into CET1 in January 2018. As of
December 2017, CET1 reflects 80% of such deduction.
Substantially all of the balance that was not deducted from CET1 as
of December 2017 was deducted from Tier 1 capital within
other adjustments. Other adjustments within Basel III Advanced
Tier 2 capital include eligible credit reserves.
•
Qualifying subordinated debt is subordinated debt
issued by Group Inc. with an original maturity of five years or
greater. The outstanding amount of subordinated debt qualifying for
Tier 2 capital is reduced upon reaching a remaining maturity
of five years. See Note 16 for further information about the
firm’s subordinated debt.
•
Junior subordinated debt represents debt issued to
Trust. As of December 2018, 40% of this debt was included in
Tier 2 capital and 60% was fully phased out of regulatory
capital. As of December 2017, 50% of this debt was included in
Tier 2 capital and 50% was fully phased out of regulatory
capital. Junior subordinated debt is reduced by the amount of trust
preferred securities purchased by the firm and will be fully phased
out of Tier 2 capital by 2022 at a rate of 10% per year. See
Note 16 for further information about the firm’s junior
subordinated debt and trust preferred securities purchased by the
firm.
The tables below present changes in CET1,
Tier 1 capital and Tier 2 capital.
Year Ended
$ in millions
Standardized
Basel III
CET1
Beginning balance $67,110 $67,110
Change in:
Common shareholders’ equity 8,592 8,592
Transitional provisions (117 ) (117 )
Deduction for goodwill (86 ) (86 )
Deduction for identifiable intangible assets 26 26
Other adjustments
(2,409 )
(2,409 )
Ending balance
$73,116
$73,116
Tier 1 capital
Beginning balance $78,331 $78,331
Change in:
CET1 6,006 6,006
Transitional provisions 13 13
Deduction for investments in covered funds (25 ) (25 )
Preferred stock (650 ) (650 )
Other adjustments
27
27
Ending balance
83,702
83,702
Tier 2 capital
Beginning balance 14,977 13,899
Change in:
Qualifying subordinated debt (213 ) (213 )
Junior subordinated debt (125 ) (125 )
Allowance for credit losses 275
–
Other adjustments
12
182
Ending balance
14,926
13,743
Total capital
$98,628
$97,445
Year Ended
$ in millions
Standardized
Basel III
CET1
Beginning balance $72,046 $72,046
Change in:
Common shareholders’ equity (5,300 ) (5,300 )
Transitional provisions (426 ) (426 )
Deduction for goodwill (348 ) (348 )
Deduction for identifiable intangible assets 24 24
Deduction for investments in financial institutions 586 586
Other adjustments
528
528
Ending balance
$67,110
$67,110
Tier 1 capital
Beginning balance $82,440 $82,440
Change in:
CET1 (4,936 ) (4,936 )
Transitional provisions 152 152
Deduction for investments in covered funds (145 ) (145 )
Preferred stock 650 650
Other adjustments
170
170
Ending balance
78,331
78,331
Tier 2 capital
Beginning balance 16,074 15,352
Change in:
Qualifying subordinated debt (1,206 ) (1,206 )
Junior subordinated debt (225 ) (225 )
Allowance for credit losses 356 –
Other adjustments
(22 )
(22 )
Ending balance
14,977
13,899
Total capital
$93,308
$92,230 In the tables above, the change in transitional
provisions represents the increased phase-in
Risk-Weighted
Assets. RWAs
are calculated in accordance with both the Standardized Capital
Rules and the Basel III Advanced Rules.
Credit Risk Credit RWAs are calculated based upon measures of
exposure, which are then risk weighted under the Standardized
Capital Rules and Basel III Advanced Rules:
•
The Standardized Capital Rules apply prescribed
risk-weights, which depend largely on the type of counterparty. The
exposure measure for derivatives and securities financing
transactions are based on specific formulas which take certain
factors into consideration.
•
Under the Basel III Advanced Rules, the firm
computes risk-weights for wholesale and retail credit exposures in
accordance with the Advanced Internal Ratings-Based approach. The
exposure measures for derivatives and securities financing
transactions are computed utilizing internal models.
•
For both Standardized and Basel III Advanced
credit RWAs, the risk-weights for securitizations and equities are
based on specific required formulaic approaches.
Market Risk RWAs for market risk in accordance with the
Standardized Capital Rules and the Basel III Advanced Rules
are generally consistent. Market RWAs are calculated based on
measures of exposure which include Value-at-Risk
•
VaR is the potential loss in value of inventory
positions, as well as certain other financial assets and financial
liabilities, due to adverse market movements over a defined time
horizon with a specified confidence level.
For both risk management purposes and regulatory
capital calculations the firm uses a single VaR model which
captures risks including those related to interest rates, equity
prices, currency rates and commodity prices. However, VaR used for
regulatory capital requirements (regulatory VaR) differs from risk
management VaR due to different time horizons and confidence levels
(10-day one-day
As a
result, there may be differences in the number of VaR exceptions
and the amount of daily net revenues calculated for regulatory VaR
compared to the amounts calculated for risk management VaR. The
firm’s positional losses observed on a single day exceeded
its 99% one-day one-day
•
Stressed VaR is the potential loss in value of
inventory positions, as well as certain other financial assets and
financial liabilities, during a period of significant market
stress;
•
Incremental risk is the potential loss in value of
non-securitized one-year
•
Comprehensive risk is the potential loss in value,
due to price risk and defaults, within the firm’s credit
correlation positions; and
•
Specific risk is the risk of loss on a position
that could result from factors other than broad market movements,
including event risk, default risk and idiosyncratic risk. The
standardized measurement method is used to determine specific risk
RWAs, by applying supervisory defined risk-weighting factors after
applicable netting is performed.
Operational Risk Operational RWAs are only required to be included
under the Basel III Advanced Rules. The firm utilizes an
internal risk-based model to quantify Operational RWAs. The tables below present information about
RWAs.
Standardized Capital Rules
$ in millions
2018
2017
Credit RWAs
Derivatives $122,511 $126,076
Commitments, guarantees and loans 160,305 145,104
Securities financing transactions 66,363 77,962
Equity investments 53,563 48,155
Other
70,596
70,933
Total Credit RWAs
473,338
468,230
Market RWAs
Regulatory VaR 7,782 7,532
Stressed VaR 27,952 32,753
Incremental risk 10,469 8,441
Comprehensive risk 2,770 2,397
Specific risk
25,599
36,258
Total Market RWAs
74,572
87,381
Total RWAs
$547,910
$555,611
Basel III Advanced Rules
$ in millions
2018
2017
Credit RWAs
Derivatives $ 82,301 $102,986
Commitments, guarantees and loans 143,356 163,375
Securities financing transactions 18,259 19,362
Equity investments 55,154 51,626
Other
69,681
75,968
Total Credit RWAs
368,751
413,317
Market RWAs
Regulatory VaR 7,782 7,532
Stressed VaR 27,952 32,753
Incremental risk 10,469 8,441
Comprehensive risk 2,770 1,870
Specific risk
25,599
36,258
Total Market RWAs
74,572
86,854
Total Operational RWAs
114,788
117,475
Total RWAs
$558,111
$617,646 In the tables above:
•
Securities financing transactions represent resale
and repurchase agreements and securities borrowed and loaned
transactions.
•
Other includes receivables, certain debt
securities, cash and cash equivalents and other assets. The tables below present changes in RWAs.
Year Ended December 2018
$ in millions
Standardized
Basel III
Risk-Weighted Assets
Beginning balance $555,611 $617,646
Credit RWAs
Change in:
Transitional provisions 7,766 8,232
Derivatives (3,565 ) (20,685 )
Commitments, guarantees and loans 15,201 (20,019 )
Securities financing transactions (11,599 ) (1,103 )
Equity investments (2,241 ) (4,580 )
Other
(454 )
(6,411 )
Change in Credit RWAs
5,108
(44,566 )
Market RWAs
Change in:
Regulatory VaR 250 250
Stressed VaR (4,801 ) (4,801 )
Incremental risk 2,028 2,028
Comprehensive risk 373 900
Specific risk
(10,659 )
(10,659 )
Change in Market RWAs
(12,809 )
(12,282 )
Operational RWAs
Change in operational risk
–
(2,687 )
Change in Operational RWAs
–
(2,687 )
Ending balance
$547,910
$558,111
Year Ended December 2017
$ in millions
Standardized
Basel III
Risk-Weighted Assets
Beginning balance $496,676 $549,650
Credit RWAs
Change in:
Transitional provisions (233 ) (233 )
Derivatives 1,790 (2,110 )
Commitments, guarantees and loans 29,360 40,583
Securities financing transactions 6,643 4,689
Equity investments 6,889 7,693
Other
12,368
12,608
Change in Credit RWAs
56,817
63,230
Market RWAs
Change in:
Regulatory VaR (2,218 ) (2,218 )
Stressed VaR 10,278 10,278
Incremental risk 566 566
Comprehensive risk (2,941 ) (2,680 )
Specific risk
(3,567 )
(3,567 )
Change in Market RWAs
2,118
2,379
Operational RWAs
Change in operational risk
–
2,387
Change in Operational RWAs
–
2,387
Ending balance
$555,611
$617,646
RWAs Rollforward Commentary Year Ended
December 2018. Standardized Credit RWAs as of
December 2018 increased by $5.11 billion compared with
December 2017, primarily reflecting an increase in
commitments, guarantees and loans, principally due to an increase
in lending activity. This increase was partially offset by a
decrease in securities financing transactions, principally due to
reduced exposures. Standardized Market RWAs as of
December 2018 decreased by $12.81 billion compared with
December 2017, primarily reflecting a decrease in specific
risk on positions for which the firm obtained increased
transparency into the underliers and as a result utilized a modeled
approach to calculate RWAs. Basel III Advanced Credit RWAs as of
December 2018 decreased by $44.57 billion compared with
December 2017. Beginning in the fourth quarter of 2018, the
firm’s default experience was incorporated into the
determination of probability of default, which resulted in a
decrease in Credit RWAs, primarily in commitments, guarantees and
loans and derivatives. Basel III Advanced Market RWAs as of
December 2018 decreased by $12.28 billion compared with
December 2017, primarily reflecting a decrease in specific
risk on positions for which the firm obtained increased
transparency into the underliers and as a result utilized a modeled
approach to calculate RWAs.
Year Ended
December 2017. Standardized Credit RWAs as of
December 2017 increased by $56.82 billion compared with
December 2016, primarily reflecting an increase in
commitments, guarantees and loans, principally due to increased
lending activity. Standardized Market RWAs as of December 2017
increased by $2.12 billion compared with December 2016,
primarily reflecting an increase in stressed VaR as a result of
increased risk exposures partially offset by decreases in specific
risk, as a result of changes in risk exposures, and comprehensive
risk, as a result of changes in risk measurements. Basel III Advanced Credit RWAs as of
December 2017 increased by $63.23 billion compared with
December 2016, primarily reflecting an increase in
commitments, guarantees and loans, principally due to increased
lending activity. Basel III Advanced Market RWAs as of
December 2017 increased by $2.38 billion compared with
December 2016, primarily reflecting an increase in stressed
VaR as a result of increased risk exposures partially offset by
decreases in specific risk, as a result of changes in risk
exposures, and comprehensive risk, as a result of changes in risk
measurements.
Bank Subsidiaries Regulatory
Capital Ratios. GS Bank USA, an FDIC-insured, New
York State-chartered bank and a member of the Federal Reserve
System, is supervised and regulated by the FRB, the FDIC, the New
York State Department of Financial Services and the Bureau of
Consumer Financial Protection, and is subject to regulatory capital
requirements that are calculated in substantially the same manner
as those applicable to BHCs. For purposes of assessing the adequacy
of its capital, GS Bank USA calculates its capital ratios in
accordance with the regulatory capital requirements applicable to
state member banks. Those requirements are based on the Capital
Framework described above. GS Bank USA is an Advanced approach
banking organization under the Capital Framework. Under the regulatory framework for prompt
corrective action applicable to GS Bank USA, in order to meet the
quantitative requirements for being a
“well-capitalized” depository institution, GS Bank USA
must meet higher minimum requirements than the minimum ratios in
the table below. In order to be considered a
“well-capitalized” depository institution, GS Bank USA
must meet the SLR requirement of 6.0% or greater, which became
effective on January 1, 2018. GS Bank USA’s capital levels and prompt
corrective action classification are also subject to qualitative
judgments by the regulators about components of capital, risk
weightings and other factors. Failure to comply with these capital
requirements, including a breach of the buffers described above,
could result in restrictions being imposed by GS Bank USA’s
regulators.
Similar to the firm, GS Bank USA is required to
calculate each of the CET1, Tier 1 capital and Total capital
ratios in accordance with both the Standardized Capital Rules and
Basel III Advanced Rules. The lower of each risk-based capital
ratio calculated in accordance with the Standardized Capital Rules
and Basel III Advanced Rules is the ratio against which GS
Bank USA’s compliance with its minimum ratio requirements is
assessed. The table below presents GS Bank USA’s
minimum risk-based capital and leverage ratios and
“well-capitalized” minimum ratios.
Minimum Ratio as of December
“Well-capitalized”
2018
2017
Risk-based capital
CET1 ratio 6.4% 5.8% 6.5%
Tier 1 capital ratio 7.9% 7.3% 8.0%
Total capital ratio
9.9%
9.3%
10.0%
Leverage ratios
Tier 1 leverage ratio 4.0% 4.0% 5.0%
SLR
3.0%
N/A
6.0% The table below presents information about GS Bank
USA’s risk-based capital ratios.
$ in millions
Standardized
Basel III
As of December 2018
CET1 $ 27,467 $ 27,467
Tier 1 capital $ 27,467 $ 27,467
Tier 2 capital
$ 5,069
$ 4,446
Total capital $ 32,536 $ 31,913
RWAs
$248,356
$149,019
CET1 ratio 11.1% 18.4%
Tier 1 capital ratio 11.1% 18.4%
Total capital ratio
13.1%
21.4%
As of December 2017
CET1 $ 25,343 $ 25,343
Tier 1 capital $ 25,343 $ 25,343
Tier 2 capital
$ 2,547
$ 2,000
Total capital $ 27,890 $ 27,343
RWAs
$229,775
$164,602
CET1 ratio 11.0% 15.4%
Tier 1 capital ratio 11.0% 15.4%
Total capital ratio
12.1%
16.6% The table below presents information about GS Bank
USA’s leverage ratios.
For the Three Months
$ in millions
2018
2017
Tier 1 capital $ 27,467 $ 25,343
Average adjusted total assets $188,606 $168,842
Total leverage exposure
$368,062
$345,734
Tier 1 leverage ratio 14.6% 15.0%
SLR
7.5%
7.3%
In the tables above:
•
Each of the risk-based capital ratios calculated in
accordance with the Standardized Capital Rules was lower than that
calculated in accordance with the Basel III Advanced Rules and
therefore the Standardized Capital ratios were the ratios that
applied to GS Bank USA as of both December 2018 and
December 2017.
•
The minimum risk-based capital ratios as of
December 2018 reflect (i) the 75% phase-in
•
The minimum risk-based capital ratios as of
December 2017 reflect (i) the 50% phase-in
•
Beginning in the fourth quarter of 2018, the
firm’s default experience was incorporated into the
determination of probability of default for the calculation of
Basel III Advanced RWAs. The impact of this change was an
increase in GS Bank USA’s Basel III Advanced CET1 ratio
of approximately 1.6 percentage points.
•
The Standardized CET1 ratio and Tier 1 capital
ratio both remained essentially unchanged from December 2017
to December 2018.
•
The Standardized Total capital ratio increased from
December 2017 to December 2018 primarily due to an
increase in Total capital, principally due to the issuance of
subordinated debt.
•
The Basel III Advanced CET1 ratio, Tier 1
capital ratio and Total capital ratio increased from
December 2017 to December 2018. Beginning in the fourth
quarter of 2018, the firm’s default experience was
incorporated into the determination of probability of default,
which resulted in a decrease in Credit RWAs, primarily in
commitments, guarantees and loans and derivatives.
•
Tier 1 capital and deductions from Tier 1
capital are calculated on a transitional basis as of
December 2017.
•
Tier 1 leverage ratio is calculated as
Tier 1 capital divided by average adjusted total assets.
•
SLR is calculated as Tier 1 capital divided by
total leverage exposure. The firm’s principal non-U.S.
Other. The deposits of GS Bank USA are
insured by the FDIC to the extent provided by law. The FRB requires
that GS Bank USA maintain cash reserves with the Federal Reserve
Bank of New York. The amount deposited by GS Bank USA at the
Federal Reserve Bank of New York was $29.20 billion as of
December 2018 and $50.86 billion as of
December 2017, which exceeded required reserve amounts by
$29.03 billion as of December 2018 and
$50.74 billion as of December 2017.
Restrictions on Payments Group Inc. may be limited in its ability to access
capital held at certain subsidiaries as a result of regulatory, tax
or other constraints. These limitations include provisions of
applicable law and regulations and other regulatory restrictions
that limit the ability of those subsidiaries to declare and pay
dividends without prior regulatory approval (e.g., dividends that
may be paid by GS Bank USA are limited to the lesser of the amounts
calculated under a recent earnings test and an undivided profits
test) even if the relevant subsidiary would satisfy the equity
capital requirements applicable to it after giving effect to the
dividend. For example, the FRB, the FDIC and the New York State
Department of Financial Services have authority to prohibit or to
limit the payment of dividends by the banking organizations they
supervise (including GS Bank USA) if, in the regulator’s
opinion, payment of a dividend would constitute an unsafe or
unsound practice in the light of the financial condition of the
banking organization. In addition, subsidiaries not subject to separate
regulatory capital requirements may hold capital to satisfy local
tax and legal guidelines, rating agency requirements (for entities
with assigned credit ratings) or internal policies, including
policies concerning the minimum amount of capital a subsidiary
should hold based on its underlying level of risk. Group Inc.’s equity investment in
subsidiaries was $90.22 billion as of December 2018 and
$93.88 billion as of December 2017, of which Group Inc.
was required to maintain $52.92 billion as of
December 2018 and $53.02 billion as of
December 2017, of minimum equity capital in its regulated
subsidiaries in order to satisfy the regulatory requirements of
such subsidiaries. Group Inc.’s capital invested in certain
non-U.S. non-U.S.</t>
  </si>
  <si>
    <t>Earnings Per Common Share</t>
  </si>
  <si>
    <t>Earnings Per Share [Abstract]</t>
  </si>
  <si>
    <t>Note 21.
Earnings Per Common Share Basic earnings per common share (EPS) is calculated
by dividing net earnings applicable to common shareholders by the
weighted average number of common shares outstanding and restricted
stock units (RSUs) for which no future service is required as a
condition to the delivery of the underlying common stock
(collectively, basic shares). Diluted EPS includes the determinants
of basic EPS and, in addition, reflects the dilutive effect of the
common stock deliverable for stock options and for RSUs for which
future service is required as a condition to the delivery of the
underlying common stock. The table below presents information about basic
and diluted EPS.
Year Ended December
in millions, except per share
amounts
2018
2017
2016
Net earnings applicable to common shareholders
$9,860
$3,685
$7,087
Weighted average basic shares 385.4 401.6 427.4
Effect of dilutive securities:
RSUs 3.9 5.3 4.7
Stock options
0.9
2.2
3.0
Dilutive securities
4.8
7.5
7.7
Weighted average basic shares and
dilutive securities
390.2
409.1
435.1
Basic EPS $25.53 $ 9.12 $16.53
Diluted EPS
$25.27
$ 9.01
$16.29 In the table above:
•
Unvested share-based awards that have non-forfeitable
•
Diluted EPS does not include antidilutive
securities (RSUs and common shares underlying stock options) of
less than 0.1 million for 2018, 0.1 million for 2017 and
2.8 million for 2016.</t>
  </si>
  <si>
    <t>Transactions with Affiliated Funds</t>
  </si>
  <si>
    <t>Note 22.
Transactions with Affiliated Funds The firm has formed numerous nonconsolidated
investment funds with third-party investors. As the firm generally
acts as the investment manager for these funds, it is entitled to
receive management fees and, in certain cases, advisory fees or
incentive fees from these funds. Additionally, the firm invests
alongside the third-party investors in certain funds. The tables below present fees earned from
affiliated funds, fees receivable from affiliated funds and the
aggregate carrying value of the firm’s interests in
affiliated funds.
Year Ended December
$ in millions
2018
2017
2016
Fees earned from funds
$3,571
$2,932
$2,777
As of December
$ in millions
2018
2017
Fees receivable from funds
$ 610 $ 637
Aggregate carrying value of interests in funds
$4,994
$4,993 The firm may periodically determine to waive
certain management fees on selected money market funds. Management
fees waived were $51 million for 2018 and $98 million for
2017. The Volcker Rule restricts the firm from providing
financial support to covered funds (as defined in the rule) after
the expiration of the conformance period. As a general matter, in
the ordinary course of business, the firm does not expect to
provide additional voluntary financial support to any covered funds
but may choose to do so with respect to funds that are not subject
to the Volcker Rule; however, in the event that such support is
provided, the amount is not expected to be material. The firm had an outstanding guarantee, as permitted
under the Volcker Rule, on behalf of its funds of $154 million
as of both December 2018 and December 2017. The firm has
voluntarily provided this guarantee in connection with a financing
agreement with a third-party lender executed by one of the
firm’s real estate funds that is not covered by the Volcker
Rule. As of both December 2018 and December 2017, except
as noted above, the firm has not provided any additional financial
support to its affiliated funds. In addition, in the ordinary course of business,
the firm may also engage in other activities with its affiliated
funds including, among others, securities lending, trade execution,
market-making, custody, and acquisition and bridge financing. See
Note 18 for the firm’s investment commitments related to
these funds.</t>
  </si>
  <si>
    <t>Interest Income and Interest Expense</t>
  </si>
  <si>
    <t>Banking and Thrift, Interest [Abstract]</t>
  </si>
  <si>
    <t>Note 23.
Interest Income and Interest Expense Interest is recorded over the life of the
instrument on an accrual basis based on contractual interest
rates. The table below presents sources of interest income
and interest expense.
Year Ended December
$ in millions
2018
2017
2016
Interest income
Deposits with banks $ 1,418
$ 819 $ 452
Collateralized agreements 3,852 1,661 691
Financial instruments owned 6,894 5,904 5,444
Loans receivable 4,148 2,678 1,843
Other interest
3,367
2,051
1,261
Total interest income
19,679
13,113
9,691
Interest expense
Deposits 2,606 1,380 878
Collateralized financings 2,051 863 442
Financial instruments sold,
but not yet purchased 1,554 1,388 1,251
Secured and unsecured borrowings:
Short-term 695 698 446
Long-term 5,555 4,599 4,242
Other interest
3,451
1,253
(155 )
Total interest expense
15,912
10,181
7,104
Net interest income
$ 3,767
$ 2,932
$2,587 In the table above:
•
Collateralized agreements includes rebates paid and
interest income on securities borrowed.
•
Other interest income includes interest income on
customer debit balances and other interest-earning assets.
•
Collateralized financings consists of repurchase
agreements and securities loaned.
•
Other interest expense includes rebates received on
other interest-bearing liabilities and interest expense on customer
credit balances.</t>
  </si>
  <si>
    <t>Income Taxes</t>
  </si>
  <si>
    <t>Income Tax Disclosure [Abstract]</t>
  </si>
  <si>
    <t>Income Taxes
Tax Legislation The provision for taxes for 2017 reflected an
estimated impact of Tax Legislation of $4.40 billion. The
$4.40 billion income tax expense included the repatriation tax
on undistributed earnings of foreign subsidiaries, the effects of
the implementation of a territorial tax system, and the
remeasurement of U.S. deferred tax assets at lower enacted tax
rates. During 2018, the firm finalized this estimate to reflect the
impact of updated information, including subsequent guidance issued
by the U.S. Internal Revenue Service (IRS), resulting in a
$487 million income tax benefit.
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The table below presents information about the
provision for taxes.
Year Ended December
$ in millions
2018
2017
2016
Current taxes
U.S. federal $ 2,986 $ 320 $1,032
State and local 379 64 139
Non-U.S.
1,302
1,004
1,184
Total current tax expense
4,667
1,388
2,355
Deferred taxes
U.S. federal (2,711 ) 5,083 399
State and local 58 157 51
Non-U.S.
8
218
101
Total deferred tax (benefit)/expense
(2,645 )
5,458
551
Provision for taxes
$ 2,022
$6,846
$2,906 In the table above:
•
State and local current taxes in 2017 and 2016
includes the impact of settlements of state and local
examinations.
•
U.S. federal current tax expense and U.S. federal
deferred tax expense in 2018 and 2017 includes the impact of Tax
Legislation.
The table below presents a reconciliation of the
U.S. federal statutory income tax rate to the effective income tax
rate.
Year Ended December
2018
2017
2016
U.S. federal statutory income tax rate 21.0% 35.0% 35.0%
State and local taxes, net of U.S. federal
income tax effects 2.0 1.5 0.9
ASU No. 2016-09 Tax benefits on settlement of employee share-based awards (2.2) (6.4) –
Non-U.S. (0.7) (6.3) (6.7)
Tax credits (1.4) (2.1) (2.0)
Tax-exempt (0.6) (0.2) (0.3)
Tax Legislation (3.9) 39.5 –
Non-deductible 1.2 0.5 1.0
Other
0.8
–
0.3
Effective income tax rate
16.2%
61.5%
28.2% In the table above:
•
Non-U.S.
•
Non-U.S.
•
State and local taxes in 2017 and 2016, net of U.S.
federal income tax effects, includes the impact of settlements of
state and local examinations.
Deferred Income Taxes 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are included in other assets and tax liabilities are included in
other liabilities.
The table below presents information about deferred
tax assets and liabilities, excluding the impact of netting within
tax jurisdictions.
As of December
$ in millions
2018
2017
Deferred tax assets
Compensation and benefits $1,296 $1,233
ASC 740 asset related to unrecognized tax benefits 152 75
Non-U.S. 264 –
Net operating losses 688 428
Occupancy-related 71 67
Other comprehensive income-related
– 408
Tax credits carryforward 62 1,006
Other, net
434
113
Subtotal 2,967 3,330
Valuation allowance
(245 )
(156 )
Total deferred tax assets
$2,722
$3,174
Deferred tax liabilities
Depreciation and amortization
$ 996 $ 826
Tax Legislation — repatriation tax
– 3,114
Non-U.S.
– 180
Unrealized gains 1,290 742
Other comprehensive income-related
84
–
Total deferred tax liabilities
$2,370
$4,862 The firm has recorded deferred tax assets of
$688 million as of December 2018 and $428 million as
of December 2017, in connection with U.S. federal, state and
local and foreign net operating loss carryforwards. The firm also
recorded a valuation allowance of $81 million as of
December 2018 and $128 million as of December 2017,
related to these net operating loss carryforwards. As of December 2018, the U.S. federal net
operating loss carryforward was $259 million, the state and
local net operating loss carryforward was $1.35 billion, and
the foreign net operating loss carryforward was $2.39 billion.
If not utilized, the U.S. federal, state and local, and foreign net
operating loss carryforwards will begin to expire in 2019. If these
carryforwards expire, they will not have a material impact on the
firm’s results of operations. As of December 2018, the
firm has recorded deferred tax assets of $24 million in
connection with foreign tax credit carryforwards and a valuation
allowance of $24 million related to these foreign tax credit
carryforwards. As of December 2018, the firm has recorded
deferred tax assets of $38 million in connection with state
and local tax credit carryforwards. If not utilized, the foreign
tax credit carryforward will expire in 2028 and the state and local
tax credit carryforward will begin to expire in 2020. As of
December 2018, the firm did not have any general business
credit carryforwards. As of both December 2018 and
December 2017, the firm had no U.S. capital loss carryforwards
and no related net deferred income tax assets. As of
December 2018, the firm had deferred tax assets of
$77 million in connection with foreign capital loss
carryforwards and a valuation allowance of $77 million related
to these capital loss carryforwards. As of December 2017,
there were no foreign capital loss carryforwards.
The valuation allowance increased by
$89 million during 2018 and increased by $41 million
during 2017. The increases in both 2018 and 2017 were primarily due
to an increase in deferred tax assets from which the firm does not
expect to realize any benefit. The firm permanently reinvested eligible earnings
of certain foreign subsidiaries. As of December 2018, all U.S.
taxes were accrued on these subsidiaries’ distributable
earnings, substantially all of which resulted from the Tax
Legislation repatriation tax and GILTI. As of December 2017,
substantially all U.S. taxes were accrued on these
subsidiaries’ earnings and profits as a result of the Tax
Legislation repatriation tax.
Unrecognized Tax Benefits The firm recognizes tax positions in the
consolidated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consolidated financial statements. The accrued liability for interest expense related
to income tax matters and income tax penalties was
$107 million as of December 2018 and $81 million as
of December 2017. The firm recognized interest expense and
income tax penalties of $18 million for 2018, $63 million
for 2017 and $27 million for 2016. It is reasonably possible
that unrecognized tax benefits could change significantly during
the twelve months subsequent to December 2018 due to potential
audit settlements. However, at this time it is not possible to
estimate any potential change. The table below presents the changes in the
liability for unrecognized tax benefits, which is included in other
liabilities.
Year Ended or as of December
$ in millions
2018
2017
2016
Beginning balance
$ 665 $ 852 $ 825
Increases based on tax positions related to the current
year 197 94 113
Increases based on tax positions related to prior years 232 101 188
Decreases based on tax positions related to prior years (39 ) (128 ) (88 )
Decreases related to settlements (3 ) (255 ) (186 )
Exchange rate fluctuations
(1 )
1
–
Ending balance
$1,051
$ 665
$ 852
Related deferred income tax asset 152 75 231
Net unrecognized tax benefit
$ 899
$ 590
$ 621
Regulatory Tax Examinations The firm is subject to examination by the IRS and
other taxing authorities in jurisdictions where the firm has
significant business operations, such as the United Kingdom, Japan,
Hong Kong and various states, such as New York. The tax years under
examination vary by jurisdiction. The firm does not expect
completion of these audits to have a material impact on the
firm’s financial condition but it may be material to
operating results for a particular period, depending, in part, on
the operating results for that period. The table below presents the earliest tax years
that remain subject to examination by major jurisdiction.
Jurisdiction
As of
U.S. Federal 2011
New York State and City 2011
United Kingdom 2014
Japan 2014
Hong Kong
2011 U.S. Federal examinations of 2011 and 2012 began in
2013. The firm has been accepted into the Compliance Assurance
Process program by the IRS for each of the tax years from 2013
through 2019. This program allows the firm to work with the IRS to
identify and resolve potential U.S. Federal tax issues before the
filing of tax returns. The 2013 through 2017 tax years remain
subject to post-filing review. New York State and City examinations (excluding GS
Bank USA) of 2011 through 2014 began in 2017. New York State and
City examinations for GS Bank USA have been completed through
2014. All years including and subsequent to the years in
the table above remain open to examination by the taxing
authorities. The firm believes that the liability for unrecognized
tax benefits it has established is adequate in relation to the
potential for additional assessments.</t>
  </si>
  <si>
    <t>Business Segments</t>
  </si>
  <si>
    <t>Segment Reporting [Abstract]</t>
  </si>
  <si>
    <t>Note 25.
Business Segments
The firm reports its activities in the following
four business segments: Investment Banking, Institutional Client
Services, Investing &amp; Lending and Investment
Management.
Basis of Presentation In reporting segments, certain of the firm’s
business lines have been aggregated where they have similar
economic characteristics and are similar in each of the following
areas: (i) the nature of the services they provide,
(ii) their methods of distribution, (iii) the types of
clients they serve and (iv) the regulatory environments in
which they operate. The cost drivers of the firm taken as a whole,
compensation, headcount and levels of business activity, are
broadly similar in each of the firm’s business segments.
Compensation and benefits expenses in the firm’s segments
reflect, among other factors, the overall performance of the firm,
as well as the performance of individual businesses. Consequently,
pre-tax The firm allocates assets (including allocations of
global core liquid assets and cash, secured client financing and
other assets), revenues and expenses among the four business
segments. Due to the integrated nature of these segments, estimates
and judgments are made in allocating certain assets, revenues and
expenses. The allocation process is based on the manner in which
management currently views the performance of the segments.
Management believes that this allocation provides a
reasonable representation of each segment’s contribution to
consolidated pre-tax The table below presents net revenues, provision
for credit losses, operating expenses and pre-tax
Year Ended December
$ in millions
2018
2017
2016
Investment Banking
Financial Advisory $ 3,507 $ 3,188 $ 2,932
Equity underwriting 1,646 1,243 891
Debt underwriting
2,709
2,940
2,450
Total Underwriting
4,355
4,183
3,341
Total net revenues 7,862 7,371 6,273
Operating expenses
4,346
3,526
3,437
Pre-tax
$ 3,516
$ 3,845
$ 2,836
Institutional Client Services
FICC Client Execution $ 5,882 $ 5,299 $ 7,556
Equities client execution 2,835 2,046 2,194
Commissions and fees 3,055 2,920 3,078
Securities services
1,710
1,637
1,639
Total Equities
7,600
6,603
6,911
Total net revenues 13,482 11,902 14,467
Operating expenses
10,351
9,692
9,713
Pre-tax
$ 3,131
$ 2,210
$ 4,754
Investing &amp; Lending
Equity securities $ 4,455 $ 4,578 $ 2,573
Debt securities and loans
3,795
2,660
1,689
Total net revenues 8,250 7,238 4,262
Provision for credit losses 674 657 182
Operating expenses
3,365
2,796
2,386
Pre-tax
$ 4,211
$ 3,785
$ 1,694
Investment Management
Management and other fees $ 5,438 $ 5,144 $ 4,798
Incentive fees 830 417 421
Transaction revenues
754
658
569
Total net revenues 7,022 6,219 5,788
Operating expenses
5,267
4,800
4,654
Pre-tax
$ 1,755
$ 1,419
$ 1,134
Total net revenues $36,616 $32,730 $30,790
Provision for credit losses 674 657 182
Total operating expenses
23,461
20,941
20,304
Total pre-tax
$12,481
$11,132
$10,304
In the table above:
•
Revenues and expenses directly associated with each
segment are included in determining pre-tax
•
Net revenues in the firm’s segments include
allocations of interest income and expense to specific securities,
commodities and other positions in relation to the cash generated
by, or funding requirements of, such positions. Net interest is
included in segment net revenues as it is consistent with how
management assesses segment performance.
•
Overhead expenses not directly allocable to
specific segments are allocated ratably based on direct segment
expenses.
•
Provision for credit losses, previously reported in
Investing &amp; Lending segment net revenues, is now reported
as a separate line item in the consolidated statements of earnings.
Previously reported amounts have been conformed to the current
presentation.
•
All operating expenses have been allocated to the
firm’s segments except for charitable contributions of
$132 million for 2018, $127 million for 2017 and
$114 million for 2016.
•
Total operating expenses included net provisions
for litigation and regulatory proceedings of $844 million for
2018, $188 million for 2017 and $396 million for
2016. The table below presents assets by segment.
As of December
$ in millions
2018
2017
Investment Banking
$ 1,748
$ 2,202
Institutional Client Services 656,920 675,255
Investing &amp; Lending 259,104 226,016
Investment Management
14,024
13,303
Total assets
$931,796
$916,776 The table below presents net interest income by
segment.
Year Ended December
$ in millions
2018
2017
2016
Investment Banking
$ –
$
$
Institutional Client Services 976 1,322 1,456
Investing &amp; Lending 2,427 1,325 880
Investment Management
364
285
251
Total net interest income
$3,767
$2,932
$2,587
The table below presents depreciation and
amortization expense by segment.
Year Ended December
$ in millions
2018
2017
2016
Investment Banking
$ 114 $ 124 $126
Institutional Client Services 567 514 489
Investing &amp; Lending 426 314 215
Investment Management
221
200
168
Total depreciation and amortization
$1,328
$1,152
$998
Geographic Information Due to the highly integrated nature of
international financial markets, the firm manages its businesses
based on the profitability of the enterprise as a whole. The
methodology for allocating profitability to geographic regions is
dependent on estimates and management judgment because a
significant portion of the firm’s activities require
cross-border coordination in order to facilitate the needs of the
firm’s clients. Geographic results are generally allocated as
follows:
•
Investment Banking: location of the client and
investment banking team.
•
Institutional Client Services: FICC Client
Execution and Equities (excluding Securities services): location of
the market-making desk; Securities services: location of the
primary market for the underlying security.
•
Investing &amp; Lending: Investing: location
of the investment; Lending: location of the client.
•
Investment Management: location of the sales
team. The table below presents total net revenues,
pre-tax
Year Ended December
$ in millions
2018
2017
2016
Net revenues
Americas $22,339 61% $19,737 60% $18,301 60%
Europe, Middle East and 9,244 25% 8,168 25% 8,065 26%
Asia
5,033
14%
4,825
15%
4,424
14%
Total net revenues
$36,616
100%
$32,730
100%
$30,790
100%
Pre-tax
Americas $ 8,235 65% $ 7,119 63% $ 6,352 61%
Europe, Middle East and Africa 3,266 26% 2,583 23% 2,883 28%
Asia
1,112
9%
1,557
14%
1,183
11%
Subtotal 12,613 100% 11,259 100% 10,418 100%
Corporate
(132 )
(127 )
(114 )
Total pre-tax
$12,481
$11,132
$10,304
Net earnings
Americas $ 6,960 66%
$ 997 23% $ 4,337 58%
Europe, Middle East and
Africa 2,636 25% 2,144 49% 2,270 30%
Asia
966
9%
1,241
28%
870
12%
Subtotal 10,562 100% 4,382 100% 7,477 100%
Corporate
(103 )
(96 )
(79 )
Total net earnings
$10,459
$ 4,286
$ 7,398
In the table above:
•
Americas net earnings included an income tax
benefit of $487 million in 2018 and estimated income tax
expense of $4.40 billion in 2017 related to Tax
Legislation.
•
Corporate pre-tax
•
Substantially all of the amounts in Americas were
attributable to the U.S.
•
Asia includes Australia and New Zealand.</t>
  </si>
  <si>
    <t>Credit Concentrations</t>
  </si>
  <si>
    <t>Risks and Uncertainties [Abstract]</t>
  </si>
  <si>
    <t>Credit Concentrations The firm’s concentrations of credit risk
arise from its market making, client facilitation, investing,
underwriting, lending and collateralized transactions, and cash
management activities, and may be impacted by changes in economic,
industry or political factors. These activities expose the firm to
many different industries and counterparties, and may also subject
the firm to a concentration of credit risk to a particular central
bank, counterparty, borrower or issuer, including sovereign
issuers, or to a particular clearing house or exchange. The firm
seeks to mitigate credit risk by actively monitoring exposures and
obtaining collateral from counterparties as deemed appropriate. The firm measures and monitors its credit exposure
based on amounts owed to the firm after taking into account risk
mitigants that management considers when determining credit risk.
Such risk mitigants include netting and collateral arrangements and
economic hedges, such as credit derivatives, futures and forward
contracts. Netting and collateral agreements permit the firm to
offset receivables and payables with such counterparties and/or
enable the firm to obtain collateral on an upfront or contingent
basis.
The table below presents the credit concentrations
in cash instruments included in financial instruments owned.
As of December
$ in millions
2018
2017
U.S. government and agency obligations $110,616 $76,418
% of total assets 11.9% 8.3%
Non-U.S. $ 43,607 $33,956
% of total assets
4.7%
3.7% In addition, the firm had $90.47 billion as of
December 2018 and $76.13 billion as of December 2017
of cash deposits held at central banks (included in cash and cash
equivalents), of which $29.20 billion as of December 2018
and $50.86 billion as of December 2017 was held at the
Federal Reserve Bank of New York. As of both December 2018 and
December 2017, the firm did not have credit exposure to any
other counterparty that exceeded 2% of total assets. Collateral obtained by the firm related to
derivative assets is principally cash and is held by the firm or a
third-party custodian. Collateral obtained by the firm related to
resale agreements and securities borrowed transactions is primarily
U.S. government and agency obligations and non-U.S. The table below presents U.S. government and agency
obligations and non-U.S.
As of December
$ in millions
2018
2017
U.S. government and agency obligations $ 78,828 $96,905
Non-U.S.
$ 76,745
$92,850 In the table above:
•
Non-U.S.
•
Given that the firm’s primary credit exposure
on such transactions is to the counterparty to the transaction, the
firm would be exposed to the collateral issuer only in the event of
counterparty default.</t>
  </si>
  <si>
    <t>Legal Proceedings</t>
  </si>
  <si>
    <t>Note 27.
Legal Proceedings
The firm is involved in a number of judicial,
regulatory and arbitration proceedings (including those described
below) concerning matters arising in connection with the conduct of
the firm’s businesses. Many of these proceedings are in early
stages, and many of these cases seek an indeterminate amount of
damages. Under ASC 450, an event is “reasonably
possible” if “the chance of the future event or events
occurring is more than remote but less than likely” and an
event is “remote” if “the chance of the future
event or events occurring is slight.” Thus, references to the
upper end of the range of reasonably possible loss for cases in
which the firm is able to estimate a range of reasonably possible
loss mean the upper end of the range of loss for cases for which
the firm believes the risk of loss is more than slight. With respect to matters described below for which
management has been able to estimate a range of reasonably possible
loss where (i) actual or potential plaintiffs have claimed an
amount of money damages, (ii) the firm is being, or threatened
to be, sued by purchasers in a securities offering and is not being
indemnified by a party that the firm believes will pay the full
amount of any judgment, or (iii) the purchasers are demanding
that the firm repurchase securities, management has estimated the
upper end of the range of reasonably possible loss as being equal
to (a) in the case of (i), the amount of money damages
claimed, (b) in the case of (ii), the difference between the
initial sales price of the securities that the firm sold in such
offering and the estimated lowest subsequent price of such
securities prior to the action being commenced and (c) in the
case of (iii), the price that purchasers paid for the securities
less the estimated value, if any, as of December 2018 of the
relevant securities, in each of cases (i), (ii) and (iii), taking
into account any other factors believed to be relevant to the
particular matter or matters of that type. As of the date hereof,
the firm has estimated the upper end of the range of reasonably
possible aggregate loss for such matters and for any other matters
described below where management has been able to estimate a range
of reasonably possible aggregate loss to be approximately
$1.9 billion in excess of the aggregate reserves for such
matters.
Management is generally unable to estimate a range
of reasonably possible loss for matters other than those included
in the estimate above, including where (i) actual or potential
plaintiffs have not claimed an amount of money damages, except in
those instances where management can otherwise determine an
appropriate amount, (ii) matters are in early stages,
(iii) matters relate to regulatory investigations or reviews,
except in those instances where management can otherwise determine
an appropriate amount, (iv) there is uncertainty as to the
likelihood of a class being certified or the ultimate size of the
class, (v) there is uncertainty as to the outcome of pending
appeals or motions, (vi) there are significant factual issues
to be resolved, and/or (vii) there are novel legal issues
presented. For example, the firm’s potential liabilities with
respect to the investigations and reviews described below in
“Regulatory Investigations and Reviews and Related
Litigation” generally are not included in management’s
estimate of reasonably possible loss. However, management does not
believe, based on currently available information, that the
outcomes of such other matters will have a material adverse effect
on the firm’s financial condition, though the outcomes could
be material to the firm’s operating results for any
particular period, depending, in part, upon the operating results
for such period. See Note 18 for further information about
mortgage-related contingencies. 1Malaysia Development Berhad (1MDB)-Related
Matters The firm has received subpoenas and requests for
documents and information from various governmental and regulatory
bodies and self-regulatory organizations as part of investigations
and reviews relating to financing transactions and other matters
involving 1MDB, a sovereign wealth fund in Malaysia. Subsidiaries
of the firm acted as arrangers or purchasers of approximately
$6.5 billion of debt securities of 1MDB.
On November 1, 2018, the U.S. Department
of Justice (DOJ) unsealed a criminal information and guilty plea by
Tim Leissner, a former participating managing director of the firm,
and an indictment against Ng Chong Hwa, a former managing director
of the firm, and Low Taek Jho. Leissner pleaded guilty to a
two-count co-conspirator, On December 17, 2018, the Attorney
General of Malaysia issued a press statement that (i) criminal
charges in Malaysia had been filed against Goldman Sachs
International (GSI), as the arranger of three offerings of debt
securities of 1MDB, aggregating approximately $6.5 billion in
principal amount, for alleged disclosure deficiencies in the
offering documents relating to, among other things, the use of
proceeds for the debt securities, (ii) Goldman Sachs (Asia)
LLC (GS Asia), Goldman Sachs (Singapore) PTE (GS Singapore),
Leissner, Low and Jasmine Loo Ai Swan had been criminally charged
in Malaysia, and Ng would be charged shortly, and
(iii) prosecutors in Malaysia will seek criminal fines against
the accused in excess of $2.7 billion plus the
$600 million of fees received in connection with the debt
offerings.
The firm has received multiple demands, beginning
in November 2018, from alleged shareholders under
Section 220 of the Delaware General Corporation Law for books
and records relating to, among other things, the firm’s
involvement with 1MDB and the firm’s compliance
procedures. On February 19, 2019, a purported
shareholder derivative action relating to 1MDB was filed in the
U.S. District Court for the Southern District of New York against
Group Inc. and the current directors and a former chairman and
chief executive officer of the firm. The complaint, which seeks
unspecified damages and disgorgement, alleges breaches of fiduciary
duties, including in connection with alleged insider trading by
certain current and former directors, unjust enrichment, gross
mismanagement and violations of the anti-fraud provisions of the
Exchange Act, including in connection with Group Inc.’s
common stock repurchases and solicitation of proxies. On November 21, 2018, a summons with
notice was filed in the New York Supreme Court, New York County, by
International Petroleum Investment Company, which guaranteed
certain debt securities issued by 1MDB, and its subsidiary Aabar
Investments PJS. The summons with notice makes unspecified claims
relating to 1MDB and seeks unspecified compensatory and punitive
damages and other relief against Group Inc., GSI, GS Asia, GS
Singapore, Goldman Sachs (Malaysia) SDN BHD, Leissner, Ng, and an
employee of the firm, as well as individuals (who are not employees
of the firm) formerly associated with the plaintiffs. On December 20, 2018, a putative
securities class action lawsuit was filed in the U.S. District
Court for the Southern District of New York against Group Inc. and
certain current and former officers of the firm alleging violations
of the anti-fraud provisions of the Exchange Act with respect to
Group Inc.’s disclosures concerning 1MDB and seeking
unspecified damages. The firm is cooperating with the DOJ and all other
governmental and regulatory investigations relating to 1MDB.
Proceedings by the DOJ or other governmental or regulatory
authorities could result in the imposition of significant fines,
penalties and other sanctions against the firm, including
restrictions on the firm’s activities.
Mortgage-Related Matters Beginning in April 2010, a number of purported
securities law class actions were filed in the U.S. District Court
for the Southern District of New York challenging the adequacy of
Group Inc.’s public disclosure of, among other things, the
firm’s activities in the collateralized debt obligation
market, and the firm’s conflict of interest management. The consolidated amended complaint filed on
July 25, 2011, which names as defendants Group Inc. and
certain current and former officers and employees of Group Inc. and
its affiliates, generally alleges violations of Sections 10(b) and
20(a) of the Exchange Act and seeks unspecified damages. The
defendants have moved for summary judgment. On
December 11, 2018, the Second Circuit Court of Appeals
granted the defendants’ petition for interlocutory review of
the district court’s August 14, 2018 grant of class
certification. On January 23, 2019, the district court
stayed proceedings in the district court pending the appellate
court’s decision. In June 2012, the Board received a demand from
a shareholder that the Board investigate and take action relating
to the firm’s mortgage-related activities and to stock sales
by certain directors and executives of the firm. On
February 15, 2013, this shareholder filed a putative
shareholder derivative action in New York Supreme Court, New York
County, against Group Inc. and certain current or former directors
and employees, based on these activities and stock sales. The
derivative complaint includes allegations of breach of fiduciary
duty, unjust enrichment, abuse of control, gross mismanagement and
corporate waste, and seeks, among other things, unspecified
monetary damages, disgorgement of profits and certain corporate
governance and disclosure reforms. On May 28, 2013, Group
Inc. informed the shareholder that the Board completed its
investigation and determined to refuse the demand. On
June 20, 2013, the shareholder made a books and records
demand requesting materials relating to the Board’s
determination. The parties have agreed to stay proceedings in the
putative derivative action pending resolution of the books and
records demand. In addition, the Board has received books and
records demands from several shareholders for materials relating
to, among other subjects, the firm’s mortgage servicing and
foreclosure activities, participation in federal programs providing
assistance to financial institutions and homeowners, loan sales to
Fannie Mae and Freddie Mac, mortgage-related activities and
conflicts management.
Beginning on February 15, 2019, two
summonses with notice were filed against Goldman Sachs Mortgage
Company and GS Mortgage Securities Corp. in New York Supreme Court,
New York County, by U.S. Bank National Association, as trustee for
two residential mortgage-backed securitization trusts. The
summonses with notice generally allege that mortgage loans in the
trusts failed to conform to applicable representations and
warranties and seek specific performance or, alternatively,
compensatory damages and other relief. The firm has received subpoenas or requests for
information from, and is engaged in discussions with, certain
regulators and law enforcement agencies with which it has not
entered into settlement agreements as part of inquiries or
investigations relating to mortgage-related matters.
Director Compensation-Related Litigation On May 9, 2017, Group Inc. and certain of
its current and former directors were named as defendants in a
purported direct and derivative shareholder action in the Court of
Chancery of the State of Delaware (a similar purported derivative
action, filed in June 2015, alleging excessive director
compensation over the period 2012 to 2014 was voluntarily dismissed
without prejudice in December 2016). The new complaint alleges
that excessive compensation has been paid to the non-employee
Currencies-Related Litigation GS&amp;Co. and Group Inc. are among the defendants
named in putative class actions filed in the U.S. District Court
for the Southern District of New York beginning in
September 2016 on behalf of putative indirect purchasers of
foreign exchange instruments. The consolidated amended complaint,
filed on June 30, 2017, generally alleged a conspiracy to
manipulate the foreign currency exchange markets and asserted
claims under federal and state antitrust laws and state consumer
protection laws. On March 15, 2018, the Court granted
defendants’ motion to dismiss, and on
October 25, 2018, plaintiffs’ motion for leave to
replead was denied as to the claim under federal antitrust law and
granted as to the claims under state antitrust and consumer
protection laws. On November 28, 2018, the plaintiffs
filed a second consolidated amended complaint asserting claims
under various state antitrust laws and state consumer protection
laws and seeking treble damages in an unspecified amount.
GS&amp;Co. and Group Inc. are among the defendants
named in an action filed in the U.S. District Court for the
Southern District of New York on November 7, 2018 by
certain direct purchasers of foreign exchange instruments that
opted out of a class settlement reached with, among others,
GS&amp;Co. and Group Inc. The complaint generally alleges that the
defendants violated federal antitrust laws in connection with an
alleged conspiracy to manipulate the foreign currency exchange
markets and seeks injunctive relief, as well as treble damages in
an unspecified amount. GS&amp;Co. and Group Inc. are among the defendants
named in two putative class actions filed in the district court of
the Central District in Israel on behalf of direct purchasers of
foreign exchange instruments. The complaints, filed on
September 11, 2018 and September 29, 2018,
respectively, generally allege a conspiracy to manipulate prices of
foreign exchange instruments. The second putative class action also
asserts claims based on misuse of the “last look”
features of foreign exchange trading systems.
Financial Advisory Services Group Inc. and certain of its affiliates are from
time to time parties to various civil litigation and arbitration
proceedings and other disputes with clients and third parties
relating to the firm’s financial advisory activities. These
claims generally seek, among other things, compensatory damages
and, in some cases, punitive damages, and in certain cases allege
that the firm did not appropriately disclose or deal with conflicts
of interest.
Underwriting Litigation Firm affiliates are among the defendants in a
number of proceedings in connection with securities offerings. In
these proceedings, including those described below, the plaintiffs
assert class action or individual claims under federal and state
securities laws and in some cases other applicable laws, allege
that the offering documents for the securities that they purchased
contained material misstatements and omissions, and generally seek
compensatory and rescissory damages in unspecified amounts. Certain
of these proceedings involve additional allegations. Cobalt
International Energy. Group Inc., certain former directors
of Cobalt International Energy, Inc. (Cobalt), who were designated
by affiliates of Group Inc., and GS&amp;Co. are among defendants in
a putative securities class action relating to certain offerings of
Cobalt’s securities, and are among the parties that have
reached a settlement. On February 13, 2019, the court
approved a settlement of the claims against the Goldman Sachs
defendants. The firm has paid its full contribution to the
settlement fund.
Adeptus
Health. GS&amp;Co. is among the underwriters
named as defendants in several putative securities class actions,
filed beginning in October 2016 and consolidated in the U.S.
District Court for the Eastern District of Texas. In addition to
the underwriters, the defendants include certain former directors
and officers of Adeptus Health Inc. (Adeptus), as well as
Adeptus’ sponsor. As to the underwriters, the consolidated
complaint, filed on November 21, 2017, relates to the
$124 million June 2014 initial public offering, the
$154 million May 2015 secondary equity offering, the
$411 million July 2015 secondary equity offering, and the
$175 million June 2016 secondary equity offering.
GS&amp;Co. underwrote 1.69 million shares of common stock in
the June 2014 initial public offering representing an
aggregate offering price of approximately $37 million, 962,378
shares of common stock in the May 2015 offering representing
an aggregate offering price of approximately $61 million,
1.76 million shares of common stock in the July 2015
offering representing an aggregate offering price of approximately
$184 million, and all the shares of common stock in the
June 2016 offering representing an aggregate offering price of
approximately $175 million. On April 19, 2017,
Adeptus filed for Chapter 11 bankruptcy. On
September 12, 2018, the defendants’ motions to
dismiss were granted as to the June 2014 and May 2015
offerings but denied as to the July 2015 and June 2016
offerings. On September 26, 2018, plaintiffs filed an
amended consolidated complaint to remove the dismissed claims. On
December 7, 2018, plaintiffs moved for class
certification. SunEdison. GS&amp;Co. is among the underwriters
named as defendants in several putative class actions and
individual actions filed beginning in March 2016 relating to
the August 2015 public offering of $650 million of
SunEdison, Inc. (SunEdison) convertible preferred stock. The
defendants also include certain of SunEdison’s directors and
officers. On April 21, 2016, SunEdison filed for Chapter
11 bankruptcy. The pending cases were transferred to the U.S.
District Court for the Southern District of New York and on
March 17, 2017, plaintiffs in the putative class action
filed a consolidated amended complaint. GS&amp;Co., as underwriter,
sold 138,890 shares of SunEdison convertible preferred stock in the
offering, representing an aggregate offering price of approximately
$139 million. On March 6, 2018, the
defendants’ motion to dismiss in the class action was granted
in part and denied in part. On February 11, 2019,
plaintiffs’ motion for class certification in the class
action was granted. On April 10, 2018 and
April 17, 2018, certain plaintiffs in the individual
actions filed amended complaints. The defendants have reached a
settlement with certain plaintiffs in the individual
actions.
Valeant
Pharmaceuticals International. GS&amp;Co. and Goldman Sachs Canada
Inc. (GS Canada) are among the underwriters and initial purchasers
named as defendants in a putative class action filed on
March 2, 2016 in the Superior Court of Quebec, Canada. In
addition to the underwriters and initial purchasers, the defendants
include Valeant Pharmaceuticals International, Inc. (Valeant),
certain directors and officers of Valeant and Valeant’s
auditor. As to GS&amp;Co. and GS Canada, the complaint relates to
the June 2013 public offering of $2.3 billion of common
stock, the June 2013 Rule 144A offering of
$3.2 billion principal amount of senior notes, and the
November 2013 Rule 144A offering of $900 million
principal amount of senior notes. The complaint asserts claims
under the Quebec Securities Act and the Civil Code of Quebec. On
August 29, 2017, the court certified a class that
includes only non-U.S. GS&amp;Co. and GS Canada, as sole underwriters,
sold 5,334,897 shares of common stock in the June 2013
offering to non-U.S. non-U.S. Snap
Inc. GS&amp;Co. is among the underwriters
named as defendants in putative securities class actions pending in
California Superior Court, County of Los Angeles and the U.S.
District Court for the Central District of California beginning in
May 2017, relating to Snap Inc.’s $3.91 billion
March 2017 initial public offering. In addition to the
underwriters, the defendants include Snap Inc. and certain of its
officers and directors. GS&amp;Co. underwrote 57,040,000 shares of
common stock representing an aggregate offering price of
approximately $970 million. The underwriter defendants,
including GS&amp;Co., were voluntarily dismissed from the federal
action on September 18, 2018. Sea
Limited. GS
Asia is among the underwriters named as defendants in a putative
securities class action filed on November 1, 2018 in the
Supreme Court of New York, County of New York, relating to Sea
Limited’s $989 million October 2017 initial public
offering of American depository shares. In addition to the
underwriters, the defendants include Sea Limited and certain of its
officers and directors. GS Asia underwrote 28,026,721 American
depository shares representing an aggregate offering price of
approximately $420 million. On January 25, 2019, the
plaintiffs filed an amended complaint.
Investment Management Services Group Inc. and certain of its affiliates are
parties to various civil litigation and arbitration proceedings and
other disputes with clients relating to losses allegedly sustained
as a result of the firm’s investment management services.
These claims generally seek, among other things, restitution or
other compensatory damages and, in some cases, punitive
damages.
Interest Rate Swap Antitrust Litigation Group Inc., GS&amp;Co., GSI, GS Bank USA and
Goldman Sachs Financial Markets, L.P. (GSFM) are among the
defendants named in a putative antitrust class action relating to
the trading of interest rate swaps, filed in November 2015 and
consolidated in the U.S. District Court for the Southern District
of New York. The same Goldman Sachs entities also are among the
defendants named in two antitrust actions relating to the trading
of interest rate swaps, commenced in April 2016 and
June 2018, respectively, in the U.S. District Court for the
Southern District of New York by three operators of swap execution
facilities and certain of their affiliates. These actions have been
consolidated for pretrial proceedings. The complaints generally
assert claims under federal antitrust law and state common law in
connection with an alleged conspiracy among the defendants to
preclude exchange trading of interest rate swaps. The complaints in
the individual actions also assert claims under state antitrust
law. The complaints seek declaratory and injunctive relief, as well
as treble damages in an unspecified amount. Defendants moved to
dismiss the class and the first individual action on
January 20, 2017. On July 28, 2017, the
district court issued a decision dismissing the state common law
claims asserted by the plaintiffs in the first individual action
and otherwise limiting the state common law claim in the putative
class action and the antitrust claims in both actions to the period
from 2013 to 2016. On May 30, 2018, plaintiffs in the
putative class action filed a third consolidated amended complaint,
adding allegations as to the surviving claims. On
October 26, 2018, plaintiffs in the putative class action
filed a motion for leave to file a fourth amended complaint. On
November 20, 2018, the court granted in part and denied
in part the defendants’ motion to dismiss the second
individual action, dismissing the state common law claims for
unjust enrichment and tortious interference but denying dismissal
of the federal and state antitrust claims.
Securities Lending Antitrust Litigation Group Inc. and GS&amp;Co. are among the defendants
named in a putative antitrust class action and two individual
actions relating to securities lending practices filed in the U.S.
District Court for the Southern District of New York beginning in
August 2017. The complaints generally assert claims under
federal antitrust law and state common law in connection with an
alleged conspiracy among the defendants to preclude the development
of electronic platforms for securities lending transactions. The
individual complaints also assert claims for tortious interference
with business relations and under state trade practices law and, in
the second individual action, unjust enrichment under state common
law. The complaints seek declaratory and injunctive relief, as well
as treble damages and restitution in unspecified amounts. Group
Inc. was voluntarily dismissed from the putative class action on
January 26, 2018. Defendants moved to dismiss the first
individual action on June 1, 2018 and moved to dismiss
the second individual action on December 21, 2018.
Defendants’ motion to dismiss the class action complaint was
denied on September 27, 2018.
Credit Default Swap Antitrust Litigation Group Inc., GS&amp;Co., GSI, GS Bank USA and GSFM
are among the defendants named in an antitrust action relating to
the trading of credit default swaps filed in the U.S. District
Court for the Southern District of New York on
June 8, 2017 by the operator of a swap execution facility
and certain of its affiliates. The complaint generally asserts
claims under federal and state antitrust laws and state common law
in connection with an alleged conspiracy among the defendants to
preclude trading of credit default swaps on the plaintiffs’
swap execution facility. The complaint seeks declaratory and
injunctive relief, as well as treble damages in an unspecified
amount. Defendants moved to dismiss on
September 11, 2017.
Commodities-Related Litigation GSI is among the defendants named in putative class
actions relating to trading in platinum and palladium, filed
beginning on November 25, 2014 and most recently amended
on May 15, 2017, in the U.S. District Court for the
Southern District of New York. The amended complaint generally
alleges that the defendants violated federal antitrust laws and the
Commodity Exchange Act in connection with an alleged conspiracy to
manipulate a benchmark for physical platinum and palladium prices
and seek declaratory and injunctive relief, as well as treble
damages in an unspecified amount. Defendants moved to dismiss the
third consolidated amended complaint on
July 21, 2017.
U.S. Treasury Securities Litigation GS&amp;Co. is among the primary dealers named as
defendants in several putative class actions relating to the market
for U.S. Treasury securities, filed beginning in July 2015 and
consolidated in the U.S. District Court for the Southern District
of New York. GS&amp;Co. is also among the primary dealers named as
defendants in a similar individual action filed in the U.S.
District Court for the Southern District of New York on
August 25, 2017. The consolidated class action complaint,
filed on December 29, 2017, generally alleges that the
defendants violated antitrust laws in connection with an alleged
conspiracy to manipulate the when-issued market and auctions for
U.S. Treasury securities and that certain defendants, including
GS&amp;Co., colluded to preclude trading of U.S. Treasury
securities on electronic trading platforms in order to impede
competition in the bidding process. The individual action alleges a
similar conspiracy regarding manipulation of the when-issued market
and auctions, as well as related futures and options in violation
of the Commodity Exchange Act. The complaints seek declaratory and
injunctive relief, treble damages in an unspecified amount and
restitution. Defendants moved to dismiss on
February 23, 2018.
Employment-Related Matters On September 15, 2010, a putative class
action was filed in the U.S. District Court for the Southern
District of New York by three female former employees. The
complaint, as subsequently amended, alleges that Group Inc. and
GS&amp;Co. have systematically discriminated against female
employees in respect of compensation, promotion and performance
evaluations. The complaint alleges a class consisting of all female
employees employed at specified levels in specified areas by Group
Inc. and GS&amp;Co. since July 2002, and asserts claims under
federal and New York City discrimination laws. The complaint seeks
class action status, injunctive relief and unspecified amounts of
compensatory, punitive and other damages.
On July 17, 2012, the district court
issued a decision granting in part Group Inc.’s and
GS&amp;Co.’s motion to strike certain of plaintiffs’
class allegations on the ground that plaintiffs lacked standing to
pursue certain equitable remedies and denying Group Inc.’s
and GS&amp;Co.’s motion to strike plaintiffs’ class
allegations in their entirety as premature. On
March 21, 2013, the U.S. Court of Appeals for the Second
Circuit held that arbitration should be compelled with one of the
named plaintiffs, who as a managing director was a party to an
arbitration agreement with the firm. On March 10, 2015,
the magistrate judge to whom the district judge assigned the
remaining plaintiffs’ May 2014 motion for class
certification recommended that the motion be denied in all
respects. On August 3, 2015, the magistrate judge granted
the plaintiffs’ motion to intervene two female individuals,
one of whom was employed by the firm as of September 2010 and
the other of whom ceased to be an employee of the firm subsequent
to the magistrate judge’s decision. On
March 30, 2018, the district court certified a damages
class as to the plaintiffs’ disparate impact and treatment
claims. On September 4, 2018, the Second Circuit Court of
Appeals denied defendants’ petition for interlocutory review
of the district court’s class certification decision and
subsequently denied defendants’ petition for rehearing. On
September 27, 2018, plaintiffs advised the district court
that they would not seek to certify a class for injunctive and
declaratory relief. Regulatory Investigations and Reviews and
Related Litigation Group Inc. and certain of its affiliates are
subject to a number of other investigations and reviews by, and in
some cases have received subpoenas and requests for documents and
information from, various governmental and regulatory bodies and
self-regulatory organizations and litigation and shareholder
requests relating to various matters relating to the firm’s
businesses and operations, including:
•
The 2008 financial crisis;
•
The public offering process;
•
The firm’s investment management and
financial advisory services;
•
Conflicts of interest;
•
Research practices, including research independence
and interactions between research analysts and other firm
personnel, including investment banking personnel, as well as third
parties;
•
Transactions involving government-related
financings and other matters, municipal securities, including
wall-cross procedures and conflict of interest disclosure with
respect to state and municipal clients, the trading and structuring
of municipal derivative instruments in connection with municipal
offerings, political contribution rules, municipal advisory
services and the possible impact of credit default swap
transactions on municipal issuers;
•
The offering, auction, sales, trading and clearance
of corporate and government securities, currencies, commodities and
other financial products and related sales and other communications
and activities, as well as the firm’s supervision and
controls relating to such activities, including compliance with
applicable short sale rules, algorithmic, high-frequency and
quantitative trading, the firm’s U.S. alternative trading
system (dark pool), futures trading, options trading, when-issued
trading, transaction reporting, technology systems and controls,
securities lending practices, trading and clearance of credit
derivative instruments and interest rate swaps, commodities
activities and metals storage, private placement practices,
allocations of and trading in securities, and trading activities
and communications in connection with the establishment of
benchmark rates, such as currency rates;
•
Compliance with the FCPA;
•
The firm’s hiring and compensation
practices;
•
The firm’s system of risk management and
controls; and
•
Insider trading, the potential misuse and
dissemination of material nonpublic information regarding corporate
and governmental developments and the effectiveness of the
firm’s insider trading controls and information barriers. The firm is cooperating with all such governmental
and regulatory investigations and reviews.</t>
  </si>
  <si>
    <t>Employee Benefit Plans</t>
  </si>
  <si>
    <t>Retirement Benefits [Abstract]</t>
  </si>
  <si>
    <t>Note 28.
Employee Benefit Plans The firm sponsors various pension plans and certain
other postretirement benefit plans, primarily healthcare and life
insurance. The firm also provides certain benefits to former or
inactive employees prior to retirement. Defined Benefit Pension Plans and Postretirement
Plans Employees of certain non-U.S. non-U.S. The firm also maintains a defined benefit pension
plan for substantially all U.S. employees hired prior to
November 1, 2003. As of November 2004, this plan was
closed to new participants and frozen for existing participants. In
addition, the firm maintains unfunded postretirement benefit plans
that provide medical and life insurance for eligible retirees and
their dependents covered under these programs. These plans do not
have a material impact on the firm’s consolidated results of
operations. The firm recognizes the funded status of its
defined benefit pension and postretirement plans, measured as the
difference between the fair value of the plan assets and the
benefit obligation, in the consolidated statements of financial
condition. As of December 2018, other assets included
$462 million (related to overfunded pension plans) and other
liabilities included $344 million, related to these plans. As
of December 2017, other assets included $346 million
(related to overfunded pension plans) and other liabilities
included $606 million, related to these plans.
Defined Contribution Plans The firm contributes to employer-sponsored U.S. and
non-U.S.</t>
  </si>
  <si>
    <t>Employee Incentive Plans</t>
  </si>
  <si>
    <t>Disclosure of Compensation Related Costs, Share-based Payments [Abstract]</t>
  </si>
  <si>
    <t>Note 29.
Employee Incentive Plans 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Effective January 2017,
forfeitures are recorded when they occur. Prior to
January 2017, expected forfeitures were estimated and recorded
over the vesting period. See Note 3 for information about the
adoption of ASU No. 2016-09. Cash dividend equivalents paid on RSUs are charged
to retained earnings. If RSUs that require future service are
forfeited, the related dividend equivalents originally charged to
retained earnings are reclassified to compensation expense in the
period in which forfeiture occurs. The firm generally issues new shares of common
stock upon delivery of share-based awards. In certain cases,
primarily related to conflicted employment (as outlined in the
applicable award agreements), the firm may cash settle share-based
compensation awards accounted for as equity instruments. For these
awards, whose terms allow for cash settlement, additional
paid-in
Stock Incentive Plan The firm sponsors a stock incentive plan, The
Goldman Sachs Amended and Restated Stock Incentive Plan (2018)
(2018 SIP), which provides for grants of RSUs, restricted stock,
dividend equivalent rights, incentive stock options, nonqualified
stock options, stock appreciation rights, and other share-based
awards, each of which may be subject to performance conditions. On
May 2, 2018, shareholders approved the 2018 SIP. The 2018
SIP replaced The Goldman Sachs Amended and Restated Stock Incentive
Plan (2015) (2015 SIP) previously in effect, and applies to awards
granted on or after the date of approval. The 2015 SIP had
previously replaced The Goldman Sachs Amended and Restated Stock
Incentive Plan (2013) (2013 SIP). As of December 2018, 68.2 million shares
were available for grant under the 2018 SIP. If any shares of
common stock underlying awards granted under the 2018
SIP, 2015 SIP or 2013 SIP are not delivered due to forfeiture,
termination or cancellation or are surrendered or withheld, those
shares will become available to be delivered under the 2018 SIP.
Shares available for grant are also subject to adjustment for
certain changes in corporate structure as permitted under the 2018
SIP. The 2018 SIP is scheduled to terminate on the date of the
annual meeting of shareholders that occurs in 2022.
Restricted Stock Units The firm grants RSUs (including RSUs subject to
performance conditions) to employees, which are generally valued
based on the closing price of the underlying shares on the date of
grant after taking into account a liquidity discount for any
applicable post-vesting and delivery transfer restrictions. RSUs
generally vest and underlying shares of common stock deliver (net
of required withholding tax) as outlined in the applicable award
agreements. Award agreements generally provide that vesting is
accelerated in certain circumstances, such as on retirement, death,
disability and conflicted employment. Delivery of the underlying
shares of common stock, which generally occurs over a three-year
period, is conditioned on the grantees satisfying certain vesting
and other requirements outlined in the award agreements. The table below presents the 2018 activity related
to RSUs.
Restricted Stock Units Outstanding
Weighted Average Grant-Date Fair Value of Restricted Stock Units Outstanding
Future
No Future
Future
No Future
Beginning balance 4,123,582 14,162,828 $182.50 $166.30
Granted 3,887,934 5,342,848 $220.83 $216.05
Forfeited (423,154 ) (195,323 ) $192.16 $167.92
Delivered
– (9,807,881 )
$ – $172.40
Vested
(3,826,523 )
3,826,523
$185.62
$185.62
Ending balance
3,761,839
13,328,995
$217.85
$187.27 In the table above:
•
The weighted average grant-date fair value of RSUs
granted was $218.06 during 2018, $206.88 during 2017 and $135.92
during 2016. The fair value of the RSUs granted included a
liquidity discount of 11.9% during 2018, 10.7% during 2017 and
10.5% during 2016, to reflect post-vesting and delivery transfer
restrictions, generally of up to 4 years.
•
The aggregate fair value of awards that vested was
$1.79 billion during 2018, $2.14 billion during 2017 and
$2.26 billion during 2016.
•
The ending balance included restricted stock
subject to future service requirements of 1,649 shares as of
December 2018 and 3,298 shares as of December 2017.
•
The ending balance included RSUs subject to
performance conditions and not subject to future service
requirements of 174,579 RSUs as of December 2018 and 62,023
RSUs as of December 2017.
In relation to 2018 year-end, As of December 2018, there was
$448 million of total unrecognized compensation cost related
to non-vested
Stock Options Stock options generally vested as outlined in the
applicable stock option agreement. In general, options expired on
the tenth anniversary of the grant date, although they may have
been subject to earlier termination or cancellation under certain
circumstances in accordance with the terms of the applicable stock
option agreement and the SIP in effect at the time of grant. There were no options outstanding as of
December 2018. There were 2.10 million options
outstanding as of December 2017, all of which were
exercisable. These options were granted in 2008 with an exercise
price of $78.78 and, as of December 2017, had an aggregate
intrinsic value of $370 million and a remaining life of
1 year. During 2018, 2.10 million options were
exercised with a weighted average exercise price of $78.78. During
2017, 5.86 million options were exercised with a weighted
average exercise price of $139.35. The total intrinsic value of
options exercised was $288 million during 2018,
$589 million during 2017 and $436 million during
2016. The table below presents the share-based
compensation and the related excess tax benefit.
Year Ended December
$ in millions
2018
2017
2016
Share-based compensation $1,850 $1,812 $2,170
Excess net tax benefit for options exercised
$ 64 $ 139
$ 79
Excess net tax benefit for share-based awards
$ 269
$ 719
$ 147 In the table above, excess net tax benefit for
share-based awards includes the net tax benefit on dividend
equivalents paid on RSUs and the delivery of common stock
underlying share-based awards, as well as the excess net tax
benefit for options exercised. Following the adoption of ASU
No. 2016-09 paid-in</t>
  </si>
  <si>
    <t>Parent Company</t>
  </si>
  <si>
    <t>Condensed Financial Information Disclosure [Abstract]</t>
  </si>
  <si>
    <t>Parent Company
Group Inc. — Condensed Statements of
Earnings
Year Ended December
$ in millions
2018
2017
2016
Revenues
Dividends from subsidiaries and other affiliates:
Bank
$ 102
$ 550
$ 53
Nonbank 16,368 11,016 5,465
Other revenues
(1,376 )
(384 )
155
Total non-interest
15,094
11,182
5,673
Interest income 6,617 4,638 4,140
Interest expense
8,114
5,978
4,543
Net interest loss
(1,497 )
(1,340 )
(403 )
Total net revenues
13,597
9,842
5,270
Operating expenses
Compensation and benefits 299 330 343
Other expenses
1,192
428
332
Total operating expenses
1,491
758
675
Pre-tax 12,106 9,084 4,595
Provision/(benefit) for taxes (1,173 ) 3,404 (518 )
Undistributed earnings/(loss) of subsidiaries and
other affiliates
(2,820 )
(1,394 )
2,285
Net earnings
10,459
4,286
7,398
Preferred stock dividends
599
601
311
Net earnings applicable to common shareholders
$ 9,860
$ 3,685
$7,087
Supplemental Disclosures: In the condensed statements of earnings above,
revenues and expenses included the following with subsidiaries and
other affiliates:
•
Dividends from bank subsidiaries included cash
dividends of $76 million for 2018, $525 million for 2017
and $32 million for 2016.
•
Dividends from nonbank subsidiaries and other
affiliates included cash dividends of $10.78 billion for 2018,
$7.98 billion for 2017 and $3.46 billion for 2016.
•
Other revenues included $(1.69) billion for
2018, $661 million for 2017 and $49 million for 2016.
•
Interest income included $6.33 billion for
2018, $4.65 billion for 2017 and $4.08 billion in
2016.
•
Interest expense included $2.39 billion for
2018, $1.05 billion for 2017 and $201 million for
2016.
•
Other expenses included $159 million for 2018,
$45 million for 2017 and $1 million for 2016. Group Inc.’s provision for taxes for 2017
included substantially all of the firm’s $4.40 billion
estimated income tax expense related to Tax Legislation. During
2018, the firm finalized this estimate to reflect the impact of
updated information, including subsequent guidance issued by the
IRS, resulting in a $487 million income tax benefit, which was
primarily included in Group Inc.’s benefit for taxes for
2018. See Note 24 for further information about Tax
Legislation.
Group Inc. — Condensed Statements of
Financial Condition
As of December
$ in millions
2018
2017
Assets
Cash and cash equivalents with third-party banks
$ 103
$ 38
Loans to and receivables from subsidiaries:
Bank 1,019 721
Nonbank (includes $5,461 and $0 at fair value) 225,471 236,050
Investments in subsidiaries and other affiliates:
Bank 28,737 26,599
Nonbank 61,481 67,279
Financial instruments owned (at fair value) 13,541 10,248
Other assets
3,653
5,898
Total assets
$334,005
$346,833
Liabilities and shareholders’ equity
Payables to subsidiaries
$ 702
$ 1,005
Financial instruments sold, but not yet purchased
(at fair value) 281 254
Unsecured short-term borrowings:
With third parties (includes $2,615 and $2,484
at fair value) 25,060 31,871
With subsidiaries 7,558 25,699
Unsecured long-term borrowings:
With third parties (includes $16,395 and $18,207
at fair value) 183,121 190,502
With subsidiaries 23,343 11,068
Other liabilities
3,755
4,191
Total liabilities
243,820
264,590
Commitments, contingencies and guarantees
Shareholders’ equity
Preferred stock 11,203 11,853
Common stock 9 9
Share-based awards 2,845 2,777
Additional paid-in 54,005 53,357
Retained earnings 100,100 91,519
Accumulated other comprehensive income/(loss) 693 (1,880 )
Stock held in treasury, at cost
(78,670 )
(75,392 )
Total shareholders’ equity
90,185
82,243
Total liabilities and shareholders’ equity
$334,005
$346,833
Supplemental Disclosures: Goldman Sachs Funding LLC (Funding IHC), a
wholly-owned, direct subsidiary of Group Inc., has provided Group
Inc. with a committed line of credit that allows Group Inc. to draw
sufficient funds to meet its cash needs in the ordinary course of
business. Financial instruments owned included derivative
contracts with subsidiaries of $683 million as of
December 2018 and $570 million as of
December 2017. Financial instruments sold, but not yet purchased
included derivative contracts with subsidiaries of
$280 million as of December 2018 and $218 million as
of December 2017. As of December 2018, unsecured long-term
borrowings with subsidiaries by maturity date are
$22.56 billion in 2020, $91 million in 2021,
$74 million in 2022, $66 million in 2023 and
$554 million in 2024-thereafter.
Group Inc. — Condensed Statements of
Cash Flows
Year Ended December
$ in millions
2018
2017
2016
Cash flows from operating activities
Net earnings $ 10,459 $ 4,286 $ 7,398
Adjustments to reconcile net earnings to net cash provided by
operating activities:
Undistributed (earnings)/loss of
subsidiaries and other affiliates 2,820 1,394 (2,285 )
Depreciation and amortization 51 56 52
Deferred income taxes (2,817 ) 4,358 134
Share-based compensation 105 152 193
Loss/(gain) related to extinguishment of
unsecured borrowings (160 ) (114 ) 3
Changes in operating assets and liabilities:
Financial instruments owned (excluding available-for-sale securities) (1,597 ) (309 ) (1,580 )
Financial instruments sold, but not yet
purchased 27 (521 ) 332
Other, net
1,804
(757 )
337
Net cash provided by operating activities
10,692
8,545
4,584
Cash flows from investing activities
Purchase of property, leasehold
improvements and equipment (63 ) (66 ) (79 )
Repayments/(issuances) of short-term loans
to subsidiaries, net 10,829 (14,415 ) (3,994 )
Issuance of term loans to subsidiaries (30,336 ) (42,234 ) (28,498 )
Repayments of term loans by subsidiaries 25,956 22,039 32,265
Purchase of investments (3,140 ) (6,491 ) –
Capital distributions from/(contributions to)
subsidiaries, net
1,807
388
(3,265 )
Net cash provided by/(used for) investing
activities
5,053
(40,779 )
(3,571 )
Cash flows from financing activities
Unsecured short-term borrowings, net:
With third parties (1,541 ) (424 ) (178 )
With subsidiaries (998 ) 23,078 2,290
Proceeds from issuance of long-term 26,157 43,917 40,708
Repayment of long-term borrowings,
including the current portion (32,429 ) (27,028 ) (33,314 )
Purchase of APEX, senior guaranteed
securities and trust preferred securities (35 ) (237 ) (1,171 )
Preferred stock redemption (650 ) (850 ) –
Common stock repurchased (3,294 ) (6,772 ) (6,078 )
Settlement of share-based awards in
satisfaction of withholding tax requirements (1,118 ) (2,223 ) (1,128 )
Dividends and dividend equivalents paid on
common stock, preferred stock and share-based awards (1,810 ) (1,769 ) (1,706 )
Proceeds from issuance of preferred stock,
net of issuance costs
– 1,495 1,303
Proceeds from issuance of common stock,
including exercise of share-based awards 38 7 6
Cash settlement of share-based awards
–
(3 )
–
Net cash provided by/(used for) financing
(15,680 )
29,191
732
Net increase/(decrease) in cash and cash
equivalents 65 (3,043 ) 1,745
Cash and cash equivalents, beginning balance
38
3,081
1,336
Cash and cash equivalents, ending balance
$ 103
$ 38
$ 3,081
Supplemental Disclosures: Cash payments for interest, net of capitalized
interest, were $9.83 billion for 2018, $6.31 billion for
2017 and $4.91 billion for 2016, and included
$3.05 billion for 2018, $160 million for 2017 and
$187 million for 2016 of payments to subsidiaries. Cash payments/(refunds) for income taxes, net, were
$(98) million for 2018, $297 million for 2017 and
$61 million for 2016. Cash flows related to common stock repurchased
includes common stock repurchased in the prior period for which
settlement occurred during the current period and excludes common
stock repurchased during the current period for which settlement
occurred in the following period. Non-cash
•
Group Inc. restructured funding for Goldman Sachs
Group (UK) Ltd. and Goldman Sachs International, both wholly-owned
subsidiaries of Group Inc., which resulted in a net increase in
loans to subsidiaries of $5.71 billion and a decrease in
equity interest of $5.71 billion.
•
Group Inc. exchanged $150 million of
liabilities and $46 million of related deferred tax assets for
$104 million of equity interest in GS&amp;Co., a wholly owned
subsidiary of Group Inc.
•
Group Inc. exchanged $35 million of Trust
Preferred Securities and common beneficial interests for
$35 million of certain of the Group Inc.’s junior
subordinated debt. Non-cash
•
Group Inc. exchanged $84.00 billion of certain
loans to and receivables from subsidiaries for an
$84.00 billion unsecured subordinated note from Funding IHC
(included in loans to and receivables from subsidiaries).
•
Group Inc. exchanged $750 million of its
equity interest in Goldman Sachs (UK) L.L.C. (GS UK), a
wholly-owned subsidiary of Group Inc., for a $750 million loan
to GS UK.
•
Group Inc. exchanged $237 million of Trust
Preferred Securities and common beneficial interests for
$248 million of Group Inc.’s junior subordinated
debt. Non-cash
•
Group Inc. exchanged $1.04 billion of APEX for
$1.31 billion of Series E and Series F Preferred
Stock. See Note 19 for further information.
•
Group Inc. exchanged $127 million of senior
guaranteed trust securities for $124 million of Group
Inc.’s junior subordinated debt.</t>
  </si>
  <si>
    <t>Basis of Presentation (Policies)</t>
  </si>
  <si>
    <t>Basis of Presentation 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t>
  </si>
  <si>
    <t>Consolidation, Policy</t>
  </si>
  <si>
    <t>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controlling majority voting interest in
a voting interest entity, the entity is consolidated. Variable
Interest Entities. A VIE is an entity that lacks one or
more of the characteristics of a voting interest entity. The firm
has a controlling financial interest in a VIE when the firm has a
variable interest or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12 for further information about
VIEs. Equity-Method
Investments. When the firm does not have a
controlling financial interest in an entity but can exert
significant influence over the entity’s operating and
financial policies, the investment is accounted for either
(i) under the equity method of accounting or (ii) at fair
value by electing the fair value option available under U.S. GAAP.
Significant influence generally exists when the firm owns 20% to
50% of the entity’s common stock or in-substance In general, the firm accounts for investments
acquired after the fair value option became available, at fair
value.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13 for further
information about equity-method investments.
Investment
Funds. The
firm has formed numerous investment funds with third-party
investors. These funds are typically organized as limited
partnerships or limited liability companies for which the firm acts
as general partner or manager. Generally, the firm does not hold a
majority of the economic interests in these funds. These funds are
usually voting interest entities and generally are not consolidated
because third-party investors typically have rights to terminate
the funds or to remove the firm as general partner or manager.
Investments in these funds are generally measured at net asset
value (NAV) and are included in financial instruments owned. See
Notes 6, 18 and 22 for further information about investments
in funds.</t>
  </si>
  <si>
    <t>Equity-Method Investments</t>
  </si>
  <si>
    <t>Equity-Method
Investments. When the firm does not have a
controlling financial interest in an entity but can exert
significant influence over the entity’s operating and
financial policies, the investment is accounted for either
(i) under the equity method of accounting or (ii) at fair
value by electing the fair value option available under U.S. GAAP.
Significant influence generally exists when the firm owns 20% to
50% of the entity’s common stock or in-substance In general, the firm accounts for investments
acquired after the fair value option became available, at fair
value.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13 for further
information about equity-method investments.</t>
  </si>
  <si>
    <t>Use of Estimates</t>
  </si>
  <si>
    <t>Use of Estimates Preparation of these consolidated financial
statements requires management to make certain estimates and
assumptions, the most important of which relate to fair value
measurements, accounting for goodwill and identifiable intangible
assets, the allowance for credit losses on loans receivable and
lending commitments held for investment, provisions for losses that
may arise from litigation and regulatory proceedings (including
governmental investigations), and provisions for losses that may
arise from tax audits. These estimates and assumptions are based on
the best available information but actual results could be
materially different.</t>
  </si>
  <si>
    <t>Revenue Recognition, Policy</t>
  </si>
  <si>
    <t>Revenue Recognition Financial
Assets and Financial Liabilities at Fair Value. Financial instruments
owned and financial instruments sold, but not yet purchased are
recorded at fair value either under the fair value option or in
accordance with other U.S. GAAP. In addition, the firm has elected
to account for certain of its other financial assets and financial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for positions in Institutional
Client Services and other principal transactions for positions in
Investing &amp; Lending. See Notes 5 through 8 for
further information about fair value measurements.
Revenue from
Contracts with Clients. Beginning in January 2018, the
firm accounts for revenue earned from contracts with clients for
services such as investment banking, investment management, and
execution and clearing (contracts with clients) under ASU
No. 2014-09, The firm’s net revenues from contracts with
clients subject to this ASU represent approximately 50% of the
firm’s total net revenues for 2018. This includes
approximately 80% of the firm’s investment banking revenues,
substantially all of the investment management revenues, and
commissions and fees for 2018. See Note 25 for information
about the firm’s net revenues by business segment.
Investment Banking Advisory. Fees from financial advisory
assignments are recognized in revenues when the services related to
the underlying transaction are completed under the terms of the
assignment. Beginning in January 2018, non-refundable non-refundable Beginning in January 2018, certain expenses
associated with financial advisory assignments are recognized when
incurred. Client reimbursements for such expenses are included in
financial advisory revenues. Prior to January 2018, such
expenses were deferred until the related revenue was recognized or
the assignment was otherwise concluded and were presented net of
client reimbursements. Underwriting. Fees from underwriting assignments
are recognized in revenues upon completion of the underlying
transaction based on the terms of the assignment. Certain expenses associated with underwriting
assignments are deferred until the related revenue is recognized or
the assignment is otherwise concluded. Beginning in
January 2018, such expenses are presented as operating
expenses. Prior to January 2018, such expenses were presented
net within underwriting revenues.
Investment Management The firm earns management fees and incentive fees
for investment management services, which are included in
investment management revenues. The firm makes payments to brokers
and advisors related to the placement of the firm’s
investment funds (distribution fees), which are included in
brokerage, clearing, exchange and distribution fees. Management
Fees. Management fees for mutual funds are
calculated as a percentage of daily net asset value and are
received monthly. Management fees for hedge funds and separately
managed accounts are calculated as a percentage of month-end Distribution fees paid by the firm are calculated
based on either a percentage of the management fee, the investment
fund’s net asset value or the committed capital. Beginning in
January 2018, the firm presents such fees in brokerage,
clearing, exchange and distribution fees. Prior to
January 2018, where the firm was considered an agent to the
arrangement, such fees were presented on a net basis in investment
management revenues. Incentive
Fees. Incentive fees are calculated as a
percentage of a fund’s or separately managed account’s
return, or excess return above a specified benchmark or other
performance target. Incentive fees are generally based on
investment performance over a twelve-month period or over the life
of a fund. Fees that are based on performance over a twelve-month
period are subject to adjustment prior to the end of the
measurement period. For fees that are based on investment
performance over the life of the fund, future investment
underperformance may require fees previously distributed to the
firm to be returned to the fund. Beginning in January 2018, incentive fees
earned from a fund or separately managed account are recognized
when it is probable that a significant reversal of such fees will
not occur, which is generally when such fees are no longer subject
to fluctuations in the market value of investments held by the fund
or separately managed account. Therefore, incentive fees recognized
during the period may relate to performance obligations satisfied
in previous periods. Prior to January 2018, incentive fees
were recognized only when all material contingencies were
resolved.
Commissions and Fees The firm earns commissions and fees from executing
and clearing client transactions on stock, options and futures
markets, as well as over-the-counter Beginning in January 2018, third-party
research costs incurred by the firm in connection with soft-dollar
arrangements are presented net within commissions and fees. Prior
to January 2018, such costs were presented in brokerage,
clearing, exchange and distribution fees.
Remaining Performance Obligations Remaining performance obligations are services that
the firm has committed to perform in the future in connection with
its contracts with clients. The firm’s remaining performance
obligations are generally related to its financial advisory
assignments and certain investment management activities. Revenues
associated with remaining performance obligations relating to
financial advisory assignments cannot be determined until the
outcome of the transaction. For the firm’s investment
management activities, where fees are calculated based on the net
asset value of the fund or separately managed account, future
revenues associated with remaining performance obligations cannot
be determined as such fees are subject to fluctuations in the
market value of investments held by the fund or separately managed
account. The firm is able to determine the future revenues
associated with management fees calculated based on committed
capital. As of December 2018, substantially all of the
firm’s future net revenues associated with remaining
performance obligations will be recognized through 2024. Annual
revenues associated with such performance obligations average less
than $250 million through 2024.</t>
  </si>
  <si>
    <t>Transfers of Financial Assets</t>
  </si>
  <si>
    <t>Transfers of Financial Assets Transfers of financial assets are accounted for as
sales when the firm has relinquished control over the assets
transferred. For transfers of financial assets accounted for as
sales, any gains or losses are recognized in net revenues. Assets
or liabilities that arise from the firm’s continuing
involvement with transferred financial assets are initially
recognized at fair value. For transfers of financial assets that
are not accounted for as sales, the assets are generally included
in financial instruments owned and the transfer is accounted for as
a collateralized financing, with the related interest expense
recognized over the life of the transaction. See Note 10 for
further information about transfers of financial assets accounted
for as collateralized financings and Note 11 for further
information about transfers of financial assets accounted for as
sales.</t>
  </si>
  <si>
    <t>Cash and Cash Equivalents, Policy</t>
  </si>
  <si>
    <t>Cash and Cash Equivalents The firm defines cash equivalents as highly liquid
overnight deposits held in the ordinary course of business. Cash
and cash equivalents included cash and due from banks of
$10.66 billion as of December 2018 and
$10.79 billion as of December 2017. Cash and cash
equivalents also included interest-bearing deposits with banks of
$119.89 billion as of December 2018 and
$99.26 billion as of December 2017. The firm segregates cash for regulatory and other
purposes related to client activity. Cash and cash equivalents
segregated for regulatory and other purposes were
$23.14 billion as of December 2018 and
$18.44 billion as of December 2017. In addition, the firm
segregates securities for regulatory and other purposes related to
client activity. See Note 10 for further information about
segregated securities.</t>
  </si>
  <si>
    <t>Customer and Other Receivables, Policy</t>
  </si>
  <si>
    <t>Customer and Other Receivables Customer and other receivables included receivables
from customers and counterparties of $53.81 billion as of
December 2018 and $60.11 billion as of
December 2017, and receivables from brokers, dealers and
clearing organizations of $25.50 billion as of
December 2018 and $24.68 billion as of
December 2017. Such receivables primarily consist of customer
margin loans, receivables resulting from unsettled transactions,
collateral posted in connection with certain derivative
transactions and certain transfers of assets accounted for as
secured loans rather than purchases at fair value. Substantially all of these receivables are
accounted for at amortized cost net of estimated uncollectible
amounts. Certain of the firm’s customer and other receivables
are accounted for at fair value under the fair value option, with
changes in fair value generally included in market making revenues.
See Note 8 for further information about customer and other
receivables accounted for at fair value under the fair value
option. In addition, the firm’s customer and other
receivables included $3.83 billion as of December 2018
and $4.63 billion as of December 2017 of loans held for
sale accounted for at the lower of cost or fair value. See
Note 5 for an overview of the firm’s fair value
measurement policies. As of both December 2018 and
December 2017, the carrying value of receivables not accounted
for at fair value generally approximated fair value. As these
receivables are not accounted for at fair value, they are not
included in the firm’s fair value hierarchy in Notes 5
through 8. Had these receivables been included in the firm’s
fair value hierarchy, substantially all would have been classified
in level 2 as of both December 2018 and
December 2017. Interest on customer and other receivables is
recognized over the life of the transaction and included in
interest income.
Customer and other receivables includes receivables
from contracts with clients and, beginning in January 2018,
also includes contract assets. Contract assets represent the
firm’s right to receive consideration for services provided
in connection with its contracts with clients for which collection
is conditional and not merely subject to the passage of time. As of
December 2018, the firm’s receivables from contracts
with clients were $1.94 billion and contract assets were not
material.</t>
  </si>
  <si>
    <t>Customer and Other Payables, Policy</t>
  </si>
  <si>
    <t>Customer and Other Payables Customer and other payables included payables to
customers and counterparties of $173.99 billion as of
December 2018 and $171.50 billion as of
December 2017, and payables to brokers, dealers and clearing
organizations of $6.24 billion as of December 2018 and
$6.67 billion as of December 2017. Such payables
primarily consist of customer credit balances related to the
firm’s prime brokerage activities. Customer and other
payables are accounted for at cost plus accrued interest, which
generally approximates fair value. As these payables are not
accounted for at fair value, they are not included in the
firm’s fair value hierarchy in Notes 5 through 8. Had
these payables been included in the firm’s fair value
hierarchy, substantially all would have been classified in
level 2 as of both December 2018 and December 2017.
Interest on customer and other payables is recognized over the life
of the transaction and included in interest expense.</t>
  </si>
  <si>
    <t>Offsetting Assets and Liabilities, Policy</t>
  </si>
  <si>
    <t>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non-defaulting
Derivatives are reported on a net-by-counterparty net-by-counterparty In the consolidated statements of financial
condition, derivatives are reported net of cash collateral received
and posted under enforceable credit support agreements, when
transacted under an enforceable netting agreement. In the
consolidated statements of financial condition, resale and
repurchase agreements, and securities borrowed and loaned, are not
reported net of the related cash and securities received or posted
as collateral. See Note 10 for further information about
collateral received and pledged, including rights to deliver or
repledge collateral. See Notes 7 and 10 for further
information about offsetting.</t>
  </si>
  <si>
    <t>Foreign Currency Translation, Policy</t>
  </si>
  <si>
    <t>Foreign Currency Translation Assets and liabilities denominated in non-U.S. non-U.S.</t>
  </si>
  <si>
    <t>Recent Accounting Developments</t>
  </si>
  <si>
    <t>Recent Accounting Developments Revenue from
Contracts with Customers (ASC 606). In May 2014, the FASB issued
ASU No. 2014-09. The firm adopted this ASU in January 2018
under a modified retrospective approach. As a result of adopting
this ASU, the firm, among other things, delays recognition of
non-refundable
The firm also prospectively changed the
presentation of certain costs from a net presentation within
revenues to a gross basis, and vice versa. Beginning in 2018,
certain underwriting expenses, which were netted against investment
banking revenues, and certain distribution fees, which were netted
against investment management revenues, are presented gross as
operating expenses. Costs incurred in connection with certain
soft-dollar arrangements, which were presented gross as operating
expenses, are presented net within commissions and fees. The cumulative effect of adopting this ASU as of
January 1, 2018 was a decrease to retained earnings of
$53 million (net of tax). In addition, net revenues and
operating expenses were both higher by approximately
$300 million for 2018, due to the changes in the presentation
of certain costs from a net presentation within revenues to a gross
basis. Recognition and
Measurement of Financial Assets and Financial Liabilities
(ASC 825). In January 2016, the FASB
issued ASU No. 2016-01, In January 2016, the firm early adopted this
ASU for the requirements related to DVA and reclassified the
cumulative DVA, a gain of $305 million (net of tax), from
retained earnings to accumulated other comprehensive loss. The
adoption of the remaining provisions of the ASU in
January 2018 did not have a material impact on the
firm’s financial condition, results of operations or cash
flows. Leases
(ASC 842). In February 2016, the FASB
issued ASU No. 2016-02, right-of-use right-of-use
The firm adopted this ASU in January 2019
under a modified retrospective approach. The impact of adopting
this ASU was a gross up of $1.77 billion on the firm’s
consolidated statements of financial condition and an increase to
retained earnings of $12 million (net of tax) as of
January 1, 2019. Improvements to
Employee Share-Based Payment Accounting (ASC 718). In March 2016, the
FASB issued ASU No. 2016-09, paid-in The firm adopted the ASU in January 2017 and
subsequent to the adoption, the tax effect related to the
settlement of share-based awards is recognized in the statements of
earnings rather than directly to additional paid-in In addition, the ASU modifies the classification of
certain share-based payment activities within the statements of
cash flows. Upon adoption, the firm reclassified amounts related to
such activities within the consolidated statements of cash flows,
on a retrospective basis. Measurement of
Credit Losses on Financial Instruments (ASC 326). In June 2016, the
FASB issued ASU No. 2016-13,
Under CECL, the allowance for losses for financial
assets that are measured at amortized cost reflects
management’s estimate of credit losses over the remaining
expected life of the financial assets. Expected credit losses for
newly recognized financial assets, as well as changes to expected
credit losses during the period, would be recognized in earnings.
For certain purchased financial assets with deterioration in credit
quality since origination, an initial allowance would be recorded
for expected credit losses and recognized as an increase to the
purchase price rather than as an expense. The ASU eliminates the
existing accounting guidance for Purchased Credit Impaired (PCI)
loans. The ASU is effective for the firm in January 2020 under
a modified retrospective approach with early adoption permitted
beginning in January 2019. The firm plans to adopt this ASU on
January 1, 2020. Expected credit losses, including losses on
off-balance-sheet The firm has substantially completed development of
credit loss models for its significant loan portfolios and is in
the process of validating data inputs to these models, while
continuing to develop the policies, systems and controls that will
be required to implement CECL. The firm currently expects to begin
testing of these models in the first half of 2019. The firm
currently expects that its allowance for credit losses will likely
increase when CECL is adopted as the allowance will cover expected
credit losses over the full expected life of the loan portfolios
and will also take into account expected changes in future economic
conditions. In addition, an allowance will be recorded for certain
purchased loans with deterioration in credit quality since
origination with a corresponding increase to their gross carrying
value. The extent of the impact of adoption of this ASU on the
firm’s financial condition, results of operations and cash
flows will depend on, among other things, the economic environment,
and the size and type of loan portfolios held by the firm on the
date of adoption. Classification
of Certain Cash Receipts and Cash Payments
(ASC 230). In August 2016, the FASB issued
ASU No. 2016-15,
The firm adopted this ASU in January 2018
under a retrospective approach. The impact for 2017 was an increase
of $485 million to net cash used for operating activities, a
decrease of $477 million to net cash used for investing
activities and an increase of $8 million to net cash provided
by financing activities. The impact for 2016 was a decrease of
$406 million to net cash provided by operating activities, an
increase of $405 million to net cash provided by investing
activities and an increase of $1 million to net cash provided
by financing activities. Clarifying the
Definition of a Business (ASC 805). In January 2017, the FASB
issued ASU No. 2017-01, The firm adopted this ASU in January 2018
under a prospective approach. Adoption of the ASU did not have a
material impact on the firm’s financial condition, results of
operations or cash flows. The firm expects that fewer transactions
will be treated as acquisitions (or disposals) of businesses as a
result of adopting this ASU. Simplifying the
Test for Goodwill Impairment (ASC 350). In January 2017,
the FASB issued ASU No. 2017-04, The firm early adopted this ASU in the fourth
quarter of 2017. Adoption of the ASU did not have a material impact
on the results of the firm’s goodwill impairment test. Clarifying the
Scope of Asset Derecognition Guidance and Accounting for Partial
Sales of Nonfinancial Assets (ASC 610-20). In February 2017,
the FASB issued ASU No. 2017-05, (Subtopic 610-20) — The firm adopted this ASU in January 2018
under a modified retrospective approach. Adoption of the ASU did
not have an impact on the firm’s financial condition, results
of operations or cash flows.
Targeted
Improvements to Accounting for Hedging Activities
(ASC 815). In August 2017, the FASB issued
ASU No. 2017-12, The firm early adopted this ASU in
January 2018 under a modified retrospective approach for hedge
accounting treatment, and under a prospective approach for the
amended disclosure requirements. Adoption of this ASU did not have
a material impact on the firm’s financial condition, results
of operations or cash flows. See Note 7 for further
information. Reclassification of Certain Tax Effects
from Accumulated Other Comprehensive Income
(ASC 220). In February 2018, the FASB
issued ASU No. 2018-02, The firm adopted this ASU in January 2019 and
did not elect to reclassify the income tax effects of Tax
Legislation from accumulated other comprehensive income to retained
earnings. Therefore, the adoption of the ASU did not have an impact
on the firm’s financial condition, results of operations or
cash flows. Changes to the
Disclosure Requirements for Fair Value Measurement
(ASC 820). In August 2018, the FASB issued
ASU No. 2018-13,</t>
  </si>
  <si>
    <t>Fair Value Measurements, Policy</t>
  </si>
  <si>
    <t>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financial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hierarchy for
disclosure of fair value measurements. This hierarchy prioritizes
inputs to the valuation techniques used to measure fair value,
giving the highest priority to level 1 inputs and the lowest
priority to level 3 inputs. A financial instrument’s
level in this hierarchy is based on the lowest level of input that
is significant to its fair value measurement. In evaluating the
significance of a valuation input, the firm considers, among other
factors, a portfolio’s net risk exposure to that input. The
fair value hierarchy is as follows: Level 1. Inputs are unadjusted quoted prices
in active markets to which the firm had access at the measurement
date for identical, unrestricted assets or liabilities. Level 2. Inputs to valuation techniques are
observable, either directly or indirectly. Level 3. One or more inputs to valuation
techniques are significant and unobservable.
Cash Instruments Cash instruments include U.S. government and agency
obligations, non-U.S. non-derivative
Level 1 Cash Instruments Level 1 cash instruments include certain money
market instruments, U.S. government obligations, most non-U.S. The firm defines active markets for equity
instruments based on the average daily trading volume both in
absolute terms and relative to the market capitalization for the
instrument. The firm defines active markets for debt instruments
based on both the average daily trading volume and the number of
days with trading activity.
Level 2 Cash Instruments Level 2 cash instruments include most money
market instruments, most government agency obligations, certain
non-U.S. Valuations of level 2 cash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firm) and the relationship of recent market activity
to the prices provided from alternative pricing sources. Valuation adjustments are typically made to
level 2 cash instruments (i) if the cash instrument is
subject to transfer restrictions and/or (ii) for other
premiums and liquidity discounts that a market participant would
require to arrive at fair value. Valuation adjustments are
generally based on market evidence.
Level 3 Cash Instruments Level 3 cash instruments have one or more
significant valuation inputs that are not observable. Absent
evidence to the contrary, level 3 cash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Valuation Techniques and Significant Inputs of
Level 3 Cash Instruments Valuation techniques of level 3 cash
instruments vary by instrument, but are generally based on
discounted cash flow techniques. The valuation techniques and the
nature of significant inputs used to determine the fair values of
each type of level 3 cash instrument are described below: Loans and
Securities Backed by Commercial Real Estate. Loans and securities backed by
commercial real estate are directly or indirectly collateralized by
a single commercial real estate property or a portfolio of
properties, and may include tranches of varying levels of
subordination. Significant inputs are generally determined based on
relative value analyses and include:
•
Market yields implied by transactions of similar or
related assets and/or current levels and changes in market indices
such as the CMBX (an index that tracks the performance of
commercial mortgage bonds);
•
Transaction prices in both the underlying
collateral and instruments with the same or similar underlying
collateral;
•
A measure of expected future cash flows in a
default scenario (recovery rates) implied by the value of the
underlying collateral, which is mainly driven by current
performance of the underlying collateral, capitalization rates and
multiples. Recovery rates are expressed as a percentage of notional
or face value of the instrument and reflect the benefit of credit
enhancements on certain instruments; and
•
Timing of expected future cash flows (duration)
which, in certain cases, may incorporate the impact of other
unobservable inputs (e.g., prepayment speeds). Loans and
Securities Backed by Residential Real Estate. Loans and securities
backed by residential real estate are directly or indirectly
collateralized by portfolios of residential real estate and may
include tranches of varying levels of subordination. Significant
inputs are generally determined based on relative value analyses,
which incorporate comparisons to instruments with similar
collateral and risk profiles. Significant inputs
include:
•
Market yields implied by transactions of similar or
related assets;
•
Transaction prices in both the underlying
collateral and instruments with the same or similar underlying
collateral;
•
Cumulative loss expectations, driven by default
rates, home price projections, residential property liquidation
timelines, related costs and subsequent recoveries; and
•
Duration, driven by underlying loan prepayment
speeds and residential property liquidation timelines. Corporate Debt
Instruments. Corporate debt instruments includes
corporate loans and debt securities. Significant inputs for
corporate debt instruments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
•
Market yields implied by transactions of similar or
related assets and/or current levels and trends of market indices,
such as the CDX (an index that tracks the performance of corporate
credit);
•
Current performance and recovery assumptions and,
where the firm uses credit default swaps to value the related cash
instrument, the cost of borrowing the underlying reference
obligation; and
•
Duration.
Equity
Securities. Equity securities includes private
equity securities and convertible debentures. Recent third-party
completed or pending transactions (e.g., merger proposals, tender
offers, debt restructurings) are considered to be the best evidence
for any change in fair value. When these are not available, the
following valuation methodologies are used, as
appropriate:
•
Industry multiples (primarily EBITDA multiples) and
public comparables;
•
Transactions in similar instruments;
•
Discounted cash flow techniques; and
•
Third-party appraisals. The firm also considers changes in the outlook for
the relevant industry and financial performance of the issuer as
compared to projected performance. Significant inputs include:
•
Market and transaction multiples;
•
Discount rates and capitalization rates; and
•
For equity securities with debt-like features,
market yields implied by transactions of similar or related assets,
current performance and recovery assumptions, and duration. Other Cash
Instruments. Other cash instruments includes U.S.
government and agency obligations, non-U.S.
•
Market yields implied by transactions of similar or
related assets and/or current levels and trends of market
indices;
•
Current performance and recovery assumptions and,
where the firm uses credit default swaps to value the related cash
instrument, the cost of borrowing the underlying reference
obligation; and
•
Duration.
Investments in Funds at Net Asset Value Per
Share Cash instruments at fair value include investments
in funds that are measured at NAV of the investment fund. The firm
uses NAV to measure the fair value of its fund investments when
(i) the fund investment does not have a readily determinable
fair value and (ii) the NAV of the investment fund is
calculated in a manner consistent with the measurement principles
of investment company accounting, including measurement of the
investments at fair value.
Derivatives are reported on a net-by-counterparty
Valuation Techniques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10-year 2-year
•
Credit.
•
Currency.
•
Commodity.
•
Equity. Liquidity is essential to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See Note 5 for an overview of the firm’s
fair value measurement policies.</t>
  </si>
  <si>
    <t>Hedge Accounting, Policy</t>
  </si>
  <si>
    <t>•
Transfers between levels of the fair value
hierarchy are reported at the beginning of the reporting period in
which they occur. If a derivative was transferred into level 3
during a reporting period, its entire gain or loss for the period
is classified in level 3.
Hedge Accounting The firm applies hedge accounting for
(i) certain interest rate swaps used to manage the interest
rate exposure of certain fixed-rate unsecured long-term and
short-term borrowings and certain fixed-rate certificates of
deposit and (ii) certain foreign currency forward contracts
and foreign currency-denominated debt used to manage foreign
currency exposures on the firm’s net investment in certain
non-U.S. To qualify for hedge accounting, the hedging
instrument must be highly effective at reducing the risk from the
exposure being hedged. Additionally, the firm must formally
document the hedging relationship at inception and assess the
hedging relationship at least on a quarterly basis to ensure the
hedging instrument continues to be highly effective over the life
of the hedging relationship.
Fair Value Hedges The firm designates certain interest rate swaps as
fair value hedges of certain fixed-rate unsecured long-term and
short-term debt and fixed-rate certificates of deposit. These
interest rate swaps hedge changes in fair value attributable to the
designated benchmark interest rate (e.g., London Interbank Offered
Rate (LIBOR) or Overnight Index Swap Rate), effectively converting
a substantial portion of fixed-rate The firm applies a statistical method that utilizes
regression analysis when assessing the effectiveness of its fair
value hedging relationships in achieving offsetting changes in the
fair values of the hedging instrument and the risk being hedged
(i.e., interest rate risk). An interest rate swap is considered
highly effective in offsetting changes in fair value attributable
to changes in the hedged risk when the regression analysis results
in a coefficient of determination of 80% or greater and a slope
between 80% and 125%. For qualifying fair value hedges, gains or losses
on derivatives are included in interest expense. The change in fair
value of the hedged item attributable to the risk being hedged is
reported as an adjustment to its carrying value (hedging
adjustment) and is also included in interest expense. When a
derivative is no longer designated as a hedge, any remaining
difference between the carrying value and par value of the hedged
item is amortized to interest expense over the remaining life of
the hedged item using the effective interest method. See
Note 23 for further information about interest income and
interest expense.
Net Investment Hedges The firm seeks to reduce the impact of fluctuations
in foreign exchange rates on its net investments in certain
non-U.S. Beginning in January 2018, in accordance with
ASU No. 2017-12</t>
  </si>
  <si>
    <t>Fair Value Option, Policy</t>
  </si>
  <si>
    <t>Fair Value Option Other Financial Assets and Financial Liabilities
at Fair Value In addition to cash and derivative instruments
included in financial instruments owned and financial instruments
sold, but not yet purchased, the firm accounts for certain of its
other financial assets and financial liabilities at fair value,
substantially all under the fair value option. The primary reasons
for electing the fair value option are to:
•
Reflect economic events in earnings on a timely
basis;
•
Mitigate volatility in earnings from using
different measurement attributes (e.g., transfers of financial
instruments owned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t>
  </si>
  <si>
    <t>Loans Receivable, Policy</t>
  </si>
  <si>
    <t>Loans Receivable Loans receivable consists of loans held for
investment that are accounted for at amortized cost net of
allowance for loan losses. Interest on loans receivable is
recognized over the life of the loan and is recorded on an accrual
basis.
PCI Loans Loans receivable includes PCI loans, which
represent acquired loans or pools of loans with evidence of credit
deterioration subsequent to their origination and where it is
probable, at acquisition, that the firm will not be able to collect
all contractually required payments. Loans acquired within the same
reporting period, which have at least two common risk
characteristics, one of which relates to their credit risk, are
eligible to be pooled together and considered a single unit of
account. PCI loans are initially recorded at the acquisition price
and the difference between the acquisition price and the expected
cash flows (accretable yield) is recognized as interest income over
the life of such loans or pools of loans on an effective yield
method. Expected cash flows on PCI loans are determined using
various inputs and assumptions, including default rates, loss
severities, recoveries, amount and timing of prepayments and other
macroeconomic indicators.
Impaired
Loans. Loans
receivable (excluding PCI loans) are determined to be impaired when
it is probable that the firm will not collect all principal and
interest due under the contractual terms. At that time, loans are
generally placed on nonaccrual status and all accrued but
uncollected interest is reversed against interest income and
interest subsequently collected is recognized on a cash basis to
the extent the loan balance is deemed collectible. Otherwise, all
cash received is used to reduce the outstanding loan balance. A
loan is considered past due when a principal or interest payment
has not been made according to its contractual terms. In certain circumstances, the firm may also modify
the original terms of a loan agreement by granting a concession to
a borrower experiencing financial difficulty. Such modifications
are considered troubled debt restructurings and typically include
interest rate reductions, payment extensions, and modification of
loan covenants. Loans modified in a troubled debt restructuring are
considered impaired and are subject to specific loan-level
reserves.
The firm’s allowance for credit losses
consists of the allowance for losses on loans and lending
commitments. The firm’s allowance for loan losses consists
of specific loan-level reserves, portfolio level reserves and
reserves on PCI loans, as described below:
•
Specific loan-level reserves are determined on
loans (excluding PCI loans) that exhibit credit quality weakness
and are therefore individually evaluated for impairment.
•
Portfolio level reserves are determined on loans
(excluding PCI loans) not evaluated for specific loan-level
reserves by aggregating groups of loans with similar risk
characteristics and estimating the probable loss inherent in the
portfolio.
•
Reserves on PCI loans are recorded when it is
determined that the expected cash flows, which are reassessed on a
quarterly basis, will be lower than those used to establish the
current effective yield for such loans or pools of loans. If the
expected cash flows are determined to be significantly higher than
those used to establish the current effective yield, such increases
are initially recognized as a reduction to any previously recorded
allowances for loan losses and any remaining increases are
recognized as interest income prospectively over the life of the
loan or pools of loans as an increase to the effective yield. The allowance for loan losses is determined using
various risk factors, including industry default and loss data,
current macroeconomic indicators, borrower’s capacity to meet
its financial obligations, borrower’s country of risk, loan
seniority and collateral type. In addition, for loans backed by
real estate, risk factors include loan to value ratio, debt service
ratio and home price index. Risk factors for consumer loans include
FICO credit scores and delinquency status. Management’s estimate of loan losses entails
judgment about loan collectability at the reporting dates, and
there are uncertainties inherent in those judgments. While
management uses the best information available to determine this
estimate, future adjustments to the allowance may be necessary
based on, among other things, changes in the economic environment
or variances between actual results and the original assumptions
used. Loans are charged off against the allowance for loan losses
when deemed to be uncollectible.
The firm also records an allowance for losses on
lending commitments that are held for investment and accounted for
on an accrual basis. Such allowance is determined using the same
methodology as the allowance for loan losses, while also taking
into consideration the probability of drawdowns or funding, and is
included in other liabilities.</t>
  </si>
  <si>
    <t>Collateralized Agreements and Financings, Policy</t>
  </si>
  <si>
    <t>Collateralized agreements and financings are
presented on a net-by-counterparty
Even though repurchase and resale agreements
(including “repos- and reverses-to-maturity”)
The firm has elected to apply the fair value option
to substantially all other secured financings because the use of
fair value eliminates non-economic
Other secured financings that are not recorded at
fair value are recorded based on the amount of cash received plus
accrued interest, which generally approximates fair value.
•
Short-term other secured financings includes
financings maturing within one year of the financial statement date
and financings that are redeemable within one year of the financial
statement date at the option of the holder.
•
Long-term other secured financings that are
repayable prior to maturity at the option of the firm are reflected
at their contractual maturity dates.
•
Long-term other secured financings that are
redeemable prior to maturity at the option of the holder are
reflected at the earliest dates such options become
exercisable.</t>
  </si>
  <si>
    <t>Securitization Activities, Policy</t>
  </si>
  <si>
    <t>The firm accounts for a securitization as a sale
when it has relinquished control over the transferred financial
assets. Prior to securitization, the firm generally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 For transfers of financial assets that are not
accounted for as sales, the assets remain in financial instruments
owned and the transfer is accounted for as a collateralized
financing, with the related interest expense recognized over the
life of the transaction. See Note 10 for further information
about collateralized financings and Note 23 for further
information about interest expense.</t>
  </si>
  <si>
    <t>Consolidation, Variable Interest Entity, Policy</t>
  </si>
  <si>
    <t>VIE Consolidation Analysis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evaluation of whether an
entity is a VIE when certain reconsideration events occur. The firm
reassesses its determination of whether it is the primary
beneficiary of a VIE on an ongoing basis based on current facts and
circumstances.</t>
  </si>
  <si>
    <t>Property, Plant and Equipment, Policy</t>
  </si>
  <si>
    <t>Substantially all property and equipment is
depreciated on a straight-line basis over the useful life of the
asset. Leasehold improvements are amortized on a straight-line
basis over the shorter of the useful life of the improvement or the
term of the lease. Capitalized costs of software developed or
obtained for internal use are amortized on a straight-line basis
over three years.
Substantially all of the firm’s identifiable
intangible assets are considered to have finite useful lives and
are amortized over their estimated useful lives generally using the
straight-line method.
Impairments The firm tests property, leasehold improvements and
equipment, identifiable intangible assets and other assets for
impairment whenever events or changes in circumstances suggest that
an asset’s or asset group’s carrying value may not be
fully recoverable. To the extent the carrying value of an asset
exceeds the projected undiscounted cash flows expected to result
from the use and eventual disposal of the asset or asset group, the
firm determines the asset is impaired and records an impairment
equal to the difference between the estimated fair value and the
carrying value of the asset or asset group. In addition, the firm
will recognize an impairment prior to the sale of an asset if the
carrying value of the asset exceeds its estimated fair value.</t>
  </si>
  <si>
    <t>Goodwill and Intangible Assets, Policy</t>
  </si>
  <si>
    <t>Goodwill is the cost of acquired companies in
excess of the fair value of net assets, including identifiable
intangible assets, at the acquisition date. Goodwill is assessed for impairment annually in the
fourth quarter or more frequently if events occur or circumstances
change that indicate an impairment may exist. When assessing
goodwill for impairment, first, qualitative factors are assessed to
determine whether it is more likely than not that the estimated
fair value of a reporting unit is less than its estimated carrying
value. If the results of the qualitative assessment are not
conclusive, a quantitative goodwill test is performed.</t>
  </si>
  <si>
    <t>Deposits, Policy</t>
  </si>
  <si>
    <t>The firm’s savings and demand deposits are
recorded based on the amount of cash received plus accrued
interest.</t>
  </si>
  <si>
    <t>Debt, Policy</t>
  </si>
  <si>
    <t>Unsecured short-term borrowings includes the
portion of unsecured long-term borrowings maturing within one year
of the financial statement date and unsecured long-term borrowings
that are redeemable within one year of the financial statement date
at the option of the holder.
•
Unsecured long-term borrowings maturing within one
year of the financial statement date and unsecured long-term
borrowings that are redeemable within one year of the financial
statement date at the option of the holder are excluded as they are
included in unsecured short-term borrowings.
•
Unsecured long-term borrowings that are repayable
prior to maturity at the option of the firm are reflected at their
contractual maturity dates.
•
Unsecured long-term borrowings that are redeemable
prior to maturity at the option of the holder are reflected at the
earliest dates such options become exercisable.</t>
  </si>
  <si>
    <t>Commitments to Extend Credit, Policy</t>
  </si>
  <si>
    <t>•
Held for investment lending commitments are
accounted for on an accrual basis.
•
Held for sale lending commitments are accounted for
at the lower of cost or fair value.
•
Gains or losses related to lending commitments at
fair value, if any, are generally recorded, net of any fees in
other principal transactions.
•
Substantially all lending commitments relates to
the firm’s Investing &amp; Lending segment.</t>
  </si>
  <si>
    <t>Property, Plant and Equipment, Operating Lease Policy</t>
  </si>
  <si>
    <t>Operating leases include office space held in
excess of current requirements. Rent expense relating to space held
for growth is included in occupancy expenses. The firm records a
liability, based on the fair value of the remaining lease rentals
reduced by any potential or existing sublease rentals, for leases
where the firm has ceased using the space and management has
concluded that the firm will not derive any future economic
benefits. Costs to terminate a lease before the end of its term are
recognized and measured at fair value on termination.</t>
  </si>
  <si>
    <t>Derivative Guarantees, Policy</t>
  </si>
  <si>
    <t>The firm
enters into various derivatives that meet the definition of a
guarantee under U.S. GAAP, including written equity and commodity
put options, written currency contracts and interest rate caps,
floors and swaptions.
Disclosures about derivatives are
not required if they may be cash settled and the firm has no basis
to conclude it is probable that the counterparties held the
underlying instruments at inception of the contract. The firm has
concluded that these conditions have been met for certain large,
internationally active commercial and investment bank
counterparties, central clearing counterparties and certain other
counterparties.</t>
  </si>
  <si>
    <t>Earnings Per Share Policy</t>
  </si>
  <si>
    <t>Basic earnings per common share (EPS) is calculated
by dividing net earnings applicable to common shareholders by the
weighted average number of common shares outstanding and restricted
stock units (RSUs) for which no future service is required as a
condition to the delivery of the underlying common stock
(collectively, basic shares). Diluted EPS includes the determinants
of basic EPS and, in addition, reflects the dilutive effect of the
common stock deliverable for stock options and for RSUs for which
future service is required as a condition to the delivery of the
underlying common stock.</t>
  </si>
  <si>
    <t>Interest Income and Interest Expense, Policy</t>
  </si>
  <si>
    <t>Interest is recorded over the life of the
instrument on an accrual basis based on contractual interest
rates.</t>
  </si>
  <si>
    <t>Income Tax, Policy</t>
  </si>
  <si>
    <t>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Deferred Income Taxes 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are included in other assets and tax liabilities are included in
other liabilities.
Unrecognized Tax Benefits The firm recognizes tax positions in the
consolidated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consolidated financial statements.</t>
  </si>
  <si>
    <t>Business Segments, Policy</t>
  </si>
  <si>
    <t>The firm allocates assets (including allocations of
global core liquid assets and cash, secured client financing and
other assets), revenues and expenses among the four business
segments. Due to the integrated nature of these segments, estimates
and judgments are made in allocating certain assets, revenues and
expenses. The allocation process is based on the manner in which
management currently views the performance of the segments.
Management believes that this allocation provides a
reasonable representation of each segment’s contribution to
consolidated pre-tax</t>
  </si>
  <si>
    <t>Share-based Compensation, Policies</t>
  </si>
  <si>
    <t>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Effective January 2017,
forfeitures are recorded when they occur. Prior to
January 2017, expected forfeitures were estimated and recorded
over the vesting period. See Note 3 for information about the
adoption of ASU No. 2016-09. Cash dividend equivalents paid on RSUs are charged
to retained earnings. If RSUs that require future service are
forfeited, the related dividend equivalents originally charged to
retained earnings are reclassified to compensation expense in the
period in which forfeiture occurs. The firm generally issues new shares of common
stock upon delivery of share-based awards. In certain cases,
primarily related to conflicted employment (as outlined in the
applicable award agreements), the firm may cash settle share-based
compensation awards accounted for as equity instruments. For these
awards, whose terms allow for cash settlement, additional
paid-in
The firm grants RSUs (including RSUs subject to
performance conditions) to employees, which are generally valued
based on the closing price of the underlying shares on the date of
grant after taking into account a liquidity discount for any
applicable post-vesting and delivery transfer restrictions.</t>
  </si>
  <si>
    <t>Financial Instruments Owned and Financial Instruments Sold, But Not Yet Purchased (Tables)</t>
  </si>
  <si>
    <t>The table below presents financial instruments
owned and financial instruments sold, but not yet purchased.
$ in millions
Financial Instruments Owned
Financial Instruments Sold, But Not Yet Purchased
As of December 2018
Money market instruments
$ 2,635
$ –
Government and agency obligations:
U.S. 110,616 5,080
Non-U.S. 43,607 25,347
Loans and securities backed by:
Commercial real estate 3,369
–
Residential real estate 12,949 1
Corporate debt instruments 31,207 10,411
State and municipal obligations 1,233
–
Other debt obligations 1,864 1
Equity securities 76,170 25,463
Commodities 3,729
–
Investments in funds at NAV
3,936
–
Subtotal 291,315 66,303
Derivatives
44,846
42,594
Total
$336,161
$108,897
As of December 2017
Money market instruments
$ 1,608
$
Government and agency obligations:
U.S. 76,418 17,911
Non-U.S. 33,956 23,311
Loans and securities backed by:
Commercial real estate 3,436 1
Residential real estate 11,993 –
Corporate debt instruments 33,683 7,153
State and municipal obligations 1,471 –
Other debt obligations 2,164 1
Equity securities 96,132 23,882
Commodities 3,194 40
Investments in funds at NAV
4,596
–
Subtotal 268,651 72,299
Derivatives
47,337
39,631
Total
$315,988
$111,930 In the table above:
•
Money market instruments includes commercial paper,
certificates of deposit and time deposits, substantially all of
which have a maturity of less than one year.
•
Corporate debt instruments includes corporate loans
and debt securities.
•
Equity securities includes public and private
equities, exchange-traded funds and convertible debentures. Such
amounts include investments accounted for at fair value under the
fair value option where the firm would otherwise apply the equity
method of accounting of $7.91 billion as of December 2018
and $8.49 billion as of December 2017.</t>
  </si>
  <si>
    <t>Gains and Losses from Market Making and Other Principal Transactions</t>
  </si>
  <si>
    <t>The table below presents market making revenues by
major product type and other principal transactions revenues.
Year Ended December
$ in millions
2018
2017
2016
Interest rates $ (2,056 ) $ 6,406 $ (1,979 )
Credit 1,276 701 1,854
Currencies 4,582 (3,249 ) 6,158
Equities 5,186 3,162 2,873
Commodities
463
640
1,027
Market making
9,451
7,660
9,933
Other principal transactions
5,823
5,913
3,382
Total
$15,274
$13,573
$13,315 In the table above:
•
Gains/(losses) include both realized and unrealized
gains and losses, and are primarily related to the firm’s
financial instruments owned and financial instruments sold, but not
yet purchased, including both derivative and non-derivative
•
Gains/(losses) exclude related interest income and
interest expense. See Note 23 for further information about
interest income and interest expense.
•
Gains/(losses) on other principal transactions are
included in the firm’s Investing &amp; Lending segment.
See Note 25 for net revenues, including net interest income,
by product type for Investing &amp; Lending, as well as the
amount of net interest income included in Investing &amp;
Lending.
•
Gains/(losses) are not representative of the manner
in which the firm manages its business activities because many of
the firm’s market-making and client facilitation strategies
utilize financial instruments across various product types.
Accordingly, gains or losses in one product type frequently offset
gains or losses in other product types. For example, most of the
firm’s longer-term derivatives across product types are
sensitive to changes in interest rates and may be economically
hedged with interest rate swaps. Similarly, a significant portion
of the firm’s cash instruments and derivatives across product
types has exposure to foreign currencies and may be economically
hedged with foreign currency contracts.</t>
  </si>
  <si>
    <t>Fair Value Measurements (Tables)</t>
  </si>
  <si>
    <t>Financial Assets Liabilities Summary</t>
  </si>
  <si>
    <t>The table below presents financial assets and
financial liabilities accounted for at fair value under the fair
value option or in accordance with other U.S. GAAP.
As of December
$ in millions
2018
2017
Total level 1 financial assets $170,463 $155,086
Total level 2 financial assets 354,515 395,606
Total level 3 financial assets 22,181 19,201
Investments in funds at NAV 3,936 4,596
Counterparty and cash collateral netting
(49,383 )
(56,366 )
Total financial assets at fair value
$501,712
$518,123
Total assets
$931,796
$916,776
Total level 3 financial assets divided by:
Total assets 2.4% 2.1%
Total financial assets at fair value
4.4%
3.7%
Total level 1 financial liabilities $ 54,151 $ 63,589
Total level 2 financial liabilities 258,335 261,719
Total level 3 financial liabilities 23,804 19,620
Counterparty and cash collateral netting
(39,786 )
(39,866 )
Total financial liabilities at fair value
$296,504
$305,062
Total level 3 financial liabilities divided by
8.0%
6.4% In the table above:
•
Counterparty netting among positions classified in
the same level is included in that level.
•
Counterparty and cash collateral netting represents
the impact on derivatives of netting across levels of the fair
value hierarchy.</t>
  </si>
  <si>
    <t>Total Level 3 Financial Assets</t>
  </si>
  <si>
    <t xml:space="preserve">The table below presents a summary of level 3
financial assets.
As of December
$ in millions
2018
2017
Cash instruments $17,227 $15,395
Derivatives 4,948 3,802
Other financial assets
6
4
Total
$22,181
$19,201 </t>
  </si>
  <si>
    <t>Cash Instruments (Tables)</t>
  </si>
  <si>
    <t>Cash Instruments by Level</t>
  </si>
  <si>
    <t>The table below presents cash instrument assets and
liabilities at fair value by level within the fair value
hierarchy.
$ in millions
Level 1
Level 2
Level 3
Total
As of December 2018
Assets
Money market instruments
$ 1,489
$ 1,146
$ –
$ 2,635
Government and agency obligations:
U.S. 82,264 28,327 25 110,616
Non-U.S. 33,231 10,366 10 43,607
Loans and securities backed by:
Commercial real estate
– 2,350 1,019 3,369
Residential real estate
– 12,286 663 12,949
Corporate debt instruments 468 26,515 4,224 31,207
State and municipal obligations
– 1,210 23 1,233
Other debt obligations
– 1,326 538 1,864
Equity securities 52,989 12,456 10,725 76,170
Commodities
–
3,729
–
3,729
Subtotal $170,441 $ 99,711 $17,227 $287,379
Investments in funds at NAV
3,936
Total cash instrument assets
$291,315
Liabilities
Government and agency obligations:
U.S.
$ (5,067 )
$ )
$ – $ (5,080 )
Non-U.S. (23,872 ) (1,475 )
– (25,347 )
Loans and securities backed by residential real estate
– (1 )
– (1 )
Corporate debt instruments (4 ) (10,376 ) (31 ) (10,411 )
Other debt obligations
– (1 )
– (1 )
Equity securities
(25,147 )
(298 )
(18 )
(25,463 )
Total cash instrument liabilities
$ )
$(12,164 )
$ )
$ )
As of December 2017
Assets
Money market instruments
$ 398 $
$
$ 1,608
Government and agency obligations:
U.S. 50,796 25,622 – 76,418
Non-U.S. 27,070 6,882 4 33,956
Loans and securities backed by:
Commercial real estate – 2,310 1,126 3,436
Residential real estate – 11,325 668 11,993
Corporate debt instruments 752 29,661 3,270 33,683
State and municipal obligations – 1,401 70 1,471
Other debt obligations – 1,812 352 2,164
Equity securities 76,044 10,184 9,904 96,132
Commodities
–
3,194
–
3,194
Subtotal $155,060 $ $15,395 $264,055
Investments in funds at NAV
4,596
Total cash instrument assets
$268,651
Liabilities
Government and agency obligations:
U.S. $ ) $ )
$ $ (17,911 )
Non-U.S. (21,820 ) (1,491 ) – (23,311 )
Loans and securities backed by commercial real estate – (1 ) – (1 )
Corporate debt instruments (2 ) (7,099 ) (52 ) (7,153 )
Other debt obligations – (1 ) – (1 )
Equity securities (23,866 ) – (16 ) (23,882 )
Commodities
–
(40 )
–
(40 )
Total cash instrument liabilities
$ )
$ )
$ (68 )
$ (72,299 )
In the table above:
•
Cash instrument assets are included in financial
instruments owned and cash instrument liabilities are included in
financial instruments sold, but not yet purchased.
•
Cash instrument assets are shown as positive
amounts and cash instrument liabilities are shown as negative
amounts.
•
Money market instruments includes commercial paper,
certificates of deposit and time deposits, substantially all of
which have a maturity of less than one year.
•
Corporate debt instruments includes corporate loans
and debt securities.
•
Equity securities includes public and private
equities, exchange-traded funds and convertible debentures.
•
As of both December 2018 and
December 2017, substantially all level 3 equity
securities consisted of private equity securities.</t>
  </si>
  <si>
    <t>Fair Value, Cash Instruments, Measurement Inputs, Disclosure</t>
  </si>
  <si>
    <t>The table below presents the amount of level 3
assets, and ranges and weighted averages of significant
unobservable inputs used to value level 3 cash
instruments.
Level 3 Assets and Range of Significant Unobservable
$ in millions
2018
2017
Loans and securities backed by commercial real estate
Level 3 assets $1,019 $1,126
Yield
6.9% to 22.5% (12.4% )
4.6% to 22.0% (13.4% )
Recovery rate
9.7% to 78.4% (42.9% )
14.3% to 89.0% (43.8% )
Duration (years)
0.4 to 7.1 (3.7 )
0.8 to 6.4 (2.1 )
Loans and securities backed by residential real estate
Level 3 assets $663 $668
Yield
2.6% to 19.3% (9.2% )
2.3% to 15.0% (8.3% )
Cumulative loss rate
8.3% to 37.7% (19.2% )
12.5% to 43.0% (21.8% )
Duration (years)
1.4 to 14.0 (6.7 )
0.7 to 14.0 (6.9 )
Corporate debt instruments
Level 3 assets $4,224 $3,270
Yield
0.7% to 32.3% (11.9% )
3.6% to 24.5% (12.3% )
Recovery rate
0.0% to 78.0% (57.8% )
0.0% to 85.3% (62.8% )
Duration (years)
0.4 to 13.5 (3.4 )
0.5 to 7.6 (3.2 )
Equity securities
Level 3 assets $10,725 $9,904
Multiples
1.0x to 23.6x (8.1x ) 1.1x to 30.5x (8.9x )
Discount rate/yield
6.5% to 22.1% (14.3% )
3.0% to 20.3% (14.0% )
Capitalization rate
3.5% to 12.3% (6.1% )
4.3% to 12.0% (6.1% )
Other cash instruments
Level 3 assets $596 $427
Yield
4.1% to 11.5% (9.2% )
4.0% to 11.7% (8.4% )
Duration (years)
2.2 to 4.8 (2.8 )
3.5 to 11.4 (5.1 )
In the table above:
•
Ranges represent the significant unobservable
inputs that were used in the valuation of each type of cash
instrument.
•
Weighted averages are calculated by weighting each
input by the relative fair value of the cash instruments.
•
The ranges and weighted averages of these inputs
are not representative of the appropriate inputs to use when
calculating the fair value of any one cash instrument. For example,
the highest multiple for private equity securities is appropriate
for valuing a specific private equity security but may not be
appropriate for valuing any other private equity security.
Accordingly, the ranges of inputs do not represent uncertainty in,
or possible ranges of, fair value measurements of level 3 cash
instruments.
•
Increases in yield, discount rate, capitalization
rate, duration or cumulative loss rate used in the valuation of
level 3 cash instruments would have resulted in a lower fair
value measurement, while increases in recovery rate or multiples
would have resulted in a higher fair value measurement as of both
December 2018 and December 2017. Due to the distinctive
nature of each level 3 cash instrument, the interrelationship
of inputs is not necessarily uniform within each product type.
•
Loans and securities backed by commercial and
residential real estate, corporate debt instruments and other cash
instruments are valued using discounted cash flows, and equity
securities are valued using market comparables and discounted cash
flows.
•
The fair value of any one instrument may be
determined using multiple valuation techniques. For example, market
comparables and discounted cash flows may be used together to
determine fair value. Therefore, the level 3 balance
encompasses both of these techniques.</t>
  </si>
  <si>
    <t>Cash Instruments, Level 3 Rollforward</t>
  </si>
  <si>
    <t xml:space="preserve">The table below presents a summary of the changes
in fair value for level 3 cash instrument assets and
liabilities.
Year Ended December
$ in millions
2018
2017
Total cash instrument assets
Beginning balance $15,395 $18,035
Net realized gains/(losses) 501 419
Net unrealized gains/(losses) 816 1,144
Purchases 2,286 1,635
Sales (2,184 ) (3,315 )
Settlements (2,595 ) (2,265 )
Transfers into level 3 5,149 2,405
Transfers out of level 3
(2,141 )
(2,663 )
Ending balance
$17,227
$15,395
Total cash instrument liabilities
Beginning balance
$ (68 )
$ (62 )
Net realized gains/(losses) 6 (8 )
Net unrealized gains/(losses) (7 ) (28 )
Purchases 41 97
Sales (26 ) (20 )
Settlements 8 (32 )
Transfers into level 3 (7 ) (18 )
Transfers out of level 3
4
3
Ending balance
$ (49 )
$ (68 ) In the table above:
•
Changes in fair value are presented for all cash
instrument assets and liabilities that are classified in
level 3 as of the end of the period.
•
Net unrealized gains/(losses) relates to
instruments that were still held at period-end.
•
Purchases includes originations and secondary
purchases.
•
Transfers between levels of the fair value
hierarchy are reported at the beginning of the reporting period in
which they occur. If a cash instrument asset or liability was
transferred to level 3 during a reporting period, its entire
gain or loss for the period is classified in level 3.
•
For level 3 cash instrument assets, increases
are shown as positive amounts, while decreases are shown as
negative amounts. For level 3 cash instrument liabilities,
increases are shown as negative amounts, while decreases are shown
as positive amounts.
•
Level 3 cash instruments are frequently
economically hedged with level 1 and level 2 cash
instruments and/or level 1, level 2 or level 3
derivatives. Accordingly, gains or losses that are classified in
level 3 can be partially offset by gains or losses
attributable to level 1 or level 2 cash instruments
and/or level 1, level 2 or level 3 derivatives. As a
result, gains or losses included in the level 3 rollforward
below do not necessarily represent the overall impact on the
firm’s results of operations, liquidity or capital
resources.
The table below disaggregates, by product type, the
information for cash instrument assets included in the summary
table above.
Year Ended December
$ in millions
2018
2017
Loans and securities backed by commercial real estate
Beginning balance $ 1,126 $ 1,645
Net realized gains/(losses) 67 35
Net unrealized gains/(losses) 6 71
Purchases 133 176
Sales (126 ) (319 )
Settlements (411 ) (392 )
Transfers into level 3 538 141
Transfers out of level 3
(314 )
(231 )
Ending balance
$ 1,019
$ 1,126
Loans and securities backed by residential real estate
Beginning balance
$ 668
$ 845
Net realized gains/(losses) 53 37
Net unrealized gains/(losses) 16 96
Purchases 119 98
Sales (209 ) (246 )
Settlements (163 ) (104 )
Transfers into level 3 242 21
Transfers out of level 3
(63 )
(79 )
Ending balance
$ 663
$ 668
Corporate debt instruments
Beginning balance $ 3,270 $ 4,640
Net realized gains/(losses) 214 145
Net unrealized gains/(losses) (50 ) (13 )
Purchases 941 666
Sales (480 ) (1,003 )
Settlements (850 ) (1,062 )
Transfers into level 3 1,754 1,130
Transfers out of level 3
(575 )
(1,233 )
Ending balance
$ 4,224
$ 3,270
Equity securities
Beginning balance $ 9,904 $10,263
Net realized gains/(losses) 157 185
Net unrealized gains/(losses) 776 982
Purchases 990 624
Sales (1,319 ) (1,702 )
Settlements (1,013 ) (559 )
Transfers into level 3 2,413 1,113
Transfers out of level 3
(1,183 )
(1,002 )
Ending balance
$10,725
$ 9,904
Other cash instruments
Beginning balance
$ 427
$ 642
Net realized gains/(losses) 10 17
Net unrealized gains/(losses) 68 8
Purchases 103 71
Sales (50 ) (45 )
Settlements (158 ) (148 )
Transfers into level 3 202 –
Transfers out of level 3
(6 )
(118 )
Ending balance
$ 596
$ 427 </t>
  </si>
  <si>
    <t>Summary of Cash instruments include Securities Accounted for Available-for-Sale</t>
  </si>
  <si>
    <t>The table below presents information about cash
instruments that are accounted for as available-for-sale.
$ in millions
Amortized
Fair
Weighted
As of December 2018
Less than 5 years $ 5,954 $ 5,879 2.10%
Greater than 5 years
6,231
6,153
2.44%
Total U.S. government obligations
12,185
12,032
2.28%
Total available-for-sale
$12,185
$12,032
2.28%
As of December 2017
Less than 5 years $ 3,834 $ 3,800 1.95%
Greater than 5 years
5,207
5,222
2.41%
Total U.S. government obligations
9,041
9,022
2.22%
Less than 5 years 19 19 0.43%
Greater than 5 years
233
235
4.62%
Total other available-for-sale
252
254
4.30%
Total available-for-sale
$ 9,293
$ 9,276
2.27% In the table above:
•
U.S. government obligations were classified in
level 1 of the fair value hierarchy as of both
December 2018 and December 2017.
•
Other available-for-sale
•
The gross unrealized losses included in accumulated
other comprehensive loss were $153 million as of
December 2018 and were related to U.S. government obligations
in a continuous unrealized loss position for greater than a year.
Such losses were not material as of December 2017.
•
Available-for-sale</t>
  </si>
  <si>
    <t>Investments in Funds that are Calculated Using Net Asset Value Per Share</t>
  </si>
  <si>
    <t xml:space="preserve">The table below presents the fair value of
investments in funds at NAV and the related unfunded
commitments.
$ in millions
Fair Value of
Unfunded
As of December 2018
Private equity funds $2,683
$ 809
Credit funds 548 1,099
Hedge funds 161
–
Real estate funds
544
203
Total
$3,936
$2,111
As of December 2017
Private equity funds $3,478 $ 614
Credit funds 266 985
Hedge funds 223 –
Real estate funds
629
201
Total
$4,596
$1,800 </t>
  </si>
  <si>
    <t>Derivatives and Hedging Activities (Tables)</t>
  </si>
  <si>
    <t>Fair Value of Derivatives on a Gross Basis</t>
  </si>
  <si>
    <t>The tables below present the gross fair value and
the notional amounts of derivative contracts by major product type,
the amounts of counterparty and cash collateral netting in the
consolidated statements of financial condition, as well as cash and
securities collateral posted and received under enforceable credit
support agreements that do not meet the criteria for netting under
U.S. GAAP.
As of December 2018
As of December 2017
$ in millions
Derivative
Derivative
Derivative
Derivative
Not accounted for as hedges
Exchange-traded $ 760
$ 1,553
$ 554
$ 644
OTC-cleared 5,040 3,552 5,392 2,773
Bilateral OTC
227,274
211,091
274,986
249,750
Total interest rates
233,074
216,196
280,932
253,167
OTC-cleared 4,778 4,517 5,727 5,670
Bilateral OTC
14,658
13,784
16,966
15,600
Total credit
19,436
18,301
22,693
21,270
Exchange-traded 11 16 23 363
OTC-cleared 656 800 988 847
Bilateral OTC
85,772
87,953
94,481
95,127
Total currencies
86,439
88,769
95,492
96,337
Exchange-traded 4,445 4,093 4,135 3,854
OTC-cleared 433 439 197 197
Bilateral OTC
12,746
15,595
9,748
12,097
Total commodities
17,624
20,127
14,080
16,148
Exchange-traded 13,431 11,765 10,552 10,335
Bilateral OTC
34,687
40,668
40,735
45,253
Total equities
48,118
52,433
51,287
55,588
Subtotal
404,691
395,826
464,484
442,510
Accounted for as hedges
OTC-cleared 2
– 21 –
Bilateral OTC
3,024
7
2,309
3
Total interest rates
3,026
7
2,330
3
OTC-cleared 25 53 15 30
Bilateral OTC
54
61
34
114
Total currencies
79
114
49
144
Subtotal
3,105
121
2,379
147
Total gross fair value
$ 407,796
$ 395,947
$ 466,863
$ 442,657
Offset in consolidated statements of financial condition
Exchange-traded $ (14,377 ) $ (14,377 ) $ (12,963 ) $ (12,963 )
OTC-cleared (8,888 ) (8,888 ) (9,267 ) (9,267 )
Bilateral OTC
(290,961 )
(290,961 )
(341,824 )
(341,824 )
Counterparty netting
(314,226 )
(314,226 )
(364,054 )
(364,054 )
OTC-cleared (1,389 ) (164 ) (2,423 ) (180 )
Bilateral OTC
(47,335 )
(38,963 )
(53,049 )
(38,792 )
Cash collateral netting
(48,724 )
(39,127 )
(55,472 )
(38,972 )
Total amounts offset
$(362,950 )
$(353,353 )
$(419,526 )
$(403,026 )
Included in consolidated statements of financial
condition
Exchange-traded
$ 4,270
$ 3,050
$ 2,301
$ 2,233
OTC-cleared 657 309 650 70
Bilateral OTC
39,919
39,235
44,386
37,328
Total
$ 44,846
$ 42,594
$ 47,337
$ 39,631
Not offset in consolidated statements of financial
condition
Cash collateral
$ (614 )
$ (1,328 )
$ (602 )
$ (2,375 )
Securities collateral
(12,740 )
(8,414 )
(13,947 )
(8,722 )
Total
$ 31,492
$ 32,852
$ 32,788
$ 28,534
Notional Amounts as of December
$ in millions
2018
2017
Not accounted for as hedges
Exchange-traded
$ 5,139,159 $10,212,510
OTC-cleared 14,290,327 14,739,556
Bilateral OTC
12,858,248
12,862,328
Total interest rates
32,287,734
37,814,394
OTC-cleared 394,494 386,163
Bilateral OTC
762,653
868,226
Total credit
1,157,147
1,254,389
Exchange-traded 5,599 10,450
OTC-cleared 113,360 98,549
Bilateral OTC
6,596,741
7,331,516
Total currencies
6,715,700
7,440,515
Exchange-traded 259,287 239,749
OTC-cleared 1,516 3,925
Bilateral OTC
244,958
250,547
Total commodities
505,761
494,221
Exchange-traded 635,988 655,485
Bilateral OTC
1,070,211
1,127,812
Total equities
1,706,199
1,783,297
Subtotal
42,372,541
48,786,816
Accounted for as hedges
OTC-cleared 85,681 52,785
Bilateral OTC
12,022
15,188
Total interest rates
97,703
67,973
OTC-cleared 2,911 2,210
Bilateral OTC
8,089
8,347
Total currencies
11,000
10,557
Subtotal
108,703
78,530
Total notional amounts
$42,481,244
$48,865,346 In the tables above:
•
Gross fair values exclude the effects of both
counterparty netting and collateral, and therefore are not
representative of the firm’s exposure.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
Total gross fair value of derivatives included
derivative assets of $10.68 billion as of December 2018
and $11.24 billion as of December 2017, and derivative
liabilities of $11.95 billion as of December 2018 and
$13.00 billion as of December 2017, which are not subject
to an enforceable netting agreement or are subject to a netting
agreement that the firm has not yet determined to be
enforceable.
•
During the second quarter of 2018, consistent with
the rules of a clearing organization, the firm elected to consider
its transactions with that clearing organization as settled each
day. As of December 2017, the impact of this change would have
been a reduction in gross interest rate derivative assets of
$3.6 billion and gross interest rate derivative liabilities of
$1.9 billion, and a corresponding decrease in counterparty and
cash collateral netting, with no impact to the consolidated
statements of financial condition.
•
On November 19, 2018, a clearing
organization revised its rules to calculate notional amounts for
certain exchange-traded derivative contracts. The impact of
this rule change, as of the effective date, was a decrease in the
notional amounts of derivative contracts of approximately
$7 trillion, substantially all of which related to interest
rate derivatives, with no change to their fair value.</t>
  </si>
  <si>
    <t>Fair Value of Derivatives by Level</t>
  </si>
  <si>
    <t xml:space="preserve">The table below presents the fair value of
derivatives on a gross basis by level and major product type, as
well as the impact of netting.
$ in millions
Level 1
Level 2
Level 3
Total
As of December 2018
Assets
Interest rates $ 12 $ 235,680
$ 408 $ 236,100
Credit
– 15,992 3,444 19,436
Currencies
– 85,837 681 86,518
Commodities
– 17,193 431 17,624
Equities
10
47,168
940
48,118
Gross fair value 22 401,870 5,904 407,796
Counterparty netting in levels
–
(312,611 )
(956 )
(313,567 )
Subtotal $ 22
$ 89,259 $ 4,948
$ 94,229
Cross-level counterparty netting
(659 )
Cash collateral netting
(48,724 )
Net fair value
$ 44,846
Liabilities
Interest rates $(24 ) $(215,662 )
$ (517 ) $(216,203 )
Credit
– (16,529 ) (1,772 ) (18,301 )
Currencies
– (88,663 ) (220 ) (88,883 )
Commodities
– (19,808 ) (319 ) (20,127 )
Equities
(37 )
(49,910 )
(2,486 )
(52,433 )
Gross fair value (61 ) (390,572 ) (5,314 ) (395,947 )
Counterparty netting in levels
–
312,611
956
313,567
Subtotal $(61 ) $ (77,961 ) $(4,358 ) $ (82,380 )
Cross-level counterparty netting
659
Cash collateral netting
39,127
Net fair value
$ (42,594 )
As of December 2017
Assets
Interest rates $ $ $ $
Credit – 19,053 3,640 22,693
Currencies – 95,401 140 95,541
Commodities – 13,727 353 14,080
Equities
8
50,870
409
51,287
Gross fair value 26 461,984 4,853 466,863
Counterparty netting in levels
–
(362,109 )
(1,051 )
(363,160 )
Subtotal $
$ $ $
Cross-level counterparty netting
(894 )
Cash collateral netting
(55,472 )
Net fair value
$
Liabilities
Interest rates $ ) $ )
$ ) $ )
Credit – (19,135 ) (2,135 ) (21,270 )
Currencies – (96,160 ) (321 ) (96,481 )
Commodities – (15,842 ) (306 ) (16,148 )
Equities
(28 )
(53,902 )
(1,658 )
(55,588 )
Gross fair value (56 ) (437,460 ) (5,141 ) (442,657 )
Counterparty netting in levels
–
362,109
1,051
363,160
Subtotal $ ) $ ) $ ) $ )
Cross-level counterparty netting
894
Cash collateral netting
38,972
Net fair value
$ ) </t>
  </si>
  <si>
    <t>Fair Value, Derivatives, Measurement Inputs, Disclosure</t>
  </si>
  <si>
    <t xml:space="preserve">The table below presents the amount of level 3
assets (liabilities), and ranges, averages and medians of
significant unobservable inputs used to value level 3
derivatives.
Level 3 Assets (Liabilities) and
Range of Significant
$ in millions
2018
2017
Interest rates, net $(109) $(410)
Correlation
(10)% to 86% (66%/64%)
(10)% to 95% (71%/79%)
Volatility (bps)
31 to 150 (74/65)
31 to 150 (84/78)
Credit, net $1,672 $1,505
Correlation N/A 28% to 84% (61%/60%)
Credit spreads (bps) 1 to 810 (109/63) 1 to 633 (69/42)
Upfront credit points 2 to 99 (44/40) 0 to 97 (42/38)
Recovery rates
25% to 70% (40%/40%)
22% to 73% (68%/73%)
Currencies, net $461 $(181)
Correlation
10% to 70% (40%/36%)
49% to 72% (61%/62%)
Commodities, net $112 $47
Volatility 10% to 75% (28%/27%) 9% to 79% (24%/24%)
Natural gas spread
$(2.32) to $4.68 ($(0.26)/$(0.30)) $(2.38) to $3.34
Oil spread
$(3.44) to $16.62 ($4.53/$3.94)
$(2.86) to $23.61
Equities, net $(1,546) $(1,249)
Correlation
(68)% to 97% (48%/51%) (36)% to 94% (50%/52%)
Volatility
3% to 102% (20%/18%)
4% to 72% (24%/22%) </t>
  </si>
  <si>
    <t>Fair Value of Derivatives, Level 3 Rollforward</t>
  </si>
  <si>
    <t>The table below presents a summary of the changes
in fair value for level 3 derivatives.
Year Ended December
$ in millions
2018
2017
Total level 3 derivatives
Beginning balance
$ (288 ) $(1,217 )
Net realized gains/(losses) (113 ) (119 )
Net unrealized gains/(losses) 1,251 (436 )
Purchases 612 301
Sales (1,510 ) (611 )
Settlements 573 1,891
Transfers into level 3 34 (39 )
Transfers out of level 3
31
(58 )
Ending balance
$ 590
$ (288 ) The table below disaggregates, by major product
type, the information for level 3 derivatives included in the
summary table above.
Year Ended December
$ in millions
2018
2017
Interest rates, net
Beginning balance
$ (410 ) $ (381 )
Net realized gains/(losses) (51 ) (62 )
Net unrealized gains/(losses) 122 20
Purchases 8 4
Sales (2 ) (14 )
Settlements 171 30
Transfers into level 3 (9 ) (12 )
Transfers out of level 3
62
5
Ending balance
$ (109 )
$ (410 )
Credit, net
Beginning balance $ 1,505 $ 2,504
Net realized gains/(losses) (23 ) 42
Net unrealized gains/(losses) 2 (188 )
Purchases 53 20
Sales (65 ) (27 )
Settlements 244 (739 )
Transfers into level 3 (35 ) 3
Transfers out of level 3
(9 )
(110 )
Ending balance
$ 1,672
$ 1,505
Currencies, net
Beginning balance
$ (181 )
$ 3
Net realized gains/(losses) (51 ) (39 )
Net unrealized gains/(losses) 372 (192 )
Purchases 36 4
Sales (25 ) (3 )
Settlements 212 62
Transfers into level 3 101 (9 )
Transfers out of level 3
(3 )
(7 )
Ending balance
$ 461
$ (181 )
Commodities, net
Beginning balance
$ 47
$ 73
Net realized gains/(losses) 18 (4 )
Net unrealized gains/(losses) 61 216
Purchases 42 102
Sales (64 ) (301 )
Settlements 12 (27 )
Transfers into level 3 21 (25 )
Transfers out of level 3
(25 )
13
Ending balance
$ 112
$ 47
Equities, net
Beginning balance $(1,249 ) $(3,416 )
Net realized gains/(losses) (6 ) (56 )
Net unrealized gains/(losses) 694 (292 )
Purchases 473 171
Sales (1,354 ) (266 )
Settlements (66 ) 2,565
Transfers into level 3 (44 ) 4
Transfers out of level 3
6
41
Ending balance
$(1,546 )
$(1,249 )</t>
  </si>
  <si>
    <t>OTC Derivatives by Product Type and Tenor</t>
  </si>
  <si>
    <t xml:space="preserve">The table below presents the fair values of OTC
derivative assets and liabilities by tenor and major product
type.
$ in millions
Less than
1 - 5
Greater than
Total
As of December 2018
Assets
Interest rates $ 2,810 $13,177 $47,426 $ 63,413
Credit 807 3,676 3,364 7,847
Currencies 10,976 5,076 6,486 22,538
Commodities 4,978 2,101 145 7,224
Equities 4,962 5,244 1,329 11,535
Counterparty netting in tenors
(3,409 )
(3,883 )
(2,822 )
(10,114 )
Subtotal $21,124 $25,391 $55,928 $102,443
Cross-tenor counterparty netting (13,143 )
Cash collateral netting
(48,724 )
Total OTC derivative assets
$40,576
Liabilities
Interest rates $ 4,193 $ 9,153 $29,377 $ 42,723
Credit 1,127 4,173 1,412 6,712
Currencies 13,553 6,871 4,474 24,898
Commodities 4,271 2,663 3,145 10,079
Equities 9,278 5,178 3,060 17,516
Counterparty netting in tenors
(3,409 )
(3,883 )
(2,822 )
(10,114 )
Subtotal $29,013 $24,155 $38,646 $ 91,814
Cross-tenor counterparty netting (13,143 )
Cash collateral netting
(39,127 )
Total OTC derivative liabilities
$ 39,544
As of December 2017
Assets
Interest rates $ 3,717 $15,445 $57,200 $ 76,362
Credit 760 4,079 3,338 8,177
Currencies 12,184 6,219 7,245 25,648
Commodities 3,175 2,526 181 5,882
Equities 4,969 5,607 1,387 11,963
Counterparty netting in tenors
(3,719 )
(4,594 )
(2,807 )
(11,120 )
Subtotal $21,086 $29,282 $66,544 $116,912
Cross-tenor counterparty netting (16,404 )
Cash collateral netting
(55,472 )
Total OTC derivative assets
$ 45,036
Liabilities
Interest rates $ 4,517 $ 8,471 $33,193 $46,181
Credit 2,078 3,588 1,088 6,754
Currencies 14,326 7,119 4,802 26,247
Commodities 3,599 2,167 2,465 8,231
Equities 6,453 6,647 3,381 16,481
Counterparty netting in tenors
(3,719 )
(4,594 )
(2,807 )
(11,120 )
Subtotal $27,254 $23,398 $42,122 $ 92,774
Cross-tenor counterparty netting
(16,404 )
Cash collateral netting
(38,972 )
Total OTC derivative liabilities
$ 37,398 </t>
  </si>
  <si>
    <t>Credit Derivatives</t>
  </si>
  <si>
    <t xml:space="preserve">The table below presents information about credit
derivatives.
Credit Spread on Underlier (basis
points)
$ in millions
0 - 250
251 - 500
501 - 1,000
Greater than 1,000
Total
As of December 2018
Maximum Payout/Notional Amount of Written Credit Derivatives by
Tenor
Less than 1 year $145,828 $ 9,763 $ 1,151 $ 3,848 $160,590
1 – 5 years 298,228 21,100 13,835 7,520 340,683
Greater than 5 years
45,690
5,966
1,121
122
52,899
Total
$489,746
$36,829
$16,107
$11,490
$554,172
Maximum Payout/Notional Amount of Purchased Credit
Derivatives
Offsetting $413,445 $25,373 $14,243 $ 8,841 $461,902
Other
115,754
14,273
7,555
3,513
141,095
Fair Value of Written Credit Derivatives
Asset
$ 8,656
$ 543
$ 95
$ 80
$ 9,374
Liability
1,990
1,415
1,199
3,368
7,972
Net asset/(liability)
$ 6,666
$ (872 )
$ (1,104 )
$ (3,288 )
$ 1,402
As of December 2017
Maximum Payout/Notional Amount of Written Credit Derivatives by Tenor
Less than 1 year $182,446 $ 8,531
$ 705 $ 4,067 $195,749
1 – 5 years 335,872 10,201 8,747 7,553 362,373
Greater than 5 years
49,440
2,142
817
519
52,918
Total
$567,758
$20,874
$10,269
$12,139
$611,040
Maximum Payout/Notional Amount of Purchased Credit Derivatives
Offsetting $492,325 $13,424 $ 9,395 $10,663 $525,807
Other
99,861
14,483
1,777
1,442
117,563
Fair Value of Written Credit Derivatives
Asset $ 14,317
$ 513
$ 208
$ 155 $ 15,193
Liability
896
402
752
3,920
5,970
Net asset/(liability)
$ 13,421
$ 111
$ (544 )
$ )
$ 9,223 </t>
  </si>
  <si>
    <t>Bifurcated Embedded Derivatives</t>
  </si>
  <si>
    <t xml:space="preserve">The table below presents the fair value and the
notional amount of derivatives that have been bifurcated from their
related borrowings.
As of December
$ in millions
2018
2017
Fair value of assets
$ 980 $ 882
Fair value of liabilities
1,297
1,200
Net liability
$ 317
$ 318
Notional amount
$10,229
$9,578 </t>
  </si>
  <si>
    <t>Derivatives with Credit-Related Contingent Features</t>
  </si>
  <si>
    <t>The table below presents information about net
derivative liabilities under such bilateral agreements (excluding
application of collateral posted), the related fair value of
collateral posted and the additional collateral or termination
payments that could have been called by counterparties in the event
of a one-notch two-notch
As of December
$ in millions
2018
2017
Net derivative liabilities under bilateral agreements $29,583 $29,877
Collateral posted $24,393 $25,329
Additional collateral or termination payments:
One-notch
$ 262
$ 358
Two-notch
$ 959
$ 1,856</t>
  </si>
  <si>
    <t>Gain (Loss) from Interest Rate Hedges and Related Hedged Borrowings and Deposits</t>
  </si>
  <si>
    <t xml:space="preserve">The table below presents the gains/(losses) from
interest rate derivatives accounted for as hedges and the related
hedged borrowings and deposits, and total interest expense.
Year Ended December
$ in millions
2018
2017
2016
Interest rate hedges $ (1,854 ) $ ) $(1,480 )
Hedged borrowings and deposits $ 1,295 $ 2,183 $ 834
Interest expense
$15,912
$10,181
$ 7,104 </t>
  </si>
  <si>
    <t>Summary of Carrying Amount of Hedged Items</t>
  </si>
  <si>
    <t xml:space="preserve">The table below presents the carrying value of the
hedged items that are currently designated in a hedging
relationship and the related cumulative hedging adjustment
(increase/(decrease)) from current and prior hedging relationships
included in such carrying values.
As of December 2018
$ in millions
Carrying
Cumulative
Deposits $11,924 $ (156 )
Unsecured short-term borrowings $ 4,450
$ (12 )
Unsecured long-term borrowings
$68,839
$2,759
The table below presents the gains/(losses) from
net investment hedging.
Year Ended December
$ in millions
2018
2017
2016
Hedges:
Foreign currency forward contract $577 $(805 ) $135
Foreign currency-denominated debt
$ (50 )
$ (67 )
$ (85 ) </t>
  </si>
  <si>
    <t>Fair Value Option (Tables)</t>
  </si>
  <si>
    <t>Financial Assets and Financial Liabilities by Level</t>
  </si>
  <si>
    <t xml:space="preserve">The table below presents, by level within the fair
value hierarchy, other financial assets and financial liabilities
at fair value, substantially all of which are accounted for at fair
value under the fair value option.
$ in millions
Level 1
Level 2
Level 3
Total
As of December 2018
Assets
Resale agreements
$ – $ 139,220 $ – $ 139,220
Securities borrowed
– 23,142
– 23,142
Customer and other receivables
–
3,183
6
3,189
Total
$ –
$ 165,545
$ 6
$ 165,551
Liabilities
Deposits
$ – $ (17,892 ) $ (3,168 ) $ (21,060 )
Repurchase agreements
– (78,694 ) (29 ) (78,723 )
Securities loaned
– (3,241 )
– (3,241 )
Other secured financings
– (20,734 ) (170 ) (20,904 )
Unsecured borrowings:
Short-term
– (12,887 ) (4,076 ) (16,963 )
Long-term
– (34,761 ) (11,823 ) (46,584 )
Other liabilities
–
(1 )
(131 )
(132 )
Total
$ –
$(168,210 )
$(19,397 )
$(187,607 )
As of December 2017
Assets
Resale agreements
$ – $ $ $ 120,420
Securities borrowed – 78,189 – 78,189
Customer and other receivables
–
3,522
4
3,526
Total
$ –
$
$
$ 202,135
Liabilities
Deposits
$ – $ ) $ ) $ )
Repurchase agreements – (84,681 ) (37 ) (84,718 )
Securities loaned – (5,357 ) – (5,357 )
Other secured financings – (23,956 ) (389 ) (24,345 )
Unsecured borrowings:
Short-term – (12,310 ) (4,594 ) (16,904 )
Long-term – (31,204 ) (7,434 ) (38,638 )
Other liabilities
–
(228 )
(40 )
(268 )
Total
$ –
$ )
$ )
$ ) </t>
  </si>
  <si>
    <t>Level 3 Rollforward</t>
  </si>
  <si>
    <t>The table below presents a summary of the changes
in fair value for level 3 other financial assets and financial
liabilities accounted for at fair value.
Year Ended December
$ in millions
2018
2017
Total other financial assets
Beginning balance
$ 4
$ 55
Net unrealized gains/(losses) 2 –
Purchases
– 1
Settlements
–
(52 )
Ending balance
$ 6
$ 4
Total other financial liabilities
Beginning balance $(15,462 ) $(14,979 )
Net realized gains/(losses) (491 ) (362 )
Net unrealized gains/(losses) 2,013 (1,047 )
Purchases
– (3 )
Sales
– 1
Issuances (11,935 ) (8,382 )
Settlements 7,010 6,859
Transfers into level 3 (1,416 ) (611 )
Transfers out of level 3
884
3,062
Ending balance
$(19,397 )
$(15,462 )
The table below disaggregates, by the consolidated
statements of financial condition line items, the information for
other financial liabilities included in the summary table
above.
Year Ended December
$ in millions
2018
2017
Deposits
Beginning balance $ (2,968 ) $(3,173 )
Net realized gains/(losses) (25 ) (6 )
Net unrealized gains/(losses) 272 (239 )
Issuances (796 ) (661 )
Settlements 298 232
Transfers into level 3 (8 ) –
Transfers out of level 3
59
879
Ending balance
$ (3,168 )
$(2,968 )
Repurchase agreements
Beginning balance
$ (37 )
$ (66 )
Net unrealized gains/(losses) 2 (1 )
Settlements
6
30
Ending balance
$ (29 )
$ (37 )
Other secured financings
Beginning balance
$ (389 ) $ (557 )
Net realized gains/(losses) (15 ) 17
Net unrealized gains/(losses) 11 (40 )
Purchases
– (3 )
Sales
– 1
Issuances (8 ) (32 )
Settlements 157 171
Transfers into level 3 (10 ) (12 )
Transfers out of level 3
84
66
Ending balance
$ (170 )
$ (389 )
Unsecured short-term borrowings
Beginning balance $ (4,594 ) $(3,896 )
Net realized gains/(losses) (125 ) (332 )
Net unrealized gains/(losses) 558 (230 )
Issuances (4,564 ) (4,599 )
Settlements 4,481 3,675
Transfers into level 3 (72 ) (131 )
Transfers out of level 3
240
919
Ending balance
$ (4,076 )
$(4,594 )
Unsecured long-term borrowings
Beginning balance $ (7,434 ) $(7,225 )
Net realized gains/(losses) (349 ) (60 )
Net unrealized gains/(losses) 1,262 (559 )
Issuances (6,545 ) (3,071 )
Settlements 2,068 2,751
Transfers into level 3 (1,326 ) (468 )
Transfers out of level 3
501
1,198
Ending balance
$(11,823 )
$(7,434 )
Other liabilities
Beginning balance
$ (40 )
$ (62 )
Net realized gains/(losses) 23 19
Net unrealized gains/(losses) (92 ) 22
Issuances
(22 )
(19 )
Ending balance
$ (131 )
$ (40 )</t>
  </si>
  <si>
    <t>Gains and Losses on Other Financial Assets and Financial Liabilities at Fair Value</t>
  </si>
  <si>
    <t xml:space="preserve">The table below presents the gains and losses
recognized in earnings as a result of the firm electing to apply
the fair value option to certain financial assets and financial
liabilities.
Year Ended December
$ in millions
2018
2017
2016
Unsecured short-term borrowings $1,443 $(2,585 ) $(1,028 )
Unsecured long-term borrowings 926 (1,357 ) 584
Other liabilities (68 ) 222 (55 )
Other
349
(620 )
(630 )
Total
$2,650
$(4,340 )
$(1,129 ) </t>
  </si>
  <si>
    <t>Loans and Lending Commitments</t>
  </si>
  <si>
    <t xml:space="preserve">The table below presents the difference between the
aggregate fair value and the aggregate contractual principal amount
for loans and long-term receivables for which the fair value option
was elected.
As of December
$ in millions
2018
2017
Performing loans and long-term receivables
Aggregate contractual principal in excess of fair value $1,837 $ 952
Loans on nonaccrual status and/or more than 90 days past
due
Aggregate contractual principal in excess of fair value $5,260 $5,266
Aggregate fair value of loans on nonaccrual status
and/or more than 90 days past due
$2,010
$2,104 </t>
  </si>
  <si>
    <t>Summary of DVA Losses on Financial Liabilities</t>
  </si>
  <si>
    <t>The table below presents information about the net
DVA gains/(losses) on financial liabilities for which the fair
value option was elected.
Year Ended December
$ in millions
2018
2017
2016
DVA (pre-tax) $3,389 $(1,232 ) $(844 )
DVA (net of tax)
$2,553
$ (807 )
$(544 ) In the table above:
•
DVA (net of tax) is included in debt valuation
adjustment in the consolidated statements of comprehensive
income.
•
The gains/(losses) reclassified to earnings from
accumulated other comprehensive loss upon extinguishment of such
financial liabilities were not material for 2018, 2017 and
2016.</t>
  </si>
  <si>
    <t>Loans Receivable (Tables)</t>
  </si>
  <si>
    <t>Summary of Loans Receivable</t>
  </si>
  <si>
    <t xml:space="preserve">The table below presents information about loans
receivable.
As of December
$ in millions
2018
2017
Corporate loans $37,283 $30,749
PWM loans 17,219 16,591
Commercial real estate loans 11,441 7,987
Residential real estate loans 7,284 6,234
Consumer loans 4,536 1,912
Other loans
3,893
3,263
Total loans receivable, gross 81,656 66,736
Allowance for loan losses
(1,066 )
(803 )
Total loans receivable
$80,590
$65,933 </t>
  </si>
  <si>
    <t>Schedule of Lending Commitment Held for Investment and Accounted for on Accrual Basis</t>
  </si>
  <si>
    <t xml:space="preserve">The table below presents information about lending
commitments that are held for investment and accounted for on an
accrual basis.
As of December
$ in millions
2018
2017
Corporate $113,484 $118,553
Other
7,513
5,951
Total
$120,997
$124,504 </t>
  </si>
  <si>
    <t>Summary of Purchased Credit Impaired (PCI) Loans</t>
  </si>
  <si>
    <t xml:space="preserve">The tables below present information about PCI
loans.
As of December
$ in millions
2018
2017
Commercial real estate loans
$ 581 $1,116
Residential real estate loans 2,457 3,327
Other loans
4
10
Total gross carrying value
$3,042
$4,453
Total outstanding principal balance $5,576 $9,512
Total accretable yield
$ 459
$ 662
Year Ended December
$ in millions
2018
2017
2016
Acquired during the period
Fair value
$ 839 $1,769 $2,514
Expected cash flows
$ 937 $1,961 $2,818
Contractually required cash flows
$1,881
$4,092
$6,389 </t>
  </si>
  <si>
    <t>Summary of Other Loans Receivable</t>
  </si>
  <si>
    <t xml:space="preserve">The table below presents gross loans receivable
(excluding PCI and consumer loans of $7.58 billion as of
December 2018 and $6.37 billion as of December 2017)
and lending commitments by an internally determined public rating
agency equivalent and by regulatory risk rating.
$ in millions
Loans
Lending
Total
Credit Rating Equivalent
As of December 2018
Investment-grade $28,290 $ 81,959 $110,249
Non-investment-grade
45,788
39,038
84,826
Total
$74,078
$120,997
$195,075
As of December 2017
Investment-grade $24,192 $ 89,409 $113,601
Non-investment-grade
36,179
35,095
71,274
Total
$60,371
$124,504
$184,875
Regulatory Risk Rating
As of December 2018
Non-criticized/pass $70,153 $117,923 $188,076
Criticized
3,925
3,074
6,999
Total
$74,078
$120,997
$195,075
As of December 2017
Non-criticized/pass $56,720 $119,427 $176,147
Criticized
3,651
5,077
8,728
Total
$60,371
$124,504
$184,875 </t>
  </si>
  <si>
    <t>Summary of Consumer Loans by Refreshed FICO Credit Score</t>
  </si>
  <si>
    <t xml:space="preserve">The table below presents gross consumer loans
receivable and the concentration by refreshed FICO credit
score.
As of December
$ in millions
2018
2017
Consumer loans, gross
$4,536
$1,912
Refreshed FICO credit score
Greater than or equal to 660 88% 89%
Less than 660
12%
11%
Total
100%
100% </t>
  </si>
  <si>
    <t>Summary of Gross Loans Receivable and Lending Commitment by Impairment Methodology</t>
  </si>
  <si>
    <t xml:space="preserve">The table below presents gross loans receivable and
lending commitments by impairment methodology.
$ in millions
Specific
Portfolio
PCI
Total
As of December 2018
Loans Receivable
Corporate loans $358 $ 36,925
$ – $ 37,283
PWM loans 46 17,173
– 17,219
Commercial real estate loans 9 10,851 581 11,441
Residential real estate loans 425 4,402 2,457 7,284
Consumer loans
– 4,536
– 4,536
Other loans
–
3,889
4
3,893
Total
$838
$ 77,776
$3,042
$ 81,656
Lending Commitments
Corporate $ 31 $113,453
$ – $113,484
Other
–
7,513
–
7,513
Total
$ 31
$120,966
$ –
$120,997
As of December 2017
Loans Receivable
Corporate loans $377 $ 30,372
$ $ 30,749
PWM loans 163 16,428 – 16,591
Commercial real estate loans – 6,871 1,116 7,987
Residential real estate loans 231 2,676 3,327 6,234
Consumer loans – 1,912 – 1,912
Other loans
74
3,179
10
3,263
Total
$845
$ 61,438
$4,453
$ 66,736
Lending Commitments
Corporate $ 53 $118,500
$ $118,553
Other
–
5,951
–
5,951
Total
$ 53
$124,451
$
$124,504 </t>
  </si>
  <si>
    <t>Summary of Changes in Allowance for Loan Losses and Allowance for Losses on Lending Commitments</t>
  </si>
  <si>
    <t xml:space="preserve">The table below presents information about the
allowance for credit losses.
Year Ended
Year Ended
$ in millions
Loans
Lending
Loans
Lending
Changes in the allowance for credit losses
Beginning balance
$ 803 $274 $ 509 $212
Net charge-offs (337 )
– (203 ) –
Provision 654 20 574 83
Other
(54 )
(8 )
(77 )
(21 )
Ending balance
$1,066
$286
$ 803
$274
Allowance for losses by impairment methodology
Specific
$ 102
$ 3 $ 119 $ 14
Portfolio 848 283 518 260
PCI
116
–
166
–
Total
$1,066
$286
$ 803
$274 </t>
  </si>
  <si>
    <t>Collateralized Agreements and Financings (Tables)</t>
  </si>
  <si>
    <t>Resale and Repurchase Agreements and Securities Borrowed and Loaned Transactions</t>
  </si>
  <si>
    <t xml:space="preserve">The table below presents the carrying value of
resale and repurchase agreements and securities borrowed and loaned
transactions.
As of December
$ in millions
2018
2017
Resale agreements $139,258 $120,822
Securities borrowed $135,285 $190,848
Repurchase agreements $ 78,723 $ 84,718
Securities loaned
$ 11,808
$ 14,793 </t>
  </si>
  <si>
    <t>Offsetting Arrangements</t>
  </si>
  <si>
    <t xml:space="preserve">The table below presents the gross and net resale
and repurchase agreements and securities borrowed and loaned
transactions, and the related amount of counterparty netting
included in the consolidated statements of financial condition, as
well as the amounts of counterparty netting and cash and securities
collateral not offset in the consolidated statements of financial
condition.
Assets
Liabilities
$ in millions
Resale
Securities
Repurchase
Securities
As of December 2018
Included in consolidated statements of financial
condition
Gross carrying value $ 246,284 $ 139,556 $ 185,749 $ 16,079
Counterparty netting
(107,026 )
(4,271 )
(107,026 )
(4,271 )
Total
139,258
135,285
78,723
11,808
Amounts not offset
Counterparty netting (5,870 ) (1,104 ) (5,870 ) (1,104 )
Collateral
(130,707 )
(127,340 )
(70,691 )
(10,491 )
Total
$ 2,681
$ 6,841
$ 2,162
$ 213
As of December 2017
Included in consolidated statements of financial
condition
Gross carrying value $ $ $ 173,868 $
Counterparty netting
(89,150 )
(4,935 )
(89,150 )
(4,935 )
Total
120,822
190,848
84,718
14,793
Amounts not offset
Counterparty netting (5,441 ) (4,412 ) (5,441 ) (4,412 )
Collateral
(113,305 )
(177,679 )
(76,793 )
(9,731 )
Total
$
$
$ 2,484
$ </t>
  </si>
  <si>
    <t>Schedule of Gross Carrying Value of Repurchase Agreements and Securities Loaned by Class of Collateral Pledged</t>
  </si>
  <si>
    <t xml:space="preserve">The table below presents the gross carrying value
of repurchase agreements and securities loaned by class of
collateral pledged.
$ in millions
Repurchase
Securities
As of December 2018
Money market instruments
$ 100
$ –
U.S. government and agency obligations 88,060
–
Non-U.S. 84,443 2,438
Securities backed by commercial real estate 3
–
Securities backed by residential real estate 221
–
Corporate debt securities 5,495 195
State and municipal obligations 25
–
Equity securities
7,402
13,446
Total
$185,749
$16,079
As of December 2017
Money market instruments
$ 97
$
U.S. government and agency obligations 80,591 –
Non-U.S. 73,031 2,245
Securities backed by commercial real estate 43 –
Securities backed by residential real estate 338 –
Corporate debt securities 7,140 1,145
Other debt obligations 55 –
Equity securities
12,573
16,338
Total
$173,868
$19,728 </t>
  </si>
  <si>
    <t>Schedule of Gross Carrying Value of Repurchase Agreements and Securities Loaned by Maturity Date</t>
  </si>
  <si>
    <t xml:space="preserve">The table below presents the gross carrying value
of repurchase agreements and securities loaned by maturity
date.
As of December 2018
$ in millions
Repurchase
Securities
No stated maturity and overnight $ 65,764 $ 8,300
2 - 30 days 82,482 4,273
31 - 90 days 14,636 774
91 days - 1 year 17,137 2,503
Greater than 1 year
5,730
229
Total
$185,749
$16,079 </t>
  </si>
  <si>
    <t>Other Secured Financings</t>
  </si>
  <si>
    <t xml:space="preserve">The table below presents information about other
secured financings.
$ in millions
U.S.
Non-U.S.
Total
As of December 2018
Other secured financings (short-term):
At fair value $ 3,528 $ 6,027 $ 9,555
At amortized cost
–
–
–
Other secured financings (long-term):
At fair value 9,010 2,339 11,349
At amortized cost
529
–
529
Total other secured financings
$13,067
$ 8,366
$21,433
Other secured financings collateralized by:
Financial instruments $ 8,960 $ 7,550 $16,510
Other assets
$ 4,107
$ 816
$ 4,923
As of December 2017
Other secured financings (short-term):
At fair value $ 7,704 $ 6,856 $14,560
At amortized cost – 336 336
Other secured financings (long-term):
At fair value 6,779 3,006 9,785
At amortized cost
107
–
107
Total other secured financings
$14,590
$10,198
$24,788
Other secured financings collateralized by:
Financial instruments $12,454 $ 9,870 $22,324
Other assets
$ 2,136
$ 328
$ 2,464 </t>
  </si>
  <si>
    <t>Other Secured Financings by Maturity Date</t>
  </si>
  <si>
    <t xml:space="preserve">The table below presents other secured financings
by maturity.
$ in millions
As of
Other secured financings (short-term) $ 9,555
Other secured financings (long-term):
2020 4,435
2021 1,276
2022 2,387
2023 776
2024 - thereafter
3,004
Total other secured financings (long-term)
11,878
Total other secured financings
$21,433 </t>
  </si>
  <si>
    <t>Financial Instruments Received as Collateral and Repledged</t>
  </si>
  <si>
    <t xml:space="preserve">The table below presents financial instruments at
fair value received as collateral that were available to be
delivered or repledged and were delivered or repledged.
As of December
$ in millions
2018
2017
Collateral available to be delivered or repledged $681,516 $763,984
Collateral that was delivered or repledged
$565,625
$599,565 </t>
  </si>
  <si>
    <t>Financial Instruments Owned, at Fair Value and Other Assets Pledged as Collateral</t>
  </si>
  <si>
    <t xml:space="preserve">The table below presents information about assets
pledged.
As of December
$ in millions
2018
2017
Financial instruments owned pledged to counterparties that:
Had the right to deliver or repledge $ 55,081 $ 50,335
Did not have the right to deliver or repledge $ 73,540 $ 78,656
Other assets pledged to counterparties that
$ 8,037
$ 4,838 </t>
  </si>
  <si>
    <t>Securitization Activities (Tables)</t>
  </si>
  <si>
    <t>Amount of Financial Assets Securitized and Cash Flows Received on Retained Interests</t>
  </si>
  <si>
    <t xml:space="preserve">The table below presents the amount of financial
assets securitized and the cash flows received on retained
interests in securitization entities in which the firm had
continuing involvement as of the end of the period.
Year Ended December
$ in millions
2018
2017
2016
Residential mortgages $21,229 $18,142 $12,164
Commercial mortgages 8,745 7,872 233
Other financial assets
1,914
481
181
Total financial assets securitized
$31,888
$26,495
$12,578
Retained interests cash flows
$ 296
$ 264
$ 189 </t>
  </si>
  <si>
    <t>Firms Continuing Involvement in Securitization Entities to Which Firm Sold Assets</t>
  </si>
  <si>
    <t>The table below presents information about
nonconsolidated securitization entities to which the firm sold
assets and has continuing involvement.
$ in millions
Outstanding
Retained
Purchased
As of December 2018
U.S. government agency-issued
collateralized mortgage obligations $24,506 $1,758 $29
Other residential mortgage-backed 19,560 941 15
Other commercial mortgage-backed 15,088 448 10
Corporate debt and other asset-backed
3,311
133
3
Total
$62,465
$3,280
$57
As of December 2017
U.S. government agency-issued
collateralized mortgage obligations $20,232 $1,120 $16
Other residential mortgage-backed 10,558 711 17
Other commercial mortgage-backed 7,916 228 7
Corporate debt and other asset-backed
2,108
56
1
Total
$40,814
$2,115
$41 In the table above:
•
The outstanding principal amount is presented for
the purpose of providing information about the size of the
securitization entities and is not representative of the
firm’s risk of loss.
•
The firm’s risk of loss from retained or
purchased interests is limited to the carrying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retained interests relate to
securitizations during 2014 and thereafter as of
December 2018, and relate to securitizations during 2012 and
thereafter as of December 2017.
•
The fair value of retained interests was
$3.28 billion as of December 2018 and $2.13 billion
as of December 2017.</t>
  </si>
  <si>
    <t>Weighted Average Key Economic Assumptions Used in Measuring Fair Value of Firm's Retained Interests and Sensitivity of This Fair Value to Immediate Adverse Changes</t>
  </si>
  <si>
    <t>The table below presents information about the
weighted average key economic assumptions used in measuring the
fair value of mortgage-backed retained interests.
As of December
$ in millions
2018
2017
Fair value of retained interests $ 3,151 $2,071
Weighted average life (years) 7.2 6.0
Constant prepayment rate 11.9% 9.4%
Impact of 10% adverse change
$ (27 ) $ (19 )
Impact of 20% adverse change
$ (53 ) $ (35 )
Discount rate 4.7% 4.2%
Impact of 10% adverse change
$ (75 ) $ (35 )
Impact of 20% adverse change
$ (147 )
$ (70 )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
The discount rate for retained interests that
relate to U.S. government agency-issued collateralized mortgage
obligations does not include any credit loss. Expected credit loss
assumptions are reflected in the discount rate for the remainder of
retained interests.</t>
  </si>
  <si>
    <t>Variable Interest Entities (Tables)</t>
  </si>
  <si>
    <t>Nonconsolidated Variable Interest Entities</t>
  </si>
  <si>
    <t>The table below presents a summary of the
nonconsolidated VIEs in which the firm holds variable
interests.
As of December
$ in millions
2018
2017
Total nonconsolidated VIEs
Assets in VIEs $118,186 $97,962
Carrying value of variable interests — assets 9,543 8,425
Carrying value of variable interests — liabilities
478
214
Maximum exposure to loss:
Retained interests 3,280 2,115
Purchased interests 983 1,172
Commitments and guarantees 2,745 3,462
Derivatives 8,975 8,644
Loans and investments
4,728
4,216
Total maximum exposure to loss
$ 20,711
$19,609
The table below disaggregates, by principal
business activity, the information for nonconsolidated VIEs
included in the summary table above.
As of December
$ in millions
2018
2017
Mortgage-backed
Assets in VIEs $73,262 $55,153
Carrying value of variable interests — assets
4,090
3,128
Maximum exposure to loss:
Retained interests 3,147 2,059
Purchased interests 941 1,067
Commitments and guarantees 35 11
Derivatives
77
99
Total maximum exposure to loss
$ 4,200
$ 3,236
Real estate, credit- and power-related and other
investing
Assets in VIEs $18,851 $15,539
Carrying value of variable interests — assets 3,601 3,289
Carrying value of variable interests — liabilities
20
2
Maximum exposure to loss:
Commitments and guarantees 1,543 1,617
Derivatives 113 238
Loans and investments
3,572
3,051
Total maximum exposure to loss
$ 5,228
$ 4,906
Corporate debt and other asset-backed
Assets in VIEs $15,842 $16,251
Carrying value of variable interests — assets 1,563 1,660
Carrying value of variable interests — liabilities
458
212
Maximum exposure to loss:
Retained interests 133 56
Purchased interests 42 105
Commitments and guarantees 1,113 1,779
Derivatives 8,782 8,303
Loans and investments
867
817
Total maximum exposure to loss
$10,937
$11,060
Investments in funds
Assets in VIEs $10,231 $11,019
Carrying value of variable interests — assets
289
348
Maximum exposure to loss:
Commitments and guarantees 54 55
Derivatives 3 4
Loans and investments
289
348
Total maximum exposure to loss
$ 346
$ 407</t>
  </si>
  <si>
    <t>Consolidated Variable Interest Entities</t>
  </si>
  <si>
    <t xml:space="preserve">The table below presents a summary of the carrying
value and classification of assets and liabilities in consolidated
VIEs.
As of December
$ in millions
2018
2017
Total consolidated VIEs
Assets
Cash and cash equivalents
$ 84 $ 275
Customer and other receivables 2 2
Loans receivable 319 427
Financial instruments owned 2,034 1,194
Other assets
1,261
1,273
Total
$3,700
$3,171
Liabilities
Other secured financings $1,204 $1,023
Financial instruments sold, but not yet purchased 20 15
Unsecured short-term borrowings 45 79
Unsecured long-term borrowings 207 225
Other liabilities
1,100
577
Total
$2,576
$1,919 The table below disaggregates, by principal
business activity, the information for consolidated VIEs included
in the summary table above.
As of December
$ in millions
2018
2017
Real estate, credit-related and other investing
Assets
Cash and cash equivalents
$ 84
$ 275
Loans receivable 269 375
Financial instruments owned 1,815 896
Other assets
1,258
1,267
Total
$ 3,426
$ 2,813
Liabilities
Other secured financings
$ 596
$ 327
Financial instruments sold, but not yet purchased 20 15
Other liabilities
1,100
577
Total
$ 1,716
$ 919
Mortgage-backed and other asset-backed
Assets
Customer and other receivables
$ 2
$ 2
Loans receivable 50 52
Financial instruments owned 210 242
Other assets
3
6
Total
$ 265
$ 302
Liabilities
Other secured financings
$ 140
$ 207
Total
$ 140
$ 207
Principal-protected notes
Assets
Financial instruments owned
$ 9
$ 56
Total
$ 9
$ 56
Liabilities
Other secured financings
$ 468
$ 489
Unsecured short-term borrowings 45 79
Unsecured long-term borrowings
207
225
Total
$ 720
$ 793 </t>
  </si>
  <si>
    <t>Other Assets (Tables)</t>
  </si>
  <si>
    <t xml:space="preserve">The table below presents other assets by type.
As of December
$ in millions
2018
2017
Property, leasehold improvements and equipment $18,317 $15,094
Goodwill and identifiable intangible assets 4,082 4,038
Income tax-related 1,529 3,728
Miscellaneous receivables and other
6,712
5,486
Total
$30,640
$28,346 </t>
  </si>
  <si>
    <t>Carrying Value of Goodwill</t>
  </si>
  <si>
    <t xml:space="preserve">The table below
presents the carrying value of goodwill.
As of December
$ in millions
2018
2017
Investment Banking:
Financial Advisory
$ 98
$ 98
Underwriting 183 183
Institutional Client Services:
FICC Client Execution 269 269
Equities client execution 2,403 2,403
Securities services 105 105
Investing &amp; Lending 91 2
Investment Management
609
605
Total
$3,758
$3,665 </t>
  </si>
  <si>
    <t>Identifiable Intangible Assets by Segment and Type</t>
  </si>
  <si>
    <t xml:space="preserve">The
table below presents identifiable intangible assets by segment and
type.
As of December
$ in millions
2018
2017
By Segment
Institutional Client Services:
FICC Client Execution
$ 10
$ 37
Equities client execution 37 88
Investing &amp; Lending 178 140
Investment Management
99
108
Total
$ 324
$ 373
By Type
Customer lists
Gross carrying value $ 1,117 $ 1,091
Accumulated amortization
(970 )
(903 )
Net carrying value 147 188
Acquired leases and other
Gross carrying value 636 584
Accumulated amortization
(459 )
(399 )
Net carrying value 177 185
Total gross carrying value 1,753 1,675
Total accumulated amortization
(1,429 )
(1,302 )
Total net carrying value
$ 324
$ 373 </t>
  </si>
  <si>
    <t>Amortization Expense</t>
  </si>
  <si>
    <t xml:space="preserve">The tables below present information about
amortization of identifiable intangible assets.
Year Ended December
$ in millions
2018
2017
2016
Amortization
$152
$150
$162 </t>
  </si>
  <si>
    <t>Estimated Future Amortization</t>
  </si>
  <si>
    <t xml:space="preserve">$ in millions
As of
Estimated future amortization
2019 $113
2020 $ 56
2021 $ 42
2022 $ 32
2023
$ 27 </t>
  </si>
  <si>
    <t>Deposits (Tables)</t>
  </si>
  <si>
    <t>Schedule of Types and Sources of Deposits</t>
  </si>
  <si>
    <t xml:space="preserve">The table below presents the types and sources of
deposits.
$ in millions
Savings and
Time
Total
As of December 2018
Private bank deposits $52,028 $ 2,311 $ 54,339
Consumer deposits 27,987 7,641 35,628
Brokered certificates of deposit
– 35,876 35,876
Deposit sweep programs 15,903
– 15,903
Institutional deposits
1
16,510
16,511
Total
$95,919
$62,338
$158,257
As of December 2017
Private bank deposits $50,579 $ 1,623 $ 52,202
Consumer deposits 13,787 3,330 17,117
Brokered certificates of deposit – 35,704 35,704
Deposit sweep programs 16,019 – 16,019
Institutional deposits
1
17,561
17,562
Total
$80,386
$58,218
$138,604 </t>
  </si>
  <si>
    <t xml:space="preserve">The table below presents deposits held in U.S. and
non-U.S.
As of December
$ in millions
2018
2017
U.S. offices $126,444 $111,002
Non-U.S.
31,813
27,602
Total
$158,257
$138,604 </t>
  </si>
  <si>
    <t>Maturities of Time Deposits</t>
  </si>
  <si>
    <t xml:space="preserve">The table below presents maturities of time
deposits held in U.S. and non-U.S.
As of December 2018
$ in millions
U.S.
Non-U.S.
Total
2019 $18,787 $ 15,138 $ 33,925
2020 7,328 941 8,269
2021 5,512 41 5,553
2022 5,142 83 5,225
2023 4,546 57 4,603
2024 - thereafter
3,901
862
4,763
Total
$45,216
$ 17,122
$ 62,338 </t>
  </si>
  <si>
    <t>Short-Term Borrowings (Tables)</t>
  </si>
  <si>
    <t xml:space="preserve">The table below presents information about
short-term borrowings.
As of December
$ in millions
2018
2017
Other secured financings (short-term) $ 9,555 $14,896
Unsecured short-term borrowings
40,502
46,922
Total
$50,057
$61,818 </t>
  </si>
  <si>
    <t>Unsecured Short-Term Borrowings</t>
  </si>
  <si>
    <t xml:space="preserve">The table below presents information about
unsecured short-term borrowings.
As of December
$ in millions
2018
2017
Current portion of unsecured long-term borrowings $27,476 $30,090
Hybrid financial instruments 10,908 12,973
Other unsecured short-term borrowings
2,118
3,859
Total unsecured short-term borrowings
$40,502
$46,922
Weighted average interest rate
2.51%
2.28% </t>
  </si>
  <si>
    <t>Long-Term Borrowings (Tables)</t>
  </si>
  <si>
    <t xml:space="preserve">The table below presents information about
long-term borrowings.
.
As of December
$ in millions
2018
2017
Other secured financings (long-term) $ 11,878
$ 9,892
Unsecured long-term borrowings
224,149
217,687
Total
$236,027
$227,579 </t>
  </si>
  <si>
    <t>Unsecured Long-Term Borrowings</t>
  </si>
  <si>
    <t xml:space="preserve">The table below presents information about
unsecured long-term borrowings.
$ in millions
U.S. Dollar
Non-U.S.
Total
As of December 2018
Fixed-rate obligations:
Group Inc. $ 97,354 $34,030 $131,384
Subsidiaries 2,581 2,624 5,205
Floating-rate obligations:
Group Inc. 30,565 21,157 51,722
Subsidiaries
23,756
12,082
35,838
Total
$154,256
$69,893
$224,149
As of December 2017
Fixed-rate obligations:
Group Inc. $101,791 $35,116 $136,907
Subsidiaries 2,244 1,859 4,103
Floating-rate obligations:
Group Inc. 29,637 23,938 53,575
Subsidiaries
14,977
8,125
23,102
Total
$148,649
$69,038
$217,687 </t>
  </si>
  <si>
    <t>Unsecured Long-Term Borrowings by Maturity Date</t>
  </si>
  <si>
    <t xml:space="preserve">The table below presents unsecured long-term
borrowings by maturity.
As of December 2018
$ in millions
Group Inc.
Subsidiaries
Total
2020 $ 22,343 $ 7,028 $ 29,371
2021 20,128 2,836 22,964
2022 21,191 2,268 23,459
2023 21,566 6,306 27,872
2024 - thereafter
97,878
22,605
120,483
Total
$183,106
$41,043
$224,149 </t>
  </si>
  <si>
    <t>Unsecured Long-Term Borrowings after Hedging</t>
  </si>
  <si>
    <t xml:space="preserve">The table below presents unsecured long-term
borrowings, after giving effect to such hedging activities.
$ in millions
Group Inc.
Subsidiaries
Total
As of December 2018
Fixed-rate obligations:
At fair value
$ –
$ 28
$ 28
At amortized cost 71,221 3,331 74,552
Floating-rate obligations:
At fair value 16,387 30,169 46,556
At amortized cost
95,498
7,515
103,013
Total
$183,106
$41,043
$224,149
As of December 2017
Fixed-rate obligations:
At fair value
$
$ 147
$ 147
At amortized cost 86,951 3,852 90,803
Floating-rate obligations:
At fair value 18,207 20,284 38,491
At amortized cost
85,324
2,922
88,246
Total
$190,482
$27,205
$217,687 </t>
  </si>
  <si>
    <t>Subordinated Long-Term Borrowings</t>
  </si>
  <si>
    <t xml:space="preserve">The table below presents information about
subordinated borrowings.
$ in millions
Par
Carrying
Rate
As of December 2018
Subordinated debt $14,023 $15,703 4.09%
Junior subordinated debt
1,140
1,425
3.19%
Total
$15,163
$17,128
4.02%
As of December 2017
Subordinated debt $14,117 $16,235 3.31%
Junior subordinated debt
1,168
1,539
2.37%
Total
$15,285
$17,774
3.24% </t>
  </si>
  <si>
    <t>Other Liabilities (Tables)</t>
  </si>
  <si>
    <t>The table below presents other liabilities by
type.
As of December
$ in millions
2018
2017
Compensation and benefits $ 6,834 $ 6,710
Income tax-related 2,864 4,051
Noncontrolling interests 1,568 553
Employee interests in consolidated funds 122 156
Accrued expenses and other
6,219
5,452
Total
$17,607
$16,922</t>
  </si>
  <si>
    <t>Commitments, Contingencies and Guarantees (Tables)</t>
  </si>
  <si>
    <t>Commitments</t>
  </si>
  <si>
    <t>The table below presents commitments by type.
As of December
$ in millions
2018
2017
Commercial lending:
Investment-grade $ 81,729 $ 93,115
Non-investment-grade 51,793 45,291
Warehouse financing
4,060
5,340
Total lending commitments 137,582 143,746
Contingent and forward starting collateralized agreements 54,480 41,756
Forward starting collateralized financings 15,429 16,902
Letters of credit 445 437
Investment commitments 7,595 6,840
Other
4,892
6,310
Total commitments
$220,423
$215,991 The table below presents commitments by
expiration.
As of December 2018
$ in millions
2019
2020 -
2022 -
2024 -
Commercial lending:
Investment-grade $13,101 $27,859 $39,409 $ 1,360
Non-investment-grade 4,884 11,851 26,803 8,255
Warehouse financing
699
2,143
589
629
Total lending commitments 18,684 41,853 66,801 10,244
Contingent and forward starting collateralized agreements 54,477
– 3
–
Forward starting collateralized 15,429
–
–
–
Letters of credit 401 1 3 40
Investment commitments 3,587 819 1,203 1,986
Other
4,815
77
–
–
Total commitments
$97,393
$42,750
$68,010
$12,270</t>
  </si>
  <si>
    <t>Lending Commitments</t>
  </si>
  <si>
    <t>The table below presents information about lending
commitments.
As of December
$ in millions
2018
2017
Held for investment $120,997 $124,504
Held for sale 8,602 9,838
At fair value
7,983
9,404
Total
$137,582
$143,746 In the table above:
•
Held for investment lending commitments are
accounted for on an accrual basis. See Note 9 for further
information about such commitments.
•
Held for sale lending commitments are accounted for
at the lower of cost or fair value.
•
Gains or losses related to lending commitments at
fair value, if any, are generally recorded, net of any fees in
other principal transactions.
•
Substantially all lending commitments relates to
the firm’s Investing &amp; Lending segment.</t>
  </si>
  <si>
    <t>Leases</t>
  </si>
  <si>
    <t xml:space="preserve">The table below presents future minimum rental
payments, net of minimum sublease rentals.
$ in millions
As of
2019
$ 281
2020 271
2021 218
2022 177
2023 142
2024 - thereafter
1,310
Total
$2,399 </t>
  </si>
  <si>
    <t>Guarantees</t>
  </si>
  <si>
    <t>The table below presents derivatives that meet the
definition of a guarantee, securities lending indemnifications and
certain other financial guarantees.
$ in millions
Derivatives
Securities lending
Other
As of December 2018
Carrying Value of Net Liability
$ 4,105
$ –
$ 38
Maximum Payout/Notional Amount by Period of Expiration
2019 $101,169 $27,869 $1,379
2020 - 2021 77,955
– 2,252
2022 - 2023 17,813
– 2,021
2024 - thereafter
67,613
–
241
Total
$264,550
$27,869
$5,893
As of December 2017
Carrying Value of Net Liability
$ 3,843
$
$ 37
Maximum Payout/Notional Amount by Period of Expiration
2018 $113,766 $37,959 $ 723
2019 - 2020 59,314 – 1,515
2021 - 2022 24,712 – 1,209
2023 - thereafter
45,343
–
137
Total
$243,135
$37,959
$3,584
In the table above:
•
The maximum payout is based on the notional amount
of the contract and does not represent anticipated losses.
•
Amounts exclude certain commitments to issue
standby letters of credit that are included in lending commitments.
See the tables in “Commitments” above for a summary of
the firm’s commitments.
•
The carrying value for derivatives included
derivative assets of $1.48 billion as of December 2018
and $1.33 billion as of December 2017, and derivative
liabilities of $5.59 billion as of December 2018 and
$5.17 billion as of December 2017.</t>
  </si>
  <si>
    <t>Shareholders' Equity (Tables)</t>
  </si>
  <si>
    <t>Summary of Amount of Common Stock Repurchased by the Firm</t>
  </si>
  <si>
    <t xml:space="preserve">The table below presents the amount of common stock
repurchased under the share repurchase program.
Year Ended December
in millions, except per share
amounts
2018
2017
2016
Common share repurchases 13.9 29.0 36.6
Average cost per share $236.22 $231.87 $165.88
Total cost of common share repurchases
$ 3,294
$ 6,721
$ 6,069 </t>
  </si>
  <si>
    <t>Summary of Dividends Declared on Common Stock</t>
  </si>
  <si>
    <t xml:space="preserve">The table below presents common stock dividends
declared.
Year Ended December
2018
2017
2016
Dividends declared per common share
$ 3.15
$
$ 2.60 </t>
  </si>
  <si>
    <t>Summary of Perpetual Preferred Stock Issued and Outstanding</t>
  </si>
  <si>
    <t>The tables below present information about the
perpetual preferred stock issued and outstanding as of
December 2018.
Series
Shares
Shares
Shares
Depositary Shares
A 50,000 30,000 29,999 1,000
B 50,000 6,000 6,000 1,000
C 25,000 8,000 8,000 1,000
D 60,000 54,000 53,999 1,000
E 17,500 7,667 7,667 N/A
F 5,000 1,615 1,615 N/A
J 46,000 40,000 40,000 1,000
K 32,200 28,000 28,000 1,000
L 52,000 52,000 52,000 25
M 80,000 80,000 80,000 25
N 31,050 27,000 27,000 1,000
O 26,000 26,000 26,000 25
P
66,000
60,000
60,000
25
Total
540,750
420,282
420,280
Series
Earliest Redemption Date
Liquidation
Redemption ($ in millions)
A Currently redeemable $ 25,000
$ 750
B Currently redeemable $ 25,000 150
C Currently redeemable $ 25,000 200
D Currently redeemable $ 25,000 1,350
E Currently redeemable $100,000 767
F Currently redeemable $100,000 161
J May 10, 2023 $ 25,000 1,000
K May 10, 2024 $ 25,000 700
L May 10, 2019 $ 25,000 1,300
M May 10, 2020 $ 25,000 2,000
N May 10, 2021 $ 25,000 675
O November 10, 2026 $ 25,000 650
P
November 10, 2022
$ 25,000
1,500
Total
$11,203 In the tables above:
•
All shares have a par value of $0.01 per share and,
where applicable, each share is represented by the specified number
of depositary shares.
•
The earliest redemption date represents the date on
which each share of non-cumulative
•
Prior to redeeming preferred stock, the firm must
receive confirmation that the FRB does not object to such
action.
•
The redemption price per share for Series A
through F Preferred Stock is the liquidation preference plus
declared and unpaid dividends. The redemption price per share for
Series J through P Preferred Stock is the liquidation
preference plus accrued and unpaid dividends. Each share of
non-cumulative
•
All series of preferred stock are pari passu and
have a preference over the firm’s common stock on
liquidation.
•
The firm’s ability to declare or pay
dividends on, or purchase, redeem or otherwise acquire, its common
stock is subject to certain restrictions in the event that the firm
fails to pay or set aside full dividends on the preferred stock for
the latest completed dividend period.</t>
  </si>
  <si>
    <t>Summary of Dividend Rates of Perpetual Preferred Stock Issued and Outstanding</t>
  </si>
  <si>
    <t>The table below presents the dividend rates of
perpetual preferred stock as of December 2018.
Series
Per Annum Dividend Rate
A
3 month LIBOR + 0.75%, with floor of 3.75%, payable
quarterly
B
6.20%, payable quarterly
C
3 month LIBOR + 0.75%, with floor of 4.00%, payable
quarterly
D
3 month LIBOR + 0.67%, with floor of 4.00%, payable
quarterly
E
3 month LIBOR + 0.77%, with floor of 4.00%, payable
quarterly
F
3 month LIBOR + 0.77%, with floor of 4.00%, payable
quarterly
J
5.50% to, but excluding, May 10, 2023; 3 month LIBOR + 3.64% thereafter, payable
quarterly
K
6.375% to, but excluding, May 10, 2024; 3 month LIBOR + 3.55% thereafter, payable
quarterly
L
5.70%, payable semi-annually, from issuance date to, but
excluding,
May 10, 2019; 3 month LIBOR + 3.884%, payable quarterly, thereafter
M
5.375%, payable semi-annually, from issuance date to, but
excluding,
May 10, 2020; 3 month LIBOR + 3.922%, payable quarterly, thereafter
N
6.30%, payable quarterly
O
5.30%, payable semi-annually, from issuance date to, but
excluding,
November 10, 2026; 3 month LIBOR + 3.834%, payable quarterly, thereafter
P
5.00%, payable semi-annually, from issuance date to, but
excluding,
November 10, 2022; 3 month LIBOR + 2.874%, payable quarterly, thereafter</t>
  </si>
  <si>
    <t>Summary of Preferred Dividends Declared on Preferred Stock Issued</t>
  </si>
  <si>
    <t xml:space="preserve">The table below presents preferred stock dividends
declared.
Year Ended December
2018
2017
2016
Series
per share
$ in millions
per share
$ in millions
per share
$ in
A
$ 958.33 $ 29 $ 950.51 $ 29 $ 953.12 $ 29
B $1,550.00 19 $1,550.00 50 $1,550.00 50
C $1,022.23 8 $1,013.90 8 $1,016.68 8
D $1,022.23 55 $1,013.90 55 $1,016.68 55
E $4,077.78 31 $4,055.55 31 $4,066.66 50
F $4,077.78 7 $4,055.55 6 $4,066.66 13
I
$ – – $1,487.52 51 $1,487.52 51
J $1,375.00 55 $1,375.00 55 $1,375.00 55
K $1,593.76 45 $1,593.76 45 $1,593.76 45
L $1,425.00 74 $1,425.00 74 $1,425.00 74
M $1,343.76 107 $1,343.76 107 $1,343.76 107
N $1,575.00 43 $1,575.00 42 $1,124.38 30
O $1,325.00 34 $1,325.00 34 $ 379.10 10
P
$1,281.25
77
$
–
$
–
Total
$584
$587
$577 </t>
  </si>
  <si>
    <t>Accumulated Other Comprehensive Income, Net of Tax</t>
  </si>
  <si>
    <t xml:space="preserve">The table below presents changes in the accumulated
other comprehensive income/(loss), net of tax, by type.
$ in millions
Beginning
Other
Ending
Year Ended December 2018
Currency translation
$ (625 )
$ 4
$ (621 )
Debt valuation adjustment (1,046 ) 2,553 1,507
Pension and postretirement liabilities (200 ) 119 (81 )
Available-for-sale
(9 )
(103 )
(112 )
Total
$(1,880 )
$2,573
$ 693
Year Ended December 2017
Currency translation
$ )
$ 22 $ (625 )
Debt valuation adjustment (239 ) (807 ) (1,046 )
Pension and postretirement liabilities (330 ) 130 (200 )
Available-for-sale
–
(9 )
(9 )
Total
$ )
$ (664 )
$(1,880 )
Year Ended December 2016
Currency translation
$ ) $ (60 ) $ (647 )
Debt valuation adjustment 305 (544 ) (239 )
Pension and postretirement liabilities
(131 )
(199 )
(330 )
Total
$ )
$ (803 )
$(1,216 ) </t>
  </si>
  <si>
    <t>Regulation and Capital Adequacy (Tables)</t>
  </si>
  <si>
    <t>Minimum Risk-based Capital and Leverage Ratios</t>
  </si>
  <si>
    <t xml:space="preserve">The table below presents the minimum risk-based
capital and leverage ratios.
As of December
2018
2017
Risk-based capital ratios
CET1 ratio 8.3% 7.0%
Tier 1 capital ratio 9.8% 8.5%
Total capital ratio
11.8%
10.5%
Leverage ratios
Tier 1 leverage ratio 4.0% 4.0%
SLR
5.0%
N/A </t>
  </si>
  <si>
    <t>Risk-based Capital Ratios</t>
  </si>
  <si>
    <t xml:space="preserve">The table below presents information about the
risk-based capital ratios.
$ in millions
Standardized
Basel III
As of December 2018
CET1 $ 73,116 $ 73,116
Tier 1 capital $ 83,702 $ 83,702
Tier 2 capital $ 14,926 $ 13,743
Total capital $ 98,628 $ 97,445
RWAs
$547,910
$558,111
CET1 ratio 13.3% 13.1%
Tier 1 capital ratio 15.3% 15.0%
Total capital ratio
18.0%
17.5%
As of December 2017
CET1 $ 67,110 $ 67,110
Tier 1 capital $ 78,331 $ 78,331
Tier 2 capital $ 14,977 $ 13,899
Total capital $ 93,308 $ 92,230
RWAs
$555,611
$617,646
CET1 ratio 12.1% 10.9%
Tier 1 capital ratio 14.1% 12.7%
Total capital ratio
16.8%
14.9% </t>
  </si>
  <si>
    <t>Leverage Ratio</t>
  </si>
  <si>
    <t>The table below presents information about the
leverage ratios.
For the Three Months Ended or as of December
$ in millions
2018
2017
Tier 1 capital
$ 83,702
$ 78,331
Average total assets 945,961 937,424
Deductions from Tier 1 capital
(4,754 )
(4,508 )
Average adjusted total assets 941,207 932,916
Off-balance-sheet
401,699
408,164
Total leverage exposure
$1,342,906
$1,341,080
Tier 1 leverage ratio 8.9% 8.4%
SLR
6.2%
5.8% In the tables above:
•
Each of the risk-based capital ratios calculated in
accordance with the Basel III Advanced Rules was lower than
that calculated in accordance with the Standardized Capital Rules
and therefore the Basel III Advanced ratios were the ratios
that applied to the firm as of both December 2018 and
December 2017.
•
Effective January 2018, the firm became
subject to CET1 ratios calculated on a fully phased-in phased-in
•
Beginning in the fourth quarter of 2018, the
firm’s default experience was incorporated into the
determination of probability of default for the calculation of
Basel III Advanced RWAs. The impact of this change was an
increase in the firm’s Basel III Advanced CET1 ratio of
approximately 0.8 percentage points.
•
The minimum risk-based capital ratios as of
December 2018 reflect (i) the 75% phase-in phase-in G-SIB
•
The minimum risk-based capital ratios as of
December 2017 reflect (i) the 50% phase-in phase-in G-SIB
•
The minimum SLR as of December 2018 reflects
the 2% buffer applicable to G-SIBs.
•
Tier 1 capital and deductions from Tier 1
capital are calculated on a transitional basis as of
December 2017.
•
Average total assets represents the daily average
assets for the quarter.
•
Off-balance-sheet
•
Tier 1 leverage ratio is calculated as
Tier 1 capital divided by average adjusted total assets.
•
SLR is calculated as Tier 1 capital divided by
total leverage exposure.</t>
  </si>
  <si>
    <t>Changes in CET1, Tier 1 Capital and Tier 2 Capital</t>
  </si>
  <si>
    <t xml:space="preserve">The tables below present changes in CET1,
Tier 1 capital and Tier 2 capital.
Year Ended
$ in millions
Standardized
Basel III
CET1
Beginning balance $67,110 $67,110
Change in:
Common shareholders’ equity 8,592 8,592
Transitional provisions (117 ) (117 )
Deduction for goodwill (86 ) (86 )
Deduction for identifiable intangible assets 26 26
Other adjustments
(2,409 )
(2,409 )
Ending balance
$73,116
$73,116
Tier 1 capital
Beginning balance $78,331 $78,331
Change in:
CET1 6,006 6,006
Transitional provisions 13 13
Deduction for investments in covered funds (25 ) (25 )
Preferred stock (650 ) (650 )
Other adjustments
27
27
Ending balance
83,702
83,702
Tier 2 capital
Beginning balance 14,977 13,899
Change in:
Qualifying subordinated debt (213 ) (213 )
Junior subordinated debt (125 ) (125 )
Allowance for credit losses 275
–
Other adjustments
12
182
Ending balance
14,926
13,743
Total capital
$98,628
$97,445
Year Ended
$ in millions
Standardized
Basel III
CET1
Beginning balance $72,046 $72,046
Change in:
Common shareholders’ equity (5,300 ) (5,300 )
Transitional provisions (426 ) (426 )
Deduction for goodwill (348 ) (348 )
Deduction for identifiable intangible assets 24 24
Deduction for investments in financial institutions 586 586
Other adjustments
528
528
Ending balance
$67,110
$67,110
Tier 1 capital
Beginning balance $82,440 $82,440
Change in:
CET1 (4,936 ) (4,936 )
Transitional provisions 152 152
Deduction for investments in covered funds (145 ) (145 )
Preferred stock 650 650
Other adjustments
170
170
Ending balance
78,331
78,331
Tier 2 capital
Beginning balance 16,074 15,352
Change in:
Qualifying subordinated debt (1,206 ) (1,206 )
Junior subordinated debt (225 ) (225 )
Allowance for credit losses 356 –
Other adjustments
(22 )
(22 )
Ending balance
14,977
13,899
Total capital
$93,308
$92,230 </t>
  </si>
  <si>
    <t>Minimum Risk-based Capital and Leverage Ratios and "well-capitalized" Minimum Ratios</t>
  </si>
  <si>
    <t xml:space="preserve">The table below presents GS Bank USA’s
minimum risk-based capital and leverage ratios and
“well-capitalized” minimum ratios.
Minimum Ratio as of December
“Well-capitalized”
2018
2017
Risk-based capital
CET1 ratio 6.4% 5.8% 6.5%
Tier 1 capital ratio 7.9% 7.3% 8.0%
Total capital ratio
9.9%
9.3%
10.0%
Leverage ratios
Tier 1 leverage ratio 4.0% 4.0% 5.0%
SLR
3.0%
N/A
6.0% </t>
  </si>
  <si>
    <t>Basel III Advanced Rules [Member]</t>
  </si>
  <si>
    <t>Risk-based Capital</t>
  </si>
  <si>
    <t>The table below presents information
about risk-based capital.
As of December
$ in millions
2018
2017
Common shareholders’ equity $78,982 $70,390
Deduction for goodwill (3,097 ) (3,011 )
Deduction for identifiable intangible assets (297 ) (258 )
Other adjustments
(2,472 )
(11 )
CET1
73,116
67,110
Preferred stock 11,203 11,853
Deduction for investments in covered funds (615 ) (590 )
Other adjustments
(2 )
(42 )
Tier 1 capital
$83,702
$78,331
Standardized Tier 2 and Total capital
Tier 1 capital $83,702 $78,331
Qualifying subordinated debt 13,147 13,360
Junior subordinated debt 442 567
Allowance for credit losses 1,353 1,078
Other adjustments
(16 )
(28 )
Standardized Tier 2 capital
14,926
14,977
Standardized Total capital
$98,628
$93,308
Basel III Advanced Tier 2 and Total capital
Tier 1 capital $83,702 $78,331
Standardized Tier 2 capital 14,926 14,977
Allowance for credit losses (1,353 ) (1,078 )
Other adjustments
170
–
Basel III Advanced Tier 2 capital
13,743
13,899
Basel III Advanced Total capital
$97,445
$92,230 In the table above:
•
Deduction for goodwill was net of deferred tax
liabilities of $661 million as of December 2018 and
$654 million as of December 2017.
•
Deduction for identifiable intangible assets was
net of deferred tax liabilities of $27 million as of
December 2018 and $40 million as of December 2017.
The deduction for identifiable intangible assets was fully phased
into CET1 in January 2018. As of December 2017, CET1
reflects 80% of the identifiable intangible assets deduction and
the remaining 20% was risk weighted.
•
Deduction for investments in covered funds
represents the firm’s aggregate investments in applicable
covered funds, excluding investments that are subject to an
extended conformance period. See Note 6 for further
information about the Volcker Rule.
•
Other adjustments within CET1 and Tier 1
capital primarily include credit valuation adjustments on
derivative liabilities, pension and postretirement liabilities, the
overfunded portion of the firm’s defined benefit pension plan
obligation net of associated deferred tax liabilities, disallowed
deferred tax assets, debt valuation adjustments and other required
credit risk-based deductions. The deduction for such items was
fully phased into CET1 in January 2018. As of
December 2017, CET1 reflects 80% of such deduction.
Substantially all of the balance that was not deducted from CET1 as
of December 2017 was deducted from Tier 1 capital within
other adjustments. Other adjustments within Basel III Advanced
Tier 2 capital include eligible credit reserves.
•
Qualifying subordinated debt is subordinated debt
issued by Group Inc. with an original maturity of five years or
greater. The outstanding amount of subordinated debt qualifying for
Tier 2 capital is reduced upon reaching a remaining maturity
of five years. See Note 16 for further information about the
firm’s subordinated debt.
•
Junior subordinated debt represents debt issued to
Trust. As of December 2018, 40% of this debt was included in
Tier 2 capital and 60% was fully phased out of regulatory
capital. As of December 2017, 50% of this debt was included in
Tier 2 capital and 50% was fully phased out of regulatory
capital. Junior subordinated debt is reduced by the amount of trust
preferred securities purchased by the firm and will be fully phased
out of Tier 2 capital by 2022 at a rate of 10% per year. See
Note 16 for further information about the firm’s junior
subordinated debt and trust preferred securities purchased by the
firm.</t>
  </si>
  <si>
    <t>Risk-weighted Assets</t>
  </si>
  <si>
    <t xml:space="preserve">The tables below present information about
RWAs.
Standardized Capital Rules
$ in millions
2018
2017
Credit RWAs
Derivatives $122,511 $126,076
Commitments, guarantees and loans 160,305 145,104
Securities financing transactions 66,363 77,962
Equity investments 53,563 48,155
Other
70,596
70,933
Total Credit RWAs
473,338
468,230
Market RWAs
Regulatory VaR 7,782 7,532
Stressed VaR 27,952 32,753
Incremental risk 10,469 8,441
Comprehensive risk 2,770 2,397
Specific risk
25,599
36,258
Total Market RWAs
74,572
87,381
Total RWAs
$547,910
$555,611
Basel III Advanced Rules
$ in millions
2018
2017
Credit RWAs
Derivatives $ 82,301 $102,986
Commitments, guarantees and loans 143,356 163,375
Securities financing transactions 18,259 19,362
Equity investments 55,154 51,626
Other
69,681
75,968
Total Credit RWAs
368,751
413,317
Market RWAs
Regulatory VaR 7,782 7,532
Stressed VaR 27,952 32,753
Incremental risk 10,469 8,441
Comprehensive risk 2,770 1,870
Specific risk
25,599
36,258
Total Market RWAs
74,572
86,854
Total Operational RWAs
114,788
117,475
Total RWAs
$558,111
$617,646 </t>
  </si>
  <si>
    <t>Changes in Risk-weighted Assets</t>
  </si>
  <si>
    <t xml:space="preserve">The tables below present changes in RWAs.
Year Ended December 2018
$ in millions
Standardized
Basel III
Risk-Weighted Assets
Beginning balance $555,611 $617,646
Credit RWAs
Change in:
Transitional provisions 7,766 8,232
Derivatives (3,565 ) (20,685 )
Commitments, guarantees and loans 15,201 (20,019 )
Securities financing transactions (11,599 ) (1,103 )
Equity investments (2,241 ) (4,580 )
Other
(454 )
(6,411 )
Change in Credit RWAs
5,108
(44,566 )
Market RWAs
Change in:
Regulatory VaR 250 250
Stressed VaR (4,801 ) (4,801 )
Incremental risk 2,028 2,028
Comprehensive risk 373 900
Specific risk
(10,659 )
(10,659 )
Change in Market RWAs
(12,809 )
(12,282 )
Operational RWAs
Change in operational risk
–
(2,687 )
Change in Operational RWAs
–
(2,687 )
Ending balance
$547,910
$558,111
Year Ended December 2017
$ in millions
Standardized
Basel III
Risk-Weighted Assets
Beginning balance $496,676 $549,650
Credit RWAs
Change in:
Transitional provisions (233 ) (233 )
Derivatives 1,790 (2,110 )
Commitments, guarantees and loans 29,360 40,583
Securities financing transactions 6,643 4,689
Equity investments 6,889 7,693
Other
12,368
12,608
Change in Credit RWAs
56,817
63,230
Market RWAs
Change in:
Regulatory VaR (2,218 ) (2,218 )
Stressed VaR 10,278 10,278
Incremental risk 566 566
Comprehensive risk (2,941 ) (2,680 )
Specific risk
(3,567 )
(3,567 )
Change in Market RWAs
2,118
2,379
Operational RWAs
Change in operational risk
–
2,387
Change in Operational RWAs
–
2,387
Ending balance
$555,611
$617,646 </t>
  </si>
  <si>
    <t>Hybrid Capital Rules [Member]</t>
  </si>
  <si>
    <t xml:space="preserve">The table below presents information about GS Bank
USA’s risk-based capital ratios.
$ in millions
Standardized
Basel III
As of December 2018
CET1 $ 27,467 $ 27,467
Tier 1 capital $ 27,467 $ 27,467
Tier 2 capital
$ 5,069
$ 4,446
Total capital $ 32,536 $ 31,913
RWAs
$248,356
$149,019
CET1 ratio 11.1% 18.4%
Tier 1 capital ratio 11.1% 18.4%
Total capital ratio
13.1%
21.4%
As of December 2017
CET1 $ 25,343 $ 25,343
Tier 1 capital $ 25,343 $ 25,343
Tier 2 capital
$ 2,547
$ 2,000
Total capital $ 27,890 $ 27,343
RWAs
$229,775
$164,602
CET1 ratio 11.0% 15.4%
Tier 1 capital ratio 11.0% 15.4%
Total capital ratio
12.1%
16.6% </t>
  </si>
  <si>
    <t>GS Bank USA [Member]</t>
  </si>
  <si>
    <t>The table below presents information about GS Bank
USA’s leverage ratios.
For the Three Months
$ in millions
2018
2017
Tier 1 capital $ 27,467 $ 25,343
Average adjusted total assets $188,606 $168,842
Total leverage exposure
$368,062
$345,734
Tier 1 leverage ratio 14.6% 15.0%
SLR
7.5%
7.3%
In the tables above:
•
Each of the risk-based capital ratios calculated in
accordance with the Standardized Capital Rules was lower than that
calculated in accordance with the Basel III Advanced Rules and
therefore the Standardized Capital ratios were the ratios that
applied to GS Bank USA as of both December 2018 and
December 2017.
•
The minimum risk-based capital ratios as of
December 2018 reflect (i) the 75% phase-in
•
The minimum risk-based capital ratios as of
December 2017 reflect (i) the 50% phase-in
•
Beginning in the fourth quarter of 2018, the
firm’s default experience was incorporated into the
determination of probability of default for the calculation of
Basel III Advanced RWAs. The impact of this change was an
increase in GS Bank USA’s Basel III Advanced CET1 ratio
of approximately 1.6 percentage points.
•
The Standardized CET1 ratio and Tier 1 capital
ratio both remained essentially unchanged from December 2017
to December 2018.
•
The Standardized Total capital ratio increased from
December 2017 to December 2018 primarily due to an
increase in Total capital, principally due to the issuance of
subordinated debt.
•
The Basel III Advanced CET1 ratio, Tier 1
capital ratio and Total capital ratio increased from
December 2017 to December 2018. Beginning in the fourth
quarter of 2018, the firm’s default experience was
incorporated into the determination of probability of default,
which resulted in a decrease in Credit RWAs, primarily in
commitments, guarantees and loans and derivatives.
•
Tier 1 capital and deductions from Tier 1
capital are calculated on a transitional basis as of
December 2017.
•
Tier 1 leverage ratio is calculated as
Tier 1 capital divided by average adjusted total assets.
•
SLR is calculated as Tier 1 capital divided by
total leverage exposure.</t>
  </si>
  <si>
    <t>Earnings Per Common Share (Tables)</t>
  </si>
  <si>
    <t xml:space="preserve">The table below presents information about basic
and diluted EPS.
Year Ended December
in millions, except per share
amounts
2018
2017
2016
Net earnings applicable to common shareholders
$9,860
$3,685
$7,087
Weighted average basic shares 385.4 401.6 427.4
Effect of dilutive securities:
RSUs 3.9 5.3 4.7
Stock options
0.9
2.2
3.0
Dilutive securities
4.8
7.5
7.7
Weighted average basic shares and
dilutive securities
390.2
409.1
435.1
Basic EPS $25.53 $ 9.12 $16.53
Diluted EPS
$25.27
$ 9.01
$16.29 </t>
  </si>
  <si>
    <t>Transactions with Affiliated Funds (Tables)</t>
  </si>
  <si>
    <t>Fees Earned from Affiliated Funds</t>
  </si>
  <si>
    <t xml:space="preserve">The tables below present fees earned from
affiliated funds.
Year Ended December
$ in millions
2018
2017
2016
Fees earned from funds
$3,571
$2,932
$2,777 </t>
  </si>
  <si>
    <t>Fees Receivable from Affiliated Funds and the Aggregate Carrying Value of the Firm's Interests in these Funds</t>
  </si>
  <si>
    <t xml:space="preserve">The tables below present fees receivable from
affiliated funds and the aggregate carrying value of the
firm’s interests in affiliated funds.
As of December
$ in millions
2018
2017
Fees receivable from funds
$ 610 $ 637
Aggregate carrying value of interests in funds
$4,994
$4,993 </t>
  </si>
  <si>
    <t>Interest Income and Interest Expense (Tables)</t>
  </si>
  <si>
    <t xml:space="preserve">The table below presents sources of interest income
and interest expense.
Year Ended December
$ in millions
2018
2017
2016
Interest income
Deposits with banks $ 1,418
$ 819 $ 452
Collateralized agreements 3,852 1,661 691
Financial instruments owned 6,894 5,904 5,444
Loans receivable 4,148 2,678 1,843
Other interest
3,367
2,051
1,261
Total interest income
19,679
13,113
9,691
Interest expense
Deposits 2,606 1,380 878
Collateralized financings 2,051 863 442
Financial instruments sold,
but not yet purchased 1,554 1,388 1,251
Secured and unsecured borrowings:
Short-term 695 698 446
Long-term 5,555 4,599 4,242
Other interest
3,451
1,253
(155 )
Total interest expense
15,912
10,181
7,104
Net interest income
$ 3,767
$ 2,932
$2,587 </t>
  </si>
  <si>
    <t>Income Taxes (Tables)</t>
  </si>
  <si>
    <t>Provision for Taxes</t>
  </si>
  <si>
    <t>The table below presents information about the
provision for taxes.
Year Ended December
$ in millions
2018
2017
2016
Current taxes
U.S. federal $ 2,986 $ 320 $1,032
State and local 379 64 139
Non-U.S.
1,302
1,004
1,184
Total current tax expense
4,667
1,388
2,355
Deferred taxes
U.S. federal (2,711 ) 5,083 399
State and local 58 157 51
Non-U.S.
8
218
101
Total deferred tax (benefit)/expense
(2,645 )
5,458
551
Provision for taxes
$ 2,022
$6,846
$2,906 In the table above:
•
State and local current taxes in 2017 and 2016
includes the impact of settlements of state and local
examinations.
•
U.S. federal current tax expense and U.S. federal
deferred tax expense in 2018 and 2017 includes the impact of Tax
Legislation.</t>
  </si>
  <si>
    <t>Effective Income Tax Rate Reconciliation</t>
  </si>
  <si>
    <t>The table below presents a reconciliation of the
U.S. federal statutory income tax rate to the effective income tax
rate.
Year Ended December
2018
2017
2016
U.S. federal statutory income tax rate 21.0% 35.0% 35.0%
State and local taxes, net of U.S. federal
income tax effects 2.0 1.5 0.9
ASU No. 2016-09 Tax benefits on settlement of employee share-based awards (2.2) (6.4) –
Non-U.S. (0.7) (6.3) (6.7)
Tax credits (1.4) (2.1) (2.0)
Tax-exempt (0.6) (0.2) (0.3)
Tax Legislation (3.9) 39.5 –
Non-deductible 1.2 0.5 1.0
Other
0.8
–
0.3
Effective income tax rate
16.2%
61.5%
28.2% In the table above:
•
Non-U.S.
•
Non-U.S.
•
State and local taxes in 2017 and 2016, net of U.S.
federal income tax effects, includes the impact of settlements of
state and local examinations.</t>
  </si>
  <si>
    <t>Components of Deferred Tax Assets and Liabilities</t>
  </si>
  <si>
    <t xml:space="preserve">The table below presents information about deferred
tax assets and liabilities, excluding the impact of netting within
tax jurisdictions.
As of December
$ in millions
2018
2017
Deferred tax assets
Compensation and benefits $1,296 $1,233
ASC 740 asset related to unrecognized tax benefits 152 75
Non-U.S. 264 –
Net operating losses 688 428
Occupancy-related 71 67
Other comprehensive income-related
– 408
Tax credits carryforward 62 1,006
Other, net
434
113
Subtotal 2,967 3,330
Valuation allowance
(245 )
(156 )
Total deferred tax assets
$2,722
$3,174
Deferred tax liabilities
Depreciation and amortization
$ 996 $ 826
Tax Legislation — repatriation tax
– 3,114
Non-U.S.
– 180
Unrealized gains 1,290 742
Other comprehensive income-related
84
–
Total deferred tax liabilities
$2,370
$4,862 </t>
  </si>
  <si>
    <t>Rollforward of Unrecognized Tax Benefits</t>
  </si>
  <si>
    <t xml:space="preserve">The table below presents the changes in the
liability for unrecognized tax benefits, which is included in other
liabilities.
Year Ended or as of December
$ in millions
2018
2017
2016
Beginning balance
$ 665 $ 852 $ 825
Increases based on tax positions related to the current
year 197 94 113
Increases based on tax positions related to prior years 232 101 188
Decreases based on tax positions related to prior years (39 ) (128 ) (88 )
Decreases related to settlements (3 ) (255 ) (186 )
Exchange rate fluctuations
(1 )
1
–
Ending balance
$1,051
$ 665
$ 852
Related deferred income tax asset 152 75 231
Net unrecognized tax benefit
$ 899
$ 590
$ 621 </t>
  </si>
  <si>
    <t>Earliest Tax Years Subject to Examination by Major Jurisdiction</t>
  </si>
  <si>
    <t xml:space="preserve">The table below presents the earliest tax years
that remain subject to examination by major jurisdiction.
Jurisdiction
As of
U.S. Federal 2011
New York State and City 2011
United Kingdom 2014
Japan 2014
Hong Kong
2011 </t>
  </si>
  <si>
    <t>Business Segments (Tables)</t>
  </si>
  <si>
    <t>Segment Operating Results and Assets By Segment</t>
  </si>
  <si>
    <t xml:space="preserve">The table below presents net revenues, provision
for credit losses, operating expenses and pre-tax
Year Ended December
$ in millions
2018
2017
2016
Investment Banking
Financial Advisory $ 3,507 $ 3,188 $ 2,932
Equity underwriting 1,646 1,243 891
Debt underwriting
2,709
2,940
2,450
Total Underwriting
4,355
4,183
3,341
Total net revenues 7,862 7,371 6,273
Operating expenses
4,346
3,526
3,437
Pre-tax
$ 3,516
$ 3,845
$ 2,836
Institutional Client Services
FICC Client Execution $ 5,882 $ 5,299 $ 7,556
Equities client execution 2,835 2,046 2,194
Commissions and fees 3,055 2,920 3,078
Securities services
1,710
1,637
1,639
Total Equities
7,600
6,603
6,911
Total net revenues 13,482 11,902 14,467
Operating expenses
10,351
9,692
9,713
Pre-tax
$ 3,131
$ 2,210
$ 4,754
Investing &amp; Lending
Equity securities $ 4,455 $ 4,578 $ 2,573
Debt securities and loans
3,795
2,660
1,689
Total net revenues 8,250 7,238 4,262
Provision for credit losses 674 657 182
Operating expenses
3,365
2,796
2,386
Pre-tax
$ 4,211
$ 3,785
$ 1,694
Investment Management
Management and other fees $ 5,438 $ 5,144 $ 4,798
Incentive fees 830 417 421
Transaction revenues
754
658
569
Total net revenues 7,022 6,219 5,788
Operating expenses
5,267
4,800
4,654
Pre-tax
$ 1,755
$ 1,419
$ 1,134
Total net revenues $36,616 $32,730 $30,790
Provision for credit losses 674 657 182
Total operating expenses
23,461
20,941
20,304
Total pre-tax
$12,481
$11,132
$10,304
The table below presents assets by segment.
As of December
$ in millions
2018
2017
Investment Banking
$ 1,748
$ 2,202
Institutional Client Services 656,920 675,255
Investing &amp; Lending 259,104 226,016
Investment Management
14,024
13,303
Total assets
$931,796
$916,776 </t>
  </si>
  <si>
    <t>Net Interest Income</t>
  </si>
  <si>
    <t>The table below presents net interest income by
segment.
Year Ended December
$ in millions
2018
2017
2016
Investment Banking
$ –
$
$
Institutional Client Services 976 1,322 1,456
Investing &amp; Lending 2,427 1,325 880
Investment Management
364
285
251
Total net interest income
$3,767
$2,932
$2,587</t>
  </si>
  <si>
    <t>Depreciation and Amortization</t>
  </si>
  <si>
    <t xml:space="preserve">The table below presents depreciation and
amortization expense by segment.
Year Ended December
$ in millions
2018
2017
2016
Investment Banking
$ 114 $ 124 $126
Institutional Client Services 567 514 489
Investing &amp; Lending 426 314 215
Investment Management
221
200
168
Total depreciation and amortization
$1,328
$1,152
$998 </t>
  </si>
  <si>
    <t>Total Net Revenues, Pre-tax Earnings and Net Earnings (Excluding Corporate) for Each Geographic Region</t>
  </si>
  <si>
    <t>The table below presents total net revenues,
pre-tax
Year Ended December
$ in millions
2018
2017
2016
Net revenues
Americas $22,339 61% $19,737 60% $18,301 60%
Europe, Middle East and 9,244 25% 8,168 25% 8,065 26%
Asia
5,033
14%
4,825
15%
4,424
14%
Total net revenues
$36,616
100%
$32,730
100%
$30,790
100%
Pre-tax
Americas $ 8,235 65% $ 7,119 63% $ 6,352 61%
Europe, Middle East and Africa 3,266 26% 2,583 23% 2,883 28%
Asia
1,112
9%
1,557
14%
1,183
11%
Subtotal 12,613 100% 11,259 100% 10,418 100%
Corporate
(132 )
(127 )
(114 )
Total pre-tax
$12,481
$11,132
$10,304
Net earnings
Americas $ 6,960 66%
$ 997 23% $ 4,337 58%
Europe, Middle East and
Africa 2,636 25% 2,144 49% 2,270 30%
Asia
966
9%
1,241
28%
870
12%
Subtotal 10,562 100% 4,382 100% 7,477 100%
Corporate
(103 )
(96 )
(79 )
Total net earnings
$10,459
$ 4,286
$ 7,398</t>
  </si>
  <si>
    <t>Credit Concentrations (Tables)</t>
  </si>
  <si>
    <t>Credit Concentration, Government and Federal Agency Obligations</t>
  </si>
  <si>
    <t xml:space="preserve">The table below presents the credit concentrations
in cash instruments included in financial instruments owned.
As of December
$ in millions
2018
2017
U.S. government and agency obligations $110,616 $76,418
% of total assets 11.9% 8.3%
Non-U.S. $ 43,607 $33,956
% of total assets
4.7%
3.7% </t>
  </si>
  <si>
    <t>Credit Concentration, Resale Agreements and Securities Borrowed</t>
  </si>
  <si>
    <t>The table below presents U.S. government and agency
obligations and non-U.S.
As of December
$ in millions
2018
2017
U.S. government and agency obligations $ 78,828 $96,905
Non-U.S.
$ 76,745
$92,850 In the table above:
•
Non-U.S.
•
Given that the firm’s primary credit exposure
on such transactions is to the counterparty to the transaction, the
firm would be exposed to the collateral issuer only in the event of
counterparty default.</t>
  </si>
  <si>
    <t>Employee Incentive Plans (Tables)</t>
  </si>
  <si>
    <t>Schedule of Restricted Stock Units, Vested and Expected to Vest</t>
  </si>
  <si>
    <t>The table below presents the 2018 activity related
to RSUs.
Restricted Stock Units Outstanding
Weighted Average Grant-Date Fair Value of Restricted Stock Units Outstanding
Future
No Future
Future
No Future
Beginning balance 4,123,582 14,162,828 $182.50 $166.30
Granted 3,887,934 5,342,848 $220.83 $216.05
Forfeited (423,154 ) (195,323 ) $192.16 $167.92
Delivered
– (9,807,881 )
$ – $172.40
Vested
(3,826,523 )
3,826,523
$185.62
$185.62
Ending balance
3,761,839
13,328,995
$217.85
$187.27 In the table above:
•
The weighted average grant-date fair value of RSUs
granted was $218.06 during 2018, $206.88 during 2017 and $135.92
during 2016. The fair value of the RSUs granted included a
liquidity discount of 11.9% during 2018, 10.7% during 2017 and
10.5% during 2016, to reflect post-vesting and delivery transfer
restrictions, generally of up to 4 years.
•
The aggregate fair value of awards that vested was
$1.79 billion during 2018, $2.14 billion during 2017 and
$2.26 billion during 2016.
•
The ending balance included restricted stock
subject to future service requirements of 1,649 shares as of
December 2018 and 3,298 shares as of December 2017.
•
The ending balance included RSUs subject to
performance conditions and not subject to future service
requirements of 174,579 RSUs as of December 2018 and 62,023
RSUs as of December 2017.</t>
  </si>
  <si>
    <t>Employee Service Share-based Compensation, Tax Benefit from Compensation Expense</t>
  </si>
  <si>
    <t xml:space="preserve">The table below presents the share-based
compensation and the related excess tax benefit.
Year Ended December
$ in millions
2018
2017
2016
Share-based compensation $1,850 $1,812 $2,170
Excess net tax benefit for options exercised
$ 64 $ 139
$ 79
Excess net tax benefit for share-based awards
$ 269
$ 719
$ 147 </t>
  </si>
  <si>
    <t>Parent Company (Tables)</t>
  </si>
  <si>
    <t>Group Condensed Statement of Earnings</t>
  </si>
  <si>
    <t>Group Inc. — Condensed Statements of
Earnings
Year Ended December
$ in millions
2018
2017
2016
Revenues
Dividends from subsidiaries and other affiliates:
Bank
$ 102
$ 550
$ 53
Nonbank 16,368 11,016 5,465
Other revenues
(1,376 )
(384 )
155
Total non-interest
15,094
11,182
5,673
Interest income 6,617 4,638 4,140
Interest expense
8,114
5,978
4,543
Net interest loss
(1,497 )
(1,340 )
(403 )
Total net revenues
13,597
9,842
5,270
Operating expenses
Compensation and benefits 299 330 343
Other expenses
1,192
428
332
Total operating expenses
1,491
758
675
Pre-tax 12,106 9,084 4,595
Provision/(benefit) for taxes (1,173 ) 3,404 (518 )
Undistributed earnings/(loss) of subsidiaries and
other affiliates
(2,820 )
(1,394 )
2,285
Net earnings
10,459
4,286
7,398
Preferred stock dividends
599
601
311
Net earnings applicable to common shareholders
$ 9,860
$ 3,685
$7,087</t>
  </si>
  <si>
    <t>Group Condensed Statement of Financial Condition</t>
  </si>
  <si>
    <t>Group Inc. — Condensed Statements of
Financial Condition
As of December
$ in millions
2018
2017
Assets
Cash and cash equivalents with third-party banks
$ 103
$ 38
Loans to and receivables from subsidiaries:
Bank 1,019 721
Nonbank (includes $5,461 and $0 at fair value) 225,471 236,050
Investments in subsidiaries and other affiliates:
Bank 28,737 26,599
Nonbank 61,481 67,279
Financial instruments owned (at fair value) 13,541 10,248
Other assets
3,653
5,898
Total assets
$334,005
$346,833
Liabilities and shareholders’ equity
Payables to subsidiaries
$ 702
$ 1,005
Financial instruments sold, but not yet purchased
(at fair value) 281 254
Unsecured short-term borrowings:
With third parties (includes $2,615 and $2,484
at fair value) 25,060 31,871
With subsidiaries 7,558 25,699
Unsecured long-term borrowings:
With third parties (includes $16,395 and $18,207
at fair value) 183,121 190,502
With subsidiaries 23,343 11,068
Other liabilities
3,755
4,191
Total liabilities
243,820
264,590
Commitments, contingencies and guarantees
Shareholders’ equity
Preferred stock 11,203 11,853
Common stock 9 9
Share-based awards 2,845 2,777
Additional paid-in 54,005 53,357
Retained earnings 100,100 91,519
Accumulated other comprehensive income/(loss) 693 (1,880 )
Stock held in treasury, at cost
(78,670 )
(75,392 )
Total shareholders’ equity
90,185
82,243
Total liabilities and shareholders’ equity
$334,005
$346,833</t>
  </si>
  <si>
    <t>Condensed Consolidated Statements of Cash Flows</t>
  </si>
  <si>
    <t>Group Inc. — Condensed Statements of
Cash Flows
Year Ended December
$ in millions
2018
2017
2016
Cash flows from operating activities
Net earnings $ 10,459 $ 4,286 $ 7,398
Adjustments to reconcile net earnings to net cash provided by
operating activities:
Undistributed (earnings)/loss of
subsidiaries and other affiliates 2,820 1,394 (2,285 )
Depreciation and amortization 51 56 52
Deferred income taxes (2,817 ) 4,358 134
Share-based compensation 105 152 193
Loss/(gain) related to extinguishment of
unsecured borrowings (160 ) (114 ) 3
Changes in operating assets and liabilities:
Financial instruments owned (excluding available-for-sale securities) (1,597 ) (309 ) (1,580 )
Financial instruments sold, but not yet
purchased 27 (521 ) 332
Other, net
1,804
(757 )
337
Net cash provided by operating activities
10,692
8,545
4,584
Cash flows from investing activities
Purchase of property, leasehold
improvements and equipment (63 ) (66 ) (79 )
Repayments/(issuances) of short-term loans
to subsidiaries, net 10,829 (14,415 ) (3,994 )
Issuance of term loans to subsidiaries (30,336 ) (42,234 ) (28,498 )
Repayments of term loans by subsidiaries 25,956 22,039 32,265
Purchase of investments (3,140 ) (6,491 ) –
Capital distributions from/(contributions to)
subsidiaries, net
1,807
388
(3,265 )
Net cash provided by/(used for) investing
activities
5,053
(40,779 )
(3,571 )
Cash flows from financing activities
Unsecured short-term borrowings, net:
With third parties (1,541 ) (424 ) (178 )
With subsidiaries (998 ) 23,078 2,290
Proceeds from issuance of long-term 26,157 43,917 40,708
Repayment of long-term borrowings,
including the current portion (32,429 ) (27,028 ) (33,314 )
Purchase of APEX, senior guaranteed
securities and trust preferred securities (35 ) (237 ) (1,171 )
Preferred stock redemption (650 ) (850 ) –
Common stock repurchased (3,294 ) (6,772 ) (6,078 )
Settlement of share-based awards in
satisfaction of withholding tax requirements (1,118 ) (2,223 ) (1,128 )
Dividends and dividend equivalents paid on
common stock, preferred stock and share-based awards (1,810 ) (1,769 ) (1,706 )
Proceeds from issuance of preferred stock,
net of issuance costs
– 1,495 1,303
Proceeds from issuance of common stock,
including exercise of share-based awards 38 7 6
Cash settlement of share-based awards
–
(3 )
–
Net cash provided by/(used for) financing
(15,680 )
29,191
732
Net increase/(decrease) in cash and cash
equivalents 65 (3,043 ) 1,745
Cash and cash equivalents, beginning balance
38
3,081
1,336
Cash and cash equivalents, ending balance
$ 103
$ 38
$ 3,081</t>
  </si>
  <si>
    <t>Description of Business - Additional Information (Detail)</t>
  </si>
  <si>
    <t>Dec. 31, 2018Segment</t>
  </si>
  <si>
    <t>Number of business segments</t>
  </si>
  <si>
    <t>Significant Accounting Policies - Additional Information (Detail) - USD ($) $ in Millions</t>
  </si>
  <si>
    <t>1 Months Ended</t>
  </si>
  <si>
    <t>3 Months Ended</t>
  </si>
  <si>
    <t>Jan. 31, 2016</t>
  </si>
  <si>
    <t>Mar. 31, 2017</t>
  </si>
  <si>
    <t>Jan. 01, 2018</t>
  </si>
  <si>
    <t>Summary of Accounting and Financial Policies [Line Items]</t>
  </si>
  <si>
    <t>Firm's revenues from contracts with clients subject to ASU 2014-09 as a percentage of firm's total revenues</t>
  </si>
  <si>
    <t>50.00%</t>
  </si>
  <si>
    <t>Investment Banking revenues from contracts with clients subject to ASU 2014-09 as a percentage of firm's investment banking revenues</t>
  </si>
  <si>
    <t>80.00%</t>
  </si>
  <si>
    <t>Cash and due from banks</t>
  </si>
  <si>
    <t>Interest-bearing deposits with banks</t>
  </si>
  <si>
    <t>Cash segregated for regulatory and other purposes</t>
  </si>
  <si>
    <t>Receivable from customers and counterparties</t>
  </si>
  <si>
    <t>Receivables from brokers, dealers and clearing organizations</t>
  </si>
  <si>
    <t>Loans held for sale</t>
  </si>
  <si>
    <t>Firm's receivables from contracts with client</t>
  </si>
  <si>
    <t>Payables to customers and counterparties</t>
  </si>
  <si>
    <t>Payables to brokers, dealers and clearing organizations</t>
  </si>
  <si>
    <t>Maximum [Member]</t>
  </si>
  <si>
    <t>Annual average revenues associated with known remaining performance obligations</t>
  </si>
  <si>
    <t>Accounting Standards Update 2016-02 [Member]</t>
  </si>
  <si>
    <t>Lease liabilities</t>
  </si>
  <si>
    <t>New accounting standards impact on retained earnings</t>
  </si>
  <si>
    <t>Accounting Standards Update 2016-09 [Member]</t>
  </si>
  <si>
    <t>New accounting standards impact on share based award</t>
  </si>
  <si>
    <t>New accounting standards impact on deferred income taxes</t>
  </si>
  <si>
    <t>Accounting Standards Update 2016-15 [Member]</t>
  </si>
  <si>
    <t>New accounting standard adoption impact on cash flows from operating activities</t>
  </si>
  <si>
    <t>New accounting standard adoption impact on cash flows from investing activities</t>
  </si>
  <si>
    <t>New accounting standard adoption impact on cash flows from financing activities</t>
  </si>
  <si>
    <t>Accounting Standards Update 2014-09 [Member]</t>
  </si>
  <si>
    <t>Decrease in retained earnings</t>
  </si>
  <si>
    <t>Accounting Standards Update 2014-09 [Member] | Non-compensation expenses [Member]</t>
  </si>
  <si>
    <t>Effect of adoption of new accounting principle</t>
  </si>
  <si>
    <t>Accounting Standards Update 2014-09 [Member] | Net revenues [Member]</t>
  </si>
  <si>
    <t>Accumulated Other Comprehensive Loss [Member] | Accounting Standards Update 2016-01 [Member]</t>
  </si>
  <si>
    <t>Reclassification of cumulative debt valuation adjustment, net of tax, from retained earnings to accumulated other comprehensive loss</t>
  </si>
  <si>
    <t>Financial Instruments Owned and Financial Instruments Sold, But Not Yet Purchased - Financial Instruments Owned and Financial Instruments Sold, But Not Yet Purchased (Detail) - USD ($) $ in Millions</t>
  </si>
  <si>
    <t>Financial Instruments Owned and Pledged as Collateral [Line Items]</t>
  </si>
  <si>
    <t>Financial instruments owned</t>
  </si>
  <si>
    <t>Cash Instruments Assets [Member]</t>
  </si>
  <si>
    <t>Investments in funds at NAV</t>
  </si>
  <si>
    <t>Subtotal</t>
  </si>
  <si>
    <t>Cash Instruments Assets [Member] | Money Market Instruments [Member]</t>
  </si>
  <si>
    <t>Cash Instruments Assets [Member] | U.S. Government and Agency Obligations [Member]</t>
  </si>
  <si>
    <t>Cash Instruments Assets [Member] | Non-U.S. Government and Agency Obligations [Member]</t>
  </si>
  <si>
    <t>Cash Instruments Assets [Member] | Loans and Securities Backed by Commercial Real Estate [Member]</t>
  </si>
  <si>
    <t>Cash Instruments Assets [Member] | Loans and Securities Backed by Residential Real Estate [Member]</t>
  </si>
  <si>
    <t>Cash Instruments Assets [Member] | Corporate debt instruments [Member]</t>
  </si>
  <si>
    <t>Cash Instruments Assets [Member] | State and Municipal Obligations [Member]</t>
  </si>
  <si>
    <t>Cash Instruments Assets [Member] | Other debt obligations [Member]</t>
  </si>
  <si>
    <t>Cash Instruments Assets [Member] | Equity Securities [Member]</t>
  </si>
  <si>
    <t>Cash Instruments Assets [Member] | Commodities [Member]</t>
  </si>
  <si>
    <t>Cash Instruments Liabilities [Member]</t>
  </si>
  <si>
    <t>Cash Instruments Liabilities [Member] | U.S. Government and Agency Obligations [Member]</t>
  </si>
  <si>
    <t>Cash Instruments Liabilities [Member] | Non-U.S. Government and Agency Obligations [Member]</t>
  </si>
  <si>
    <t>Cash Instruments Liabilities [Member] | Loans and Securities Backed by Commercial Real Estate [Member]</t>
  </si>
  <si>
    <t>Cash Instruments Liabilities [Member] | Loans and Securities Backed by Residential Real Estate [Member]</t>
  </si>
  <si>
    <t>Cash Instruments Liabilities [Member] | Corporate debt instruments [Member]</t>
  </si>
  <si>
    <t>Cash Instruments Liabilities [Member] | Other debt obligations [Member]</t>
  </si>
  <si>
    <t>Cash Instruments Liabilities [Member] | Equity Securities [Member]</t>
  </si>
  <si>
    <t>Cash Instruments Liabilities [Member] | Commodities [Member]</t>
  </si>
  <si>
    <t>Derivatives [Member]</t>
  </si>
  <si>
    <t>Financial Instruments Owned and Financial Instruments Sold, But Not Yet Purchased - Financial Instruments Owned and Financial Instruments Sold, But Not Yet Purchased (Parenthetical) (Detail) - USD ($) $ in Millions</t>
  </si>
  <si>
    <t>Equity Securities [Member] | Cash Instruments Liabilities [Member]</t>
  </si>
  <si>
    <t>Equity method investment</t>
  </si>
  <si>
    <t>Financial Instruments Owned and Financial Instruments Sold, But Not Yet Purchased - Gains and Losses from Market Making and Other Principal Transactions (Detail) - USD ($) $ in Millions</t>
  </si>
  <si>
    <t>Trading Activity, Gains and Losses, Net</t>
  </si>
  <si>
    <t>Interest Rates [Member]</t>
  </si>
  <si>
    <t>Credit [Member]</t>
  </si>
  <si>
    <t>Foreign Exchange [Member]</t>
  </si>
  <si>
    <t>Equities [Member]</t>
  </si>
  <si>
    <t>Commodities [Member]</t>
  </si>
  <si>
    <t>Fair Value Measurements - Financial Assets Liabilities Summary (Detail) - USD ($) $ in Millions</t>
  </si>
  <si>
    <t>Fair Value, Balance Sheet Grouping, Financial Statement Captions [Line Items]</t>
  </si>
  <si>
    <t>Total financial assets at fair value</t>
  </si>
  <si>
    <t>Total level 3 financial assets divided by total assets</t>
  </si>
  <si>
    <t>2.40%</t>
  </si>
  <si>
    <t>2.10%</t>
  </si>
  <si>
    <t>Total level 3 financial assets divided by total financial assets at fair value</t>
  </si>
  <si>
    <t>4.40%</t>
  </si>
  <si>
    <t>3.70%</t>
  </si>
  <si>
    <t>Total financial liabilities at fair value</t>
  </si>
  <si>
    <t>Total level 3 financial liabilities divided by total financial liabilities at fair value</t>
  </si>
  <si>
    <t>8.00%</t>
  </si>
  <si>
    <t>6.40%</t>
  </si>
  <si>
    <t>Counterparty and Cash Collateral Netting [Member]</t>
  </si>
  <si>
    <t>Investments in funds at NAV [Member]</t>
  </si>
  <si>
    <t>Level 1 [Member]</t>
  </si>
  <si>
    <t>Level 2 [Member]</t>
  </si>
  <si>
    <t>Level 3 [Member]</t>
  </si>
  <si>
    <t>Fair Value Measurements - Total Level 3 Financial Assets (Detail) - USD ($) $ in Millions</t>
  </si>
  <si>
    <t>Level 3 [Member] | Cash Instruments Assets [Member]</t>
  </si>
  <si>
    <t>Level 3 [Member] | Derivatives [Member]</t>
  </si>
  <si>
    <t>Level 3 [Member] | Other Assets at Fair Value [Member]</t>
  </si>
  <si>
    <t>Cash Instruments - Cash Instruments by Level (Detail) - USD ($) $ in Millions</t>
  </si>
  <si>
    <t>Fair Value, Assets and Liabilities Measured on Recurring and Nonrecurring Basis [Line Items]</t>
  </si>
  <si>
    <t>Total cash instrument assets</t>
  </si>
  <si>
    <t>Cash Instruments Assets [Member] | Level 1 [Member]</t>
  </si>
  <si>
    <t>Cash Instruments Assets [Member] | Level 2 [Member]</t>
  </si>
  <si>
    <t>Cash Instruments Assets [Member] | Level 3 [Member]</t>
  </si>
  <si>
    <t>Cash Instruments Assets [Member] | Money Market Instruments [Member] | Level 1 [Member]</t>
  </si>
  <si>
    <t>Cash Instruments Assets [Member] | Money Market Instruments [Member] | Level 2 [Member]</t>
  </si>
  <si>
    <t>Cash Instruments Assets [Member] | Money Market Instruments [Member] | Level 3 [Member]</t>
  </si>
  <si>
    <t>Cash Instruments Assets [Member] | U.S. Government and Agency Obligations [Member] | Level 1 [Member]</t>
  </si>
  <si>
    <t>Cash Instruments Assets [Member] | U.S. Government and Agency Obligations [Member] | Level 2 [Member]</t>
  </si>
  <si>
    <t>Cash Instruments Assets [Member] | U.S. Government and Agency Obligations [Member] | Level 3 [Member]</t>
  </si>
  <si>
    <t>Cash Instruments Assets [Member] | Non-U.S. Government and Agency Obligations [Member] | Level 1 [Member]</t>
  </si>
  <si>
    <t>Cash Instruments Assets [Member] | Non-U.S. Government and Agency Obligations [Member] | Level 2 [Member]</t>
  </si>
  <si>
    <t>Cash Instruments Assets [Member] | Non-U.S. Government and Agency Obligations [Member] | Level 3 [Member]</t>
  </si>
  <si>
    <t>Cash Instruments Assets [Member] | Loans and Securities Backed by Commercial Real Estate [Member] | Level 2 [Member]</t>
  </si>
  <si>
    <t>Cash Instruments Assets [Member] | Loans and Securities Backed by Commercial Real Estate [Member] | Level 3 [Member]</t>
  </si>
  <si>
    <t>Cash Instruments Assets [Member] | Loans and Securities Backed by Residential Real Estate [Member] | Level 2 [Member]</t>
  </si>
  <si>
    <t>Cash Instruments Assets [Member] | Loans and Securities Backed by Residential Real Estate [Member] | Level 3 [Member]</t>
  </si>
  <si>
    <t>Cash Instruments Assets [Member] | Corporate debt instruments [Member] | Level 1 [Member]</t>
  </si>
  <si>
    <t>Cash Instruments Assets [Member] | Corporate debt instruments [Member] | Level 2 [Member]</t>
  </si>
  <si>
    <t>Cash Instruments Assets [Member] | Corporate debt instruments [Member] | Level 3 [Member]</t>
  </si>
  <si>
    <t>Cash Instruments Assets [Member] | State and Municipal Obligations [Member] | Level 2 [Member]</t>
  </si>
  <si>
    <t>Cash Instruments Assets [Member] | State and Municipal Obligations [Member] | Level 3 [Member]</t>
  </si>
  <si>
    <t>Cash Instruments Assets [Member] | Other debt obligations [Member] | Level 2 [Member]</t>
  </si>
  <si>
    <t>Cash Instruments Assets [Member] | Other debt obligations [Member] | Level 3 [Member]</t>
  </si>
  <si>
    <t>Cash Instruments Assets [Member] | Equity Securities [Member] | Level 1 [Member]</t>
  </si>
  <si>
    <t>Cash Instruments Assets [Member] | Equity Securities [Member] | Level 2 [Member]</t>
  </si>
  <si>
    <t>Cash Instruments Assets [Member] | Equity Securities [Member] | Level 3 [Member]</t>
  </si>
  <si>
    <t>Cash Instruments Assets [Member] | Commodities [Member] | Level 2 [Member]</t>
  </si>
  <si>
    <t>Cash Instruments Liabilities [Member] | Level 1 [Member]</t>
  </si>
  <si>
    <t>Cash Instruments Liabilities [Member] | Level 2 [Member]</t>
  </si>
  <si>
    <t>Cash Instruments Liabilities [Member] | Level 3 [Member]</t>
  </si>
  <si>
    <t>Cash Instruments Liabilities [Member] | U.S. Government and Agency Obligations [Member] | Level 1 [Member]</t>
  </si>
  <si>
    <t>Cash Instruments Liabilities [Member] | U.S. Government and Agency Obligations [Member] | Level 2 [Member]</t>
  </si>
  <si>
    <t>Cash Instruments Liabilities [Member] | Non-U.S. Government and Agency Obligations [Member] | Level 1 [Member]</t>
  </si>
  <si>
    <t>Cash Instruments Liabilities [Member] | Non-U.S. Government and Agency Obligations [Member] | Level 2 [Member]</t>
  </si>
  <si>
    <t>Cash Instruments Liabilities [Member] | Loans and Securities Backed by Commercial Real Estate [Member] | Level 2 [Member]</t>
  </si>
  <si>
    <t>Cash Instruments Liabilities [Member] | Loans and Securities Backed by Residential Real Estate [Member] | Level 2 [Member]</t>
  </si>
  <si>
    <t>Cash Instruments Liabilities [Member] | Corporate debt instruments [Member] | Level 1 [Member]</t>
  </si>
  <si>
    <t>Cash Instruments Liabilities [Member] | Corporate debt instruments [Member] | Level 2 [Member]</t>
  </si>
  <si>
    <t>Cash Instruments Liabilities [Member] | Corporate debt instruments [Member] | Level 3 [Member]</t>
  </si>
  <si>
    <t>Cash Instruments Liabilities [Member] | Other debt obligations [Member] | Level 2 [Member]</t>
  </si>
  <si>
    <t>Cash Instruments Liabilities [Member] | Equity Securities [Member] | Level 1 [Member]</t>
  </si>
  <si>
    <t>Cash Instruments Liabilities [Member] | Equity Securities [Member] | Level 2 [Member]</t>
  </si>
  <si>
    <t>Cash Instruments Liabilities [Member] | Equity Securities [Member] | Level 3 [Member]</t>
  </si>
  <si>
    <t>Cash Instruments Liabilities [Member] | Commodities [Member] | Level 2 [Member]</t>
  </si>
  <si>
    <t>Cash Instruments - Fair Value, Cash Instruments, Measurement Inputs, Disclosure (Detail) $ in Millions</t>
  </si>
  <si>
    <t>Dec. 31, 2018USD ($)Multipleyr</t>
  </si>
  <si>
    <t>Dec. 31, 2017USD ($)Multipleyr</t>
  </si>
  <si>
    <t>Fair Value Measurement Inputs and Valuation Techniques [Line Items]</t>
  </si>
  <si>
    <t>Total financial assets at fair value | $</t>
  </si>
  <si>
    <t>Level 3 [Member] | Loans and Securities Backed by Commercial Real Estate [Member]</t>
  </si>
  <si>
    <t>Level 3 [Member] | Loans and Securities Backed by Commercial Real Estate [Member] | Minimum [Member] | Fair Value Unobservable Inputs, Yield [Member]</t>
  </si>
  <si>
    <t>Fair Value Unobservable Inputs, Asset</t>
  </si>
  <si>
    <t>Level 3 [Member] | Loans and Securities Backed by Commercial Real Estate [Member] | Minimum [Member] | Fair Value Unobservable Inputs, Recovery Rate [Member]</t>
  </si>
  <si>
    <t>Level 3 [Member] | Loans and Securities Backed by Commercial Real Estate [Member] | Minimum [Member] | Fair Value Unobservable Inputs, Duration [Member]</t>
  </si>
  <si>
    <t>Level 3 [Member] | Loans and Securities Backed by Commercial Real Estate [Member] | Maximum [Member] | Fair Value Unobservable Inputs, Yield [Member]</t>
  </si>
  <si>
    <t>Level 3 [Member] | Loans and Securities Backed by Commercial Real Estate [Member] | Maximum [Member] | Fair Value Unobservable Inputs, Recovery Rate [Member]</t>
  </si>
  <si>
    <t>Level 3 [Member] | Loans and Securities Backed by Commercial Real Estate [Member] | Maximum [Member] | Fair Value Unobservable Inputs, Duration [Member]</t>
  </si>
  <si>
    <t>Level 3 [Member] | Loans and Securities Backed by Commercial Real Estate [Member] | Weighted Average [Member] | Fair Value Unobservable Inputs, Yield [Member]</t>
  </si>
  <si>
    <t>Level 3 [Member] | Loans and Securities Backed by Commercial Real Estate [Member] | Weighted Average [Member] | Fair Value Unobservable Inputs, Recovery Rate [Member]</t>
  </si>
  <si>
    <t>Level 3 [Member] | Loans and Securities Backed by Commercial Real Estate [Member] | Weighted Average [Member] | Fair Value Unobservable Inputs, Duration [Member]</t>
  </si>
  <si>
    <t>Level 3 [Member] | Loans and Securities Backed by Residential Real Estate [Member]</t>
  </si>
  <si>
    <t>Level 3 [Member] | Loans and Securities Backed by Residential Real Estate [Member] | Minimum [Member] | Fair Value Unobservable Inputs, Yield [Member]</t>
  </si>
  <si>
    <t>Level 3 [Member] | Loans and Securities Backed by Residential Real Estate [Member] | Minimum [Member] | Fair Value Unobservable Inputs, Duration [Member]</t>
  </si>
  <si>
    <t>Level 3 [Member] | Loans and Securities Backed by Residential Real Estate [Member] | Minimum [Member] | Fair Value Unobservable Inputs, Cumulative Loss Rate [Member]</t>
  </si>
  <si>
    <t>Level 3 [Member] | Loans and Securities Backed by Residential Real Estate [Member] | Maximum [Member] | Fair Value Unobservable Inputs, Yield [Member]</t>
  </si>
  <si>
    <t>Level 3 [Member] | Loans and Securities Backed by Residential Real Estate [Member] | Maximum [Member] | Fair Value Unobservable Inputs, Duration [Member]</t>
  </si>
  <si>
    <t>Level 3 [Member] | Loans and Securities Backed by Residential Real Estate [Member] | Maximum [Member] | Fair Value Unobservable Inputs, Cumulative Loss Rate [Member]</t>
  </si>
  <si>
    <t>Level 3 [Member] | Loans and Securities Backed by Residential Real Estate [Member] | Weighted Average [Member] | Fair Value Unobservable Inputs, Yield [Member]</t>
  </si>
  <si>
    <t>Level 3 [Member] | Loans and Securities Backed by Residential Real Estate [Member] | Weighted Average [Member] | Fair Value Unobservable Inputs, Duration [Member]</t>
  </si>
  <si>
    <t>Level 3 [Member] | Loans and Securities Backed by Residential Real Estate [Member] | Weighted Average [Member] | Fair Value Unobservable Inputs, Cumulative Loss Rate [Member]</t>
  </si>
  <si>
    <t>Level 3 [Member] | Corporate debt instruments [Member]</t>
  </si>
  <si>
    <t>Level 3 [Member] | Corporate debt instruments [Member] | Minimum [Member] | Fair Value Unobservable Inputs, Yield [Member]</t>
  </si>
  <si>
    <t>Level 3 [Member] | Corporate debt instruments [Member] | Minimum [Member] | Fair Value Unobservable Inputs, Recovery Rate [Member]</t>
  </si>
  <si>
    <t>Level 3 [Member] | Corporate debt instruments [Member] | Minimum [Member] | Fair Value Unobservable Inputs, Duration [Member]</t>
  </si>
  <si>
    <t>Level 3 [Member] | Corporate debt instruments [Member] | Maximum [Member] | Fair Value Unobservable Inputs, Yield [Member]</t>
  </si>
  <si>
    <t>Level 3 [Member] | Corporate debt instruments [Member] | Maximum [Member] | Fair Value Unobservable Inputs, Recovery Rate [Member]</t>
  </si>
  <si>
    <t>Level 3 [Member] | Corporate debt instruments [Member] | Maximum [Member] | Fair Value Unobservable Inputs, Duration [Member]</t>
  </si>
  <si>
    <t>Level 3 [Member] | Corporate debt instruments [Member] | Weighted Average [Member] | Fair Value Unobservable Inputs, Yield [Member]</t>
  </si>
  <si>
    <t>Level 3 [Member] | Corporate debt instruments [Member] | Weighted Average [Member] | Fair Value Unobservable Inputs, Recovery Rate [Member]</t>
  </si>
  <si>
    <t>Level 3 [Member] | Corporate debt instruments [Member] | Weighted Average [Member] | Fair Value Unobservable Inputs, Duration [Member]</t>
  </si>
  <si>
    <t>Level 3 [Member] | Equity Securities [Member]</t>
  </si>
  <si>
    <t>Level 3 [Member] | Equity Securities [Member] | Minimum [Member] | Measurement Input, Revenue Multiple [Member]</t>
  </si>
  <si>
    <t>Fair Value Unobservable Inputs, Asset | Multiple</t>
  </si>
  <si>
    <t>Level 3 [Member] | Equity Securities [Member] | Minimum [Member] | Fair Value Unobservable Inputs, Discount Rate/Yield [Member]</t>
  </si>
  <si>
    <t>Level 3 [Member] | Equity Securities [Member] | Minimum [Member] | Fair Value Unobservable Inputs, Capitalization Rates [Member]</t>
  </si>
  <si>
    <t>Level 3 [Member] | Equity Securities [Member] | Maximum [Member] | Measurement Input, Revenue Multiple [Member]</t>
  </si>
  <si>
    <t>Level 3 [Member] | Equity Securities [Member] | Maximum [Member] | Fair Value Unobservable Inputs, Discount Rate/Yield [Member]</t>
  </si>
  <si>
    <t>Level 3 [Member] | Equity Securities [Member] | Maximum [Member] | Fair Value Unobservable Inputs, Capitalization Rates [Member]</t>
  </si>
  <si>
    <t>Level 3 [Member] | Equity Securities [Member] | Weighted Average [Member] | Measurement Input, Revenue Multiple [Member]</t>
  </si>
  <si>
    <t>Level 3 [Member] | Equity Securities [Member] | Weighted Average [Member] | Fair Value Unobservable Inputs, Discount Rate/Yield [Member]</t>
  </si>
  <si>
    <t>Level 3 [Member] | Equity Securities [Member] | Weighted Average [Member] | Fair Value Unobservable Inputs, Capitalization Rates [Member]</t>
  </si>
  <si>
    <t>Level 3 [Member] | Other Cash Instruments [Member]</t>
  </si>
  <si>
    <t>Level 3 [Member] | Other Cash Instruments [Member] | Minimum [Member] | Fair Value Unobservable Inputs, Yield [Member]</t>
  </si>
  <si>
    <t>Level 3 [Member] | Other Cash Instruments [Member] | Minimum [Member] | Fair Value Unobservable Inputs, Duration [Member]</t>
  </si>
  <si>
    <t>Level 3 [Member] | Other Cash Instruments [Member] | Maximum [Member] | Fair Value Unobservable Inputs, Yield [Member]</t>
  </si>
  <si>
    <t>Level 3 [Member] | Other Cash Instruments [Member] | Maximum [Member] | Fair Value Unobservable Inputs, Duration [Member]</t>
  </si>
  <si>
    <t>Level 3 [Member] | Other Cash Instruments [Member] | Weighted Average [Member] | Fair Value Unobservable Inputs, Yield [Member]</t>
  </si>
  <si>
    <t>Level 3 [Member] | Other Cash Instruments [Member] | Weighted Average [Member] | Fair Value Unobservable Inputs, Duration [Member]</t>
  </si>
  <si>
    <t>Cash Instruments - Cash Instruments, Level 3 Rollforward (Detail) - USD ($) $ in Millions</t>
  </si>
  <si>
    <t>Fair Value, Assets Measured on Recurring Basis, Unobservable Input Reconciliation [Line Items]</t>
  </si>
  <si>
    <t>Fair Value, Measurement with Unobservable Inputs Reconciliation, Recurring Basis, Asset Value, Beginning Balance</t>
  </si>
  <si>
    <t>Net Realized Gains / (Losses)</t>
  </si>
  <si>
    <t>Net Unrealized Gains / (Losses)</t>
  </si>
  <si>
    <t>Purchases</t>
  </si>
  <si>
    <t>Sales</t>
  </si>
  <si>
    <t>Settlements</t>
  </si>
  <si>
    <t>Transfers Into Level 3</t>
  </si>
  <si>
    <t>Transfers Out Of Level 3</t>
  </si>
  <si>
    <t>Fair Value, Measurement with Unobservable Inputs Reconciliation, Recurring Basis, Asset Value, Ending Balance</t>
  </si>
  <si>
    <t>Cash Instruments Assets [Member] | Other Cash Instruments [Member]</t>
  </si>
  <si>
    <t>Fair Value, Measurement with Unobservable Inputs Reconciliation, Recurring Basis, Liability Value, Beginning Balance</t>
  </si>
  <si>
    <t>Fair Value, Measurement with Unobservable Inputs Reconciliation, Recurring Basis, Liability Value, Ending Balance</t>
  </si>
  <si>
    <t>Cash Instruments - Additional Information (Detail) - Cash Instruments Assets [Member] - USD ($) $ in Millions</t>
  </si>
  <si>
    <t>Net gains / (losses) on assets</t>
  </si>
  <si>
    <t>Net realized gains / (losses) on assets</t>
  </si>
  <si>
    <t>Net unrealized gains / (losses) on assets relating to instruments still held at the reporting date</t>
  </si>
  <si>
    <t>Market making [Member]</t>
  </si>
  <si>
    <t>Other Principal Transactions [Member]</t>
  </si>
  <si>
    <t>Interest Income [Member]</t>
  </si>
  <si>
    <t>Cash Instruments - Securities Accounted for As Available-for-Sale Included in Cash Instruments (Detail) - USD ($) $ in Millions</t>
  </si>
  <si>
    <t>Schedule of Available-for-sale Securities [Line Items]</t>
  </si>
  <si>
    <t>Amortized Cost</t>
  </si>
  <si>
    <t>Fair Value</t>
  </si>
  <si>
    <t>Weighted Average Yield</t>
  </si>
  <si>
    <t>2.28%</t>
  </si>
  <si>
    <t>2.27%</t>
  </si>
  <si>
    <t>U.S. government obligations Available-for-sale Securities [Member]</t>
  </si>
  <si>
    <t>2.22%</t>
  </si>
  <si>
    <t>U.S. government obligations Available-for-sale Securities [Member] | Less than 5 years [Member]</t>
  </si>
  <si>
    <t>1.95%</t>
  </si>
  <si>
    <t>U.S. government obligations Available-for-sale Securities [Member] | Greater than 5 years [Member]</t>
  </si>
  <si>
    <t>2.44%</t>
  </si>
  <si>
    <t>2.41%</t>
  </si>
  <si>
    <t>Other Available-for-sale Securities [Member]</t>
  </si>
  <si>
    <t>4.30%</t>
  </si>
  <si>
    <t>Other Available-for-sale Securities [Member] | Less than 5 years [Member]</t>
  </si>
  <si>
    <t>0.43%</t>
  </si>
  <si>
    <t>Other Available-for-sale Securities [Member] | Greater than 5 years [Member]</t>
  </si>
  <si>
    <t>4.62%</t>
  </si>
  <si>
    <t>Cash Instruments - Securities Accounted for As Available-for-Sale Included in Cash Instruments (Parenthetical) (Detail) $ in Millions</t>
  </si>
  <si>
    <t>Dec. 31, 2018USD ($)</t>
  </si>
  <si>
    <t>Gross unrealized losses included in accumulated other comprehensive loss which were in a continuous unrealized loss position for greater than a year</t>
  </si>
  <si>
    <t>Cash Instruments - Investments in Funds that are Calculated Using Net Asset Value Per Share (Detail) - USD ($) $ in Millions</t>
  </si>
  <si>
    <t>Fair Value, Investments, Entities That Are Calculated Using Net Asset Value Per Share [Line Items]</t>
  </si>
  <si>
    <t>Fair Value of Investments</t>
  </si>
  <si>
    <t>Unfunded Commitments</t>
  </si>
  <si>
    <t>Private Equity Funds [Member] | Cash Instruments Assets [Member]</t>
  </si>
  <si>
    <t>Private Equity Funds [Member] | Cash Instruments Liabilities [Member]</t>
  </si>
  <si>
    <t>Credit Funds [Member] | Cash Instruments Assets [Member]</t>
  </si>
  <si>
    <t>Credit Funds [Member] | Cash Instruments Liabilities [Member]</t>
  </si>
  <si>
    <t>Hedge Funds [Member] | Cash Instruments Assets [Member]</t>
  </si>
  <si>
    <t>Real Estate Funds [Member] | Cash Instruments Assets [Member]</t>
  </si>
  <si>
    <t>Real Estate Funds [Member] | Cash Instruments Liabilities [Member]</t>
  </si>
  <si>
    <t>Derivatives and Hedging Activities - Fair Value of Derivatives on a Gross Basis (Detail) - USD ($) $ in Millions</t>
  </si>
  <si>
    <t>Derivative [Line Items]</t>
  </si>
  <si>
    <t>Total Gross Fair Value of Derivative Asset Contracts</t>
  </si>
  <si>
    <t>Total Gross Fair Value of Derivative Liability Contracts</t>
  </si>
  <si>
    <t>Derivative Assets</t>
  </si>
  <si>
    <t>Derivative Liabilities</t>
  </si>
  <si>
    <t>Cash collateral received</t>
  </si>
  <si>
    <t>Cash collateral posted</t>
  </si>
  <si>
    <t>Securities collateral received</t>
  </si>
  <si>
    <t>Securities collateral posted</t>
  </si>
  <si>
    <t>Notional amount</t>
  </si>
  <si>
    <t>Counterparty Netting [Member]</t>
  </si>
  <si>
    <t>Offset amounts</t>
  </si>
  <si>
    <t>Cash Collateral Netting [Member]</t>
  </si>
  <si>
    <t>Derivative Contract not Designated as Hedges [Member]</t>
  </si>
  <si>
    <t>Derivative Contract not Designated as Hedges [Member] | Interest Rate Contract [Member]</t>
  </si>
  <si>
    <t>Derivative Contract not Designated as Hedges [Member] | Credit Risk Contract [Member]</t>
  </si>
  <si>
    <t>Derivative Contract not Designated as Hedges [Member] | Foreign Exchange Contract [Member]</t>
  </si>
  <si>
    <t>Derivative Contract not Designated as Hedges [Member] | Commodity Contract [Member]</t>
  </si>
  <si>
    <t>Derivative Contract not Designated as Hedges [Member] | Equity Contract [Member]</t>
  </si>
  <si>
    <t>Derivative Contracts Accounted for as Hedges [Member]</t>
  </si>
  <si>
    <t>Derivative Contracts Accounted for as Hedges [Member] | Interest Rate Contract [Member]</t>
  </si>
  <si>
    <t>Derivative Contracts Accounted for as Hedges [Member] | Foreign Exchange Contract [Member]</t>
  </si>
  <si>
    <t>Exchange-Traded [Member]</t>
  </si>
  <si>
    <t>Exchange-Traded [Member] | Counterparty Netting [Member]</t>
  </si>
  <si>
    <t>Exchange-Traded [Member] | Derivative Contract not Designated as Hedges [Member] | Interest Rate Contract [Member]</t>
  </si>
  <si>
    <t>Exchange-Traded [Member] | Derivative Contract not Designated as Hedges [Member] | Foreign Exchange Contract [Member]</t>
  </si>
  <si>
    <t>Exchange-Traded [Member] | Derivative Contract not Designated as Hedges [Member] | Commodity Contract [Member]</t>
  </si>
  <si>
    <t>Exchange-Traded [Member] | Derivative Contract not Designated as Hedges [Member] | Equity Contract [Member]</t>
  </si>
  <si>
    <t>OTC-Cleared [Member]</t>
  </si>
  <si>
    <t>OTC-Cleared [Member] | Counterparty Netting [Member]</t>
  </si>
  <si>
    <t>OTC-Cleared [Member] | Cash Collateral Netting [Member]</t>
  </si>
  <si>
    <t>OTC-Cleared [Member] | Derivative Contract not Designated as Hedges [Member] | Interest Rate Contract [Member]</t>
  </si>
  <si>
    <t>OTC-Cleared [Member] | Derivative Contract not Designated as Hedges [Member] | Credit Risk Contract [Member]</t>
  </si>
  <si>
    <t>OTC-Cleared [Member] | Derivative Contract not Designated as Hedges [Member] | Foreign Exchange Contract [Member]</t>
  </si>
  <si>
    <t>OTC-Cleared [Member] | Derivative Contract not Designated as Hedges [Member] | Commodity Contract [Member]</t>
  </si>
  <si>
    <t>OTC-Cleared [Member] | Derivative Contracts Accounted for as Hedges [Member] | Interest Rate Contract [Member]</t>
  </si>
  <si>
    <t>OTC-Cleared [Member] | Derivative Contracts Accounted for as Hedges [Member] | Foreign Exchange Contract [Member]</t>
  </si>
  <si>
    <t>Bilateral OTC [Member]</t>
  </si>
  <si>
    <t>Bilateral OTC [Member] | Counterparty Netting [Member]</t>
  </si>
  <si>
    <t>Bilateral OTC [Member] | Cash Collateral Netting [Member]</t>
  </si>
  <si>
    <t>Bilateral OTC [Member] | Derivative Contract not Designated as Hedges [Member] | Interest Rate Contract [Member]</t>
  </si>
  <si>
    <t>Bilateral OTC [Member] | Derivative Contract not Designated as Hedges [Member] | Credit Risk Contract [Member]</t>
  </si>
  <si>
    <t>Bilateral OTC [Member] | Derivative Contract not Designated as Hedges [Member] | Foreign Exchange Contract [Member]</t>
  </si>
  <si>
    <t>Bilateral OTC [Member] | Derivative Contract not Designated as Hedges [Member] | Commodity Contract [Member]</t>
  </si>
  <si>
    <t>Bilateral OTC [Member] | Derivative Contract not Designated as Hedges [Member] | Equity Contract [Member]</t>
  </si>
  <si>
    <t>Bilateral OTC [Member] | Derivative Contracts Accounted for as Hedges [Member] | Interest Rate Contract [Member]</t>
  </si>
  <si>
    <t>Bilateral OTC [Member] | Derivative Contracts Accounted for as Hedges [Member] | Foreign Exchange Contract [Member]</t>
  </si>
  <si>
    <t>Derivatives and Hedging Activities - Additional Information (Detail) - USD ($) $ in Millions</t>
  </si>
  <si>
    <t>Nov. 19, 2018</t>
  </si>
  <si>
    <t>Gross Fair Value of Derivative Asset Contracts Not Enforceable</t>
  </si>
  <si>
    <t>Gross Fair Value of Derivative Liability Contracts Not Enforceable</t>
  </si>
  <si>
    <t>Impact of reflecting transactions with clearing organization as settled as of December 2017 in gross interest rate and credit derivative assets</t>
  </si>
  <si>
    <t>Impact of reflecting transactions with clearing organization as settled as of December 2017 in gross interest rate and credit derivative liabilities</t>
  </si>
  <si>
    <t>Decrease in the notional amounts of derivative contracts, due to revised rule of clearing organization related to interest rate derivatives with no change to their fair value</t>
  </si>
  <si>
    <t>Net Gains / (Losses) on Derivative assets and liabilities</t>
  </si>
  <si>
    <t>Net Realized Gains / (Losses) on Derivative assets and liabilities</t>
  </si>
  <si>
    <t>Net Unrealized Gains / (Losses) on Derivative assets and liabilities</t>
  </si>
  <si>
    <t>Maximum Payout/Notional Amount of Written Credit Derivative</t>
  </si>
  <si>
    <t>Maximum Payout/Notional Amount of Purchased Credit Derivatives</t>
  </si>
  <si>
    <t>Net purchased protection notional value of credit derivatives</t>
  </si>
  <si>
    <t>Net Gain/(Loss), Including Hedges, Attributable to the Impact of Changes in Credit Exposure and Credit Spreads on Derivative Contracts</t>
  </si>
  <si>
    <t>Net gain reclassified to earnings from accumulated other comprehensive income</t>
  </si>
  <si>
    <t>Foreign Currency Denominated Debt Designated As Foreign Currency Hedge</t>
  </si>
  <si>
    <t>Net Investment Hedging [Member]</t>
  </si>
  <si>
    <t>Non-US [Member] | Net Investment Hedging [Member]</t>
  </si>
  <si>
    <t>Unsecured long-term borrowings [Member]</t>
  </si>
  <si>
    <t>Hedging adjustments</t>
  </si>
  <si>
    <t>Derivatives and Hedging Activities - Fair Value of Derivatives by Level (Detail) - USD ($) $ in Millions</t>
  </si>
  <si>
    <t>Fair value included in financial instruments owned</t>
  </si>
  <si>
    <t>Fair value included in financial instruments sold, but not yet purchased</t>
  </si>
  <si>
    <t>Derivatives [Member] | Interest Rate Contract [Member]</t>
  </si>
  <si>
    <t>Derivatives [Member] | Credit Risk Contract [Member]</t>
  </si>
  <si>
    <t>Derivatives [Member] | Foreign Exchange Contract [Member]</t>
  </si>
  <si>
    <t>Derivatives [Member] | Commodity Contract [Member]</t>
  </si>
  <si>
    <t>Derivatives [Member] | Equity Contract [Member]</t>
  </si>
  <si>
    <t>Derivatives [Member] | Gross Fair Value Of Derivative [Member]</t>
  </si>
  <si>
    <t>Derivatives [Member] | Counterparty Netting in Levels [Member]</t>
  </si>
  <si>
    <t>Derivatives [Member] | Cross Level Counterparty Netting Adjustment [Member]</t>
  </si>
  <si>
    <t>Derivatives [Member] | Cash Collateral Netting [Member]</t>
  </si>
  <si>
    <t>Cash collateral netting</t>
  </si>
  <si>
    <t>Derivatives [Member] | Level 1 [Member]</t>
  </si>
  <si>
    <t>Derivatives [Member] | Level 1 [Member] | Interest Rate Contract [Member]</t>
  </si>
  <si>
    <t>Derivatives [Member] | Level 1 [Member] | Equity Contract [Member]</t>
  </si>
  <si>
    <t>Derivatives [Member] | Level 1 [Member] | Gross Fair Value Of Derivative [Member]</t>
  </si>
  <si>
    <t>Derivatives [Member] | Level 2 [Member]</t>
  </si>
  <si>
    <t>Derivatives [Member] | Level 2 [Member] | Interest Rate Contract [Member]</t>
  </si>
  <si>
    <t>Derivatives [Member] | Level 2 [Member] | Credit Risk Contract [Member]</t>
  </si>
  <si>
    <t>Derivatives [Member] | Level 2 [Member] | Foreign Exchange Contract [Member]</t>
  </si>
  <si>
    <t>Derivatives [Member] | Level 2 [Member] | Commodity Contract [Member]</t>
  </si>
  <si>
    <t>Derivatives [Member] | Level 2 [Member] | Equity Contract [Member]</t>
  </si>
  <si>
    <t>Derivatives [Member] | Level 2 [Member] | Gross Fair Value Of Derivative [Member]</t>
  </si>
  <si>
    <t>Derivatives [Member] | Level 2 [Member] | Counterparty Netting in Levels [Member]</t>
  </si>
  <si>
    <t>Derivatives [Member] | Level 3 [Member]</t>
  </si>
  <si>
    <t>Derivatives [Member] | Level 3 [Member] | Interest Rate Contract [Member]</t>
  </si>
  <si>
    <t>Derivatives [Member] | Level 3 [Member] | Credit Risk Contract [Member]</t>
  </si>
  <si>
    <t>Derivatives [Member] | Level 3 [Member] | Foreign Exchange Contract [Member]</t>
  </si>
  <si>
    <t>Derivatives [Member] | Level 3 [Member] | Commodity Contract [Member]</t>
  </si>
  <si>
    <t>Derivatives [Member] | Level 3 [Member] | Equity Contract [Member]</t>
  </si>
  <si>
    <t>Derivatives [Member] | Level 3 [Member] | Gross Fair Value Of Derivative [Member]</t>
  </si>
  <si>
    <t>Derivatives [Member] | Level 3 [Member] | Counterparty Netting in Levels [Member]</t>
  </si>
  <si>
    <t>Derivatives and Hedging Activities - Fair Value, Derivatives, Measurement Inputs, Disclosure (Detail) $ in Millions</t>
  </si>
  <si>
    <t>Dec. 31, 2018USD ($)$ / MMBTU$ / Bbls</t>
  </si>
  <si>
    <t>Dec. 31, 2017USD ($)$ / MMBTU$ / Bbls</t>
  </si>
  <si>
    <t>Dec. 31, 2016USD ($)</t>
  </si>
  <si>
    <t>Fair Value Measurement Inputs Disclosure [Line Items]</t>
  </si>
  <si>
    <t>Fair Value, Measurement with Unobservable Inputs Reconciliation, Recurring Basis, Derivative Contracts Net Value, Ending Balance</t>
  </si>
  <si>
    <t>Interest Rate Contract [Member]</t>
  </si>
  <si>
    <t>Interest Rate Contract [Member] | Level 3 [Member] | Measurement Input, Average Correlation [Member]</t>
  </si>
  <si>
    <t>Assets (Liabilities) significant unobservable Inputs</t>
  </si>
  <si>
    <t>Interest Rate Contract [Member] | Level 3 [Member] | Measurement Input, Median Correlation [Member]</t>
  </si>
  <si>
    <t>Interest Rate Contract [Member] | Level 3 [Member] | Measurement Input, Average Volatility [Member]</t>
  </si>
  <si>
    <t>Interest Rate Contract [Member] | Level 3 [Member] | Measurement Input, Median Volatility [Member]</t>
  </si>
  <si>
    <t>Credit Risk Contract [Member]</t>
  </si>
  <si>
    <t>Credit Risk Contract [Member] | Level 3 [Member] | Measurement Input, Average Correlation [Member]</t>
  </si>
  <si>
    <t>Credit Risk Contract [Member] | Level 3 [Member] | Measurement Input, Median Correlation [Member]</t>
  </si>
  <si>
    <t>Credit Risk Contract [Member] | Level 3 [Member] | Measurement Input, Average Credit Spread [Member]</t>
  </si>
  <si>
    <t>Credit Risk Contract [Member] | Level 3 [Member] | Measurement Input, Median Credit Spread [Member]</t>
  </si>
  <si>
    <t>Credit Risk Contract [Member] | Level 3 [Member] | Measurement Input, , Average Upfront Credit Points [Member]</t>
  </si>
  <si>
    <t>Credit Risk Contract [Member] | Level 3 [Member] | Measurement Input, , Median Upfront Credit Points [Member]</t>
  </si>
  <si>
    <t>Credit Risk Contract [Member] | Level 3 [Member] | Measurement Input, Average Recovery Rate [Member]</t>
  </si>
  <si>
    <t>Credit Risk Contract [Member] | Level 3 [Member] | Measurement Input, Median Recovery Rate [Member]</t>
  </si>
  <si>
    <t>Foreign Exchange Contract [Member]</t>
  </si>
  <si>
    <t>Foreign Exchange Contract [Member] | Level 3 [Member] | Measurement Input, Average Correlation [Member]</t>
  </si>
  <si>
    <t>Foreign Exchange Contract [Member] | Level 3 [Member] | Measurement Input, Median Correlation [Member]</t>
  </si>
  <si>
    <t>Commodity Contract [Member]</t>
  </si>
  <si>
    <t>Commodity Contract [Member] | Level 3 [Member] | Measurement Input, Average Volatility [Member]</t>
  </si>
  <si>
    <t>Commodity Contract [Member] | Level 3 [Member] | Measurement Input, Median Volatility [Member]</t>
  </si>
  <si>
    <t>Commodity Contract [Member] | Natural Gas [Member] | Level 3 [Member] | Measurement Input, Average Spread [Member]</t>
  </si>
  <si>
    <t>Assets (Liabilities) significant unobservable Inputs | $ / MMBTU</t>
  </si>
  <si>
    <t>Commodity Contract [Member] | Natural Gas [Member] | Level 3 [Member] | Measurement Input, Median Spread [Member]</t>
  </si>
  <si>
    <t>Commodity Contract [Member] | Oil [Member] | Level 3 [Member] | Measurement Input, Average Spread [Member]</t>
  </si>
  <si>
    <t>Assets (Liabilities) significant unobservable Inputs | $ / Bbls</t>
  </si>
  <si>
    <t>Commodity Contract [Member] | Oil [Member] | Level 3 [Member] | Measurement Input, Median Spread [Member]</t>
  </si>
  <si>
    <t>Equity Contract [Member]</t>
  </si>
  <si>
    <t>Equity Contract [Member] | Level 3 [Member] | Measurement Input, Average Correlation [Member]</t>
  </si>
  <si>
    <t>Equity Contract [Member] | Level 3 [Member] | Measurement Input, Median Correlation [Member]</t>
  </si>
  <si>
    <t>Equity Contract [Member] | Level 3 [Member] | Measurement Input, Average Volatility [Member]</t>
  </si>
  <si>
    <t>Equity Contract [Member] | Level 3 [Member] | Measurement Input, Median Volatility [Member]</t>
  </si>
  <si>
    <t>Minimum [Member] | Interest Rate Contract [Member] | Level 3 [Member] | Measurement Input, Correlation [Member]</t>
  </si>
  <si>
    <t>Minimum [Member] | Interest Rate Contract [Member] | Level 3 [Member] | Measurement Input, Price Volatility [Member]</t>
  </si>
  <si>
    <t>Minimum [Member] | Credit Risk Contract [Member] | Level 3 [Member] | Measurement Input, Correlation [Member]</t>
  </si>
  <si>
    <t>Minimum [Member] | Credit Risk Contract [Member] | Level 3 [Member] | Measurement Input, Credit Spread [Member]</t>
  </si>
  <si>
    <t>Minimum [Member] | Credit Risk Contract [Member] | Level 3 [Member] | Measurement Input, Upfront Credit Points [Member]</t>
  </si>
  <si>
    <t>Minimum [Member] | Credit Risk Contract [Member] | Level 3 [Member] | Measurement Input, Recovery Rate [Member]</t>
  </si>
  <si>
    <t>Minimum [Member] | Foreign Exchange Contract [Member] | Level 3 [Member] | Measurement Input, Correlation [Member]</t>
  </si>
  <si>
    <t>Minimum [Member] | Commodity Contract [Member] | Level 3 [Member] | Measurement Input, Price Volatility [Member]</t>
  </si>
  <si>
    <t>Minimum [Member] | Commodity Contract [Member] | Natural Gas [Member] | Level 3 [Member] | Measurement Input, Spread [Member]</t>
  </si>
  <si>
    <t>Minimum [Member] | Commodity Contract [Member] | Oil [Member] | Level 3 [Member] | Measurement Input, Spread [Member]</t>
  </si>
  <si>
    <t>Minimum [Member] | Equity Contract [Member] | Level 3 [Member] | Measurement Input, Correlation [Member]</t>
  </si>
  <si>
    <t>Minimum [Member] | Equity Contract [Member] | Level 3 [Member] | Measurement Input, Price Volatility [Member]</t>
  </si>
  <si>
    <t>Maximum [Member] | Interest Rate Contract [Member] | Level 3 [Member] | Measurement Input, Correlation [Member]</t>
  </si>
  <si>
    <t>Maximum [Member] | Interest Rate Contract [Member] | Level 3 [Member] | Measurement Input, Price Volatility [Member]</t>
  </si>
  <si>
    <t>Maximum [Member] | Credit Risk Contract [Member] | Level 3 [Member] | Measurement Input, Correlation [Member]</t>
  </si>
  <si>
    <t>Maximum [Member] | Credit Risk Contract [Member] | Level 3 [Member] | Measurement Input, Credit Spread [Member]</t>
  </si>
  <si>
    <t>Maximum [Member] | Credit Risk Contract [Member] | Level 3 [Member] | Measurement Input, Upfront Credit Points [Member]</t>
  </si>
  <si>
    <t>Maximum [Member] | Credit Risk Contract [Member] | Level 3 [Member] | Measurement Input, Recovery Rate [Member]</t>
  </si>
  <si>
    <t>Maximum [Member] | Foreign Exchange Contract [Member] | Level 3 [Member] | Measurement Input, Correlation [Member]</t>
  </si>
  <si>
    <t>Maximum [Member] | Commodity Contract [Member] | Level 3 [Member] | Measurement Input, Price Volatility [Member]</t>
  </si>
  <si>
    <t>Maximum [Member] | Commodity Contract [Member] | Natural Gas [Member] | Level 3 [Member] | Measurement Input, Spread [Member]</t>
  </si>
  <si>
    <t>Maximum [Member] | Commodity Contract [Member] | Oil [Member] | Level 3 [Member] | Measurement Input, Spread [Member]</t>
  </si>
  <si>
    <t>Maximum [Member] | Equity Contract [Member] | Level 3 [Member] | Measurement Input, Correlation [Member]</t>
  </si>
  <si>
    <t>Maximum [Member] | Equity Contract [Member] | Level 3 [Member] | Measurement Input, Price Volatility [Member]</t>
  </si>
  <si>
    <t>Derivatives and Hedging Activities - Fair Value of Derivatives, Level 3 Rollforward (Detail) - USD ($) $ in Millions</t>
  </si>
  <si>
    <t>Fair Value, Measurement with Unobservable Inputs Reconciliation, Recurring Basis, Derivative Contracts Net Value, Beginning Balance</t>
  </si>
  <si>
    <t>Derivatives and Hedging Activities - OTC Derivatives by Product Type and Tenor (Detail) - USD ($) $ in Millions</t>
  </si>
  <si>
    <t>OTC [Member]</t>
  </si>
  <si>
    <t>OTC [Member] | Interest Rate Contract [Member]</t>
  </si>
  <si>
    <t>OTC [Member] | Credit Risk Contract [Member]</t>
  </si>
  <si>
    <t>OTC [Member] | Foreign Exchange Contract [Member]</t>
  </si>
  <si>
    <t>OTC [Member] | Commodity Contract [Member]</t>
  </si>
  <si>
    <t>OTC [Member] | Equity Contract [Member]</t>
  </si>
  <si>
    <t>OTC [Member] | Counterparty Netting in Tenors [Member]</t>
  </si>
  <si>
    <t>OTC [Member] | Cross Tenor Counterparty Netting [Member]</t>
  </si>
  <si>
    <t>OTC [Member] | Cash Collateral Netting [Member]</t>
  </si>
  <si>
    <t>OTC [Member] | Counterparty and Cash Collateral Netting [Member]</t>
  </si>
  <si>
    <t>Less than 1 Year [Member] | OTC [Member]</t>
  </si>
  <si>
    <t>Less than 1 Year [Member] | OTC [Member] | Interest Rate Contract [Member]</t>
  </si>
  <si>
    <t>Less than 1 Year [Member] | OTC [Member] | Credit Risk Contract [Member]</t>
  </si>
  <si>
    <t>Less than 1 Year [Member] | OTC [Member] | Foreign Exchange Contract [Member]</t>
  </si>
  <si>
    <t>Less than 1 Year [Member] | OTC [Member] | Commodity Contract [Member]</t>
  </si>
  <si>
    <t>Less than 1 Year [Member] | OTC [Member] | Equity Contract [Member]</t>
  </si>
  <si>
    <t>Less than 1 Year [Member] | OTC [Member] | Counterparty Netting in Tenors [Member]</t>
  </si>
  <si>
    <t>1 - 5 Years [Member] | OTC [Member]</t>
  </si>
  <si>
    <t>1 - 5 Years [Member] | OTC [Member] | Interest Rate Contract [Member]</t>
  </si>
  <si>
    <t>1 - 5 Years [Member] | OTC [Member] | Credit Risk Contract [Member]</t>
  </si>
  <si>
    <t>1 - 5 Years [Member] | OTC [Member] | Foreign Exchange Contract [Member]</t>
  </si>
  <si>
    <t>1 - 5 Years [Member] | OTC [Member] | Commodity Contract [Member]</t>
  </si>
  <si>
    <t>1 - 5 Years [Member] | OTC [Member] | Equity Contract [Member]</t>
  </si>
  <si>
    <t>1 - 5 Years [Member] | OTC [Member] | Counterparty Netting in Tenors [Member]</t>
  </si>
  <si>
    <t>Greater than 5 Years [Member] | OTC [Member]</t>
  </si>
  <si>
    <t>Greater than 5 Years [Member] | OTC [Member] | Interest Rate Contract [Member]</t>
  </si>
  <si>
    <t>Greater than 5 Years [Member] | OTC [Member] | Credit Risk Contract [Member]</t>
  </si>
  <si>
    <t>Greater than 5 Years [Member] | OTC [Member] | Foreign Exchange Contract [Member]</t>
  </si>
  <si>
    <t>Greater than 5 Years [Member] | OTC [Member] | Commodity Contract [Member]</t>
  </si>
  <si>
    <t>Greater than 5 Years [Member] | OTC [Member] | Equity Contract [Member]</t>
  </si>
  <si>
    <t>Greater than 5 Years [Member] | OTC [Member] | Counterparty Netting in Tenors [Member]</t>
  </si>
  <si>
    <t>Derivatives and Hedging Activities - Credit Derivatives (Detail) - USD ($) $ in Millions</t>
  </si>
  <si>
    <t>Offsetting Purchased Credit Derivatives [Member]</t>
  </si>
  <si>
    <t>Other Purchased Credit Derivatives [Member]</t>
  </si>
  <si>
    <t>Less than 1 Year [Member]</t>
  </si>
  <si>
    <t>1 - 5 Years [Member]</t>
  </si>
  <si>
    <t>Greater than 5 Years [Member]</t>
  </si>
  <si>
    <t>Written Credit Derivative [Member]</t>
  </si>
  <si>
    <t>Fair Value Asset of Written Credit Derivatives</t>
  </si>
  <si>
    <t>Fair Value Liability of Written Credit Derivatives</t>
  </si>
  <si>
    <t>Fair Value Net Asset/(Liability) of Written Credit Derivatives</t>
  </si>
  <si>
    <t>0 - 250 [Member]</t>
  </si>
  <si>
    <t>0 - 250 [Member] | Offsetting Purchased Credit Derivatives [Member]</t>
  </si>
  <si>
    <t>0 - 250 [Member] | Other Purchased Credit Derivatives [Member]</t>
  </si>
  <si>
    <t>0 - 250 [Member] | Less than 1 Year [Member]</t>
  </si>
  <si>
    <t>0 - 250 [Member] | 1 - 5 Years [Member]</t>
  </si>
  <si>
    <t>0 - 250 [Member] | Greater than 5 Years [Member]</t>
  </si>
  <si>
    <t>0 - 250 [Member] | Written Credit Derivative [Member]</t>
  </si>
  <si>
    <t>251 - 500 [Member]</t>
  </si>
  <si>
    <t>251 - 500 [Member] | Offsetting Purchased Credit Derivatives [Member]</t>
  </si>
  <si>
    <t>251 - 500 [Member] | Other Purchased Credit Derivatives [Member]</t>
  </si>
  <si>
    <t>251 - 500 [Member] | Less than 1 Year [Member]</t>
  </si>
  <si>
    <t>251 - 500 [Member] | 1 - 5 Years [Member]</t>
  </si>
  <si>
    <t>251 - 500 [Member] | Greater than 5 Years [Member]</t>
  </si>
  <si>
    <t>251 - 500 [Member] | Written Credit Derivative [Member]</t>
  </si>
  <si>
    <t>501 - 1000 [Member]</t>
  </si>
  <si>
    <t>501 - 1000 [Member] | Offsetting Purchased Credit Derivatives [Member]</t>
  </si>
  <si>
    <t>501 - 1000 [Member] | Other Purchased Credit Derivatives [Member]</t>
  </si>
  <si>
    <t>501 - 1000 [Member] | Less than 1 Year [Member]</t>
  </si>
  <si>
    <t>501 - 1000 [Member] | 1 - 5 Years [Member]</t>
  </si>
  <si>
    <t>501 - 1000 [Member] | Greater than 5 Years [Member]</t>
  </si>
  <si>
    <t>501 - 1000 [Member] | Written Credit Derivative [Member]</t>
  </si>
  <si>
    <t>Greater than 1000 [Member]</t>
  </si>
  <si>
    <t>Greater than 1000 [Member] | Offsetting Purchased Credit Derivatives [Member]</t>
  </si>
  <si>
    <t>Greater than 1000 [Member] | Other Purchased Credit Derivatives [Member]</t>
  </si>
  <si>
    <t>Greater than 1000 [Member] | Less than 1 Year [Member]</t>
  </si>
  <si>
    <t>Greater than 1000 [Member] | 1 - 5 Years [Member]</t>
  </si>
  <si>
    <t>Greater than 1000 [Member] | Greater than 5 Years [Member]</t>
  </si>
  <si>
    <t>Greater than 1000 [Member] | Written Credit Derivative [Member]</t>
  </si>
  <si>
    <t>Derivatives and Hedging Activities - Bifurcated Embedded Derivatives (Detail) - USD ($) $ in Millions</t>
  </si>
  <si>
    <t>Embedded Derivative, Fair Value of Embedded Derivative Asset</t>
  </si>
  <si>
    <t>Embedded Derivative, Fair Value of Embedded Derivative Liability</t>
  </si>
  <si>
    <t>Embedded Derivative, Fair Value of Embedded Derivative, Net Liability</t>
  </si>
  <si>
    <t>Embedded Derivatives Classified In Debt [Member]</t>
  </si>
  <si>
    <t>Derivatives and Hedging Activities - Derivatives with Credit-Related Contingent Features (Detail) - USD ($) $ in Millions</t>
  </si>
  <si>
    <t>Aggregate fair value of derivative contracts which are in net liability position</t>
  </si>
  <si>
    <t>Aggregate fair value of assets as a collateral for derivative contracts</t>
  </si>
  <si>
    <t>One-Notch Reduction [Member]</t>
  </si>
  <si>
    <t>Additional collateral or termination payments pursuant to bilateral agreements with certain counterparties which could have been called by counterparties in the event of a reduction in the firm's long-term credit ratings</t>
  </si>
  <si>
    <t>Two-Notch Reduction [Member]</t>
  </si>
  <si>
    <t>Derivatives and Hedging Activities - Gain (Loss) from Interest Rate Hedges and Related Hedged Borrowings and Deposits (Detail) - USD ($) $ in Millions</t>
  </si>
  <si>
    <t>Interest Rate Contract [Member] | Fair Value Hedging [Member] | Derivative Contracts Accounted for as Hedges [Member]</t>
  </si>
  <si>
    <t>Derivative Instruments, Gain (Loss) Recognized in Income, Net</t>
  </si>
  <si>
    <t>Gain (Loss) Recognized On Hedged Borrowings and Deposits</t>
  </si>
  <si>
    <t>Derivatives and Hedging Activities - Gain (Loss) from Interest Rate Hedges and Related Hedged Borrowings and Deposits (Parenthetical) (Detail) - USD ($) $ in Millions</t>
  </si>
  <si>
    <t>Derivative, Net Hedge Ineffectiveness Gain (Loss)</t>
  </si>
  <si>
    <t>Derivatives and Hedging Activities - Carrying Amount of Hedged Items Currently Designated in a Hedging Relationship and Related Cumulative Hedging Adjustment (Detail) - Derivative Contracts Accounted for as Hedges [Member] $ in Millions</t>
  </si>
  <si>
    <t>Deposits at Fair Value [Member]</t>
  </si>
  <si>
    <t>Derivative Instruments and Hedging Activities Disclosures [Line Items]</t>
  </si>
  <si>
    <t>Carrying Amount</t>
  </si>
  <si>
    <t>Cumulative Hedging Adjustment</t>
  </si>
  <si>
    <t>Unsecured short-term borrowings [Member]</t>
  </si>
  <si>
    <t>Derivatives and Hedging Activities - Carrying Amount of Hedged Items Currently Designated in a Hedging Relationship and Related Cumulative Hedging Adjustment (Parenthetical) (Detail) $ in Millions</t>
  </si>
  <si>
    <t>Unsecured long-term borrowings [Member] | Derivative Contracts Accounted for as Hedges [Member]</t>
  </si>
  <si>
    <t>Cumulative hedging adjustment</t>
  </si>
  <si>
    <t>Derivatives and Hedging Activities - Gains and Losses on Net Investment Hedges (Detail) - USD ($) $ in Millions</t>
  </si>
  <si>
    <t>Gain (Loss) Recognized On Foreign Currency Denominated Debt Designated As Foreign Currency Hedge</t>
  </si>
  <si>
    <t>Foreign Exchange Contract [Member] | Net Investment Hedging [Member]</t>
  </si>
  <si>
    <t>Derivative Instruments, Gain (Loss) Recognized in Other Comprehensive Income, Effective Portion, Net</t>
  </si>
  <si>
    <t>Fair Value Option - Financial Assets and Financial Liabilities by Level (Detail) - USD ($) $ in Millions</t>
  </si>
  <si>
    <t>Resale agreements</t>
  </si>
  <si>
    <t>Securities borrowed</t>
  </si>
  <si>
    <t>Customer and other receivables</t>
  </si>
  <si>
    <t>Repurchase agreements</t>
  </si>
  <si>
    <t>Securities loaned</t>
  </si>
  <si>
    <t>Other secured financings</t>
  </si>
  <si>
    <t>Unsecured borrowings Short-term</t>
  </si>
  <si>
    <t>Unsecured borrowings Long-term</t>
  </si>
  <si>
    <t>Other liabilities</t>
  </si>
  <si>
    <t>Fair Value Option - Additional Information (Detail) $ in Millions</t>
  </si>
  <si>
    <t>Dec. 31, 2017USD ($)yr</t>
  </si>
  <si>
    <t>Fair Value [Line Items]</t>
  </si>
  <si>
    <t>Fair value of unfunded commitments for which the fair value option was elected</t>
  </si>
  <si>
    <t>Total contractual amount of unfunded commitments for which the fair value option was elected</t>
  </si>
  <si>
    <t>Net Gains (Losses) Attributable to the Impact of Changes in Instrument-Specific Credit Spreads on Loans and Lending Commitments For Which the Fair Value Option Was Elected</t>
  </si>
  <si>
    <t>Unsecured Long-Term Borrowings at Fair Value [Member]</t>
  </si>
  <si>
    <t>Difference between aggregate contractual principal amount of long-term debt instruments for which the fair value option was elected and related fair value</t>
  </si>
  <si>
    <t>Minimum [Member] | Other Secured Financings at Fair Value [Member] | Level 3 [Member] | Fair Value Unobservable Inputs, Yield [Member]</t>
  </si>
  <si>
    <t>Fair Value Unobservable Inputs, liabilities</t>
  </si>
  <si>
    <t>Minimum [Member] | Other Secured Financings at Fair Value [Member] | Level 3 [Member] | Fair Value Unobservable Inputs, Duration [Member]</t>
  </si>
  <si>
    <t>Fair Value Unobservable Inputs, liabilities | yr</t>
  </si>
  <si>
    <t>Maximum [Member] | Other Secured Financings at Fair Value [Member] | Level 3 [Member] | Fair Value Unobservable Inputs, Yield [Member]</t>
  </si>
  <si>
    <t>Maximum [Member] | Other Secured Financings at Fair Value [Member] | Level 3 [Member] | Fair Value Unobservable Inputs, Duration [Member]</t>
  </si>
  <si>
    <t>Weighted Average [Member] | Other Secured Financings at Fair Value [Member] | Level 3 [Member] | Fair Value Unobservable Inputs, Yield [Member]</t>
  </si>
  <si>
    <t>Weighted Average [Member] | Other Secured Financings at Fair Value [Member] | Level 3 [Member] | Fair Value Unobservable Inputs, Duration [Member]</t>
  </si>
  <si>
    <t>Other Financial Liabilities [Member]</t>
  </si>
  <si>
    <t>Gains/(Losses) on liabilities</t>
  </si>
  <si>
    <t>Realized Gains/(Losses) on liabilities</t>
  </si>
  <si>
    <t>Other Financial Liabilities [Member] | Other Secured Financings at Fair Value [Member]</t>
  </si>
  <si>
    <t>Other Financial Liabilities [Member] | Unsecured Long-Term Borrowings at Fair Value [Member]</t>
  </si>
  <si>
    <t>Other Financial Liabilities [Member] | Debt Valuation Adjustment [Member]</t>
  </si>
  <si>
    <t>Fair Value, Measured on Recurring Basis, Gains/(Losses) Included in condensed consolidated statements of comprehensive income</t>
  </si>
  <si>
    <t>Other Financial Liabilities [Member] | Market making [Member]</t>
  </si>
  <si>
    <t>Fair Value, Measured on Recurring Basis, Gains/(Losses) Included in condensed consolidated statements of earnings</t>
  </si>
  <si>
    <t>Other Financial Liabilities [Member] | Other Principal Transactions [Member]</t>
  </si>
  <si>
    <t>Other Financial Liabilities [Member] | Interest Expense [Member]</t>
  </si>
  <si>
    <t>Fair Value Option - Level 3 Rollforward (Detail) - USD ($) $ in Millions</t>
  </si>
  <si>
    <t>Other Financial Assets [Member]</t>
  </si>
  <si>
    <t>Fair Value, Assets and Liabilities Measured on Recurring Basis, Unobservable Input Reconciliation [Line Items]</t>
  </si>
  <si>
    <t>Net unrealized gains/(losses)</t>
  </si>
  <si>
    <t>Issuances</t>
  </si>
  <si>
    <t>Other Financial Liabilities [Member] | Deposits at Fair Value [Member]</t>
  </si>
  <si>
    <t>Other Financial Liabilities [Member] | Securities Sold under Agreements to Repurchase at Fair Value [Member]</t>
  </si>
  <si>
    <t>Other Financial Liabilities [Member] | Unsecured Short-Term Borrowings Including Current Portion of Unsecured Long-Term Borrowings at Fair Value [Member]</t>
  </si>
  <si>
    <t>Other Financial Liabilities [Member] | Other Liabilities at Fair Value [Member]</t>
  </si>
  <si>
    <t>Fair Value Option - Gains and Losses on Other Financial Assets and Financial Liabilities at Fair Value (Detail) - USD ($) $ in Millions</t>
  </si>
  <si>
    <t>Fair Value, Option, Quantitative Disclosures [Line Items]</t>
  </si>
  <si>
    <t>Fair Value Option Gains/(Losses)</t>
  </si>
  <si>
    <t>Unsecured Short-Term Borrowings Including Current Portion of Unsecured Long-Term Borrowings at Fair Value [Member]</t>
  </si>
  <si>
    <t>Other Liabilities at Fair Value [Member]</t>
  </si>
  <si>
    <t>Fair Value Option Other [Member]</t>
  </si>
  <si>
    <t>Fair Value Option - Loans and Lending Commitments (Detail) - USD ($) $ in Millions</t>
  </si>
  <si>
    <t>Aggregate contractual principal amount of performing loans and long-term receivables in excess of fair value</t>
  </si>
  <si>
    <t>Loans on nonaccrual status and/or more than 90 days past due Aggregate contractual principal in excess of fair value</t>
  </si>
  <si>
    <t>Aggregate fair value of loans on non-accrual status and/or more than 90 days past due</t>
  </si>
  <si>
    <t>Fair Value Option - Summary of DVA Losses on Financial Liabilities (Detail) - USD ($) $ in Millions</t>
  </si>
  <si>
    <t>DVA (net of tax)</t>
  </si>
  <si>
    <t>DVA (pre-tax)</t>
  </si>
  <si>
    <t>Loans Receivable - Summary of Loans Receivable (Detail) - USD ($) $ in Millions</t>
  </si>
  <si>
    <t>Loans Receivable [Line Items]</t>
  </si>
  <si>
    <t>Allowance for loan losses</t>
  </si>
  <si>
    <t>Total loans receivable</t>
  </si>
  <si>
    <t>Corporate Loans [Member]</t>
  </si>
  <si>
    <t>PWM loans [Member]</t>
  </si>
  <si>
    <t>Commercial real estate loans [Member]</t>
  </si>
  <si>
    <t>Residential real estate loans [Member]</t>
  </si>
  <si>
    <t>Consumer loans [Member]</t>
  </si>
  <si>
    <t>Other Loans [Member]</t>
  </si>
  <si>
    <t>Loans Receivable - Additional Information (Detail) - USD ($) $ in Millions</t>
  </si>
  <si>
    <t>Estimated fair Value of loans receivable</t>
  </si>
  <si>
    <t>Carrying value of lending commitments liabilities</t>
  </si>
  <si>
    <t>Lending commitments liabilities, allowance for losses</t>
  </si>
  <si>
    <t>Estimated fair value of lending commitments liabilities</t>
  </si>
  <si>
    <t>PCI and consumer loans</t>
  </si>
  <si>
    <t>Impaired loans receivable (excluding PCI loans) on non-accrual status</t>
  </si>
  <si>
    <t>Corporate loans modified in a troubled debt restructuring</t>
  </si>
  <si>
    <t>Amount of loans 30 days or more past due</t>
  </si>
  <si>
    <t>Impaired loans and lending commitments</t>
  </si>
  <si>
    <t>Gross loans receivable deemed impaired and subject to specific loan-level reserves</t>
  </si>
  <si>
    <t>1.00%</t>
  </si>
  <si>
    <t>1.30%</t>
  </si>
  <si>
    <t>Allowance for loan losses as a percentage of total gross loans receivable</t>
  </si>
  <si>
    <t>1.20%</t>
  </si>
  <si>
    <t>Annualized net charge-offs as a percentage of average total gross loans receivable</t>
  </si>
  <si>
    <t>0.50%</t>
  </si>
  <si>
    <t>0.40%</t>
  </si>
  <si>
    <t>Loans Receivable - Lending Commitments Held for Investments and Accounted for on Accrual Basis (Detail) - USD ($) $ in Millions</t>
  </si>
  <si>
    <t>Lending commitments held for investment</t>
  </si>
  <si>
    <t>Loans Receivable - Summary of Purchased Credit Impaired (PCI) Loans (Detail) - PCI Loans [Member] - USD ($) $ in Millions</t>
  </si>
  <si>
    <t>Total gross carrying value of PCI loans</t>
  </si>
  <si>
    <t>Total outstanding principal balance of PCI loans</t>
  </si>
  <si>
    <t>Total accretable yield of PCI loans</t>
  </si>
  <si>
    <t>Fair value of PCI loans at the time of acquisition</t>
  </si>
  <si>
    <t>Expected cash flows of PCI loans at the time of acquisition</t>
  </si>
  <si>
    <t>Contractually required cash flows of PCI loans at the time of acquisition</t>
  </si>
  <si>
    <t>Loans Receivable - Summary of Loans Receivable - Credit Rating Equivalent (Detail) - USD ($) $ in Millions</t>
  </si>
  <si>
    <t>Financing Receivable, Recorded Investment [Line Items]</t>
  </si>
  <si>
    <t>Loans</t>
  </si>
  <si>
    <t>Loans Receivable And Related Lending Commitments [Member]</t>
  </si>
  <si>
    <t>Loans Receivable And Related Lending Commitments [Member] | Investment-Grade [Member]</t>
  </si>
  <si>
    <t>Loans Receivable And Related Lending Commitments [Member] | Non-Investment-Grade [Member]</t>
  </si>
  <si>
    <t>Loans Receivable - Summary of Loans Receivable - Regulatory Risk Rating (Detail) - USD ($) $ in Millions</t>
  </si>
  <si>
    <t>Non-Criticized/Pass [Member] | Loans Receivable And Related Lending Commitments [Member]</t>
  </si>
  <si>
    <t>Criticized [Member] | Loans Receivable And Related Lending Commitments [Member]</t>
  </si>
  <si>
    <t>Loans Receivable - Summary of Loans Receivable - Percentage Concentration Gross Loan Credit Score (Detail) - USD ($) $ in Millions</t>
  </si>
  <si>
    <t>Percentage concentration of gross consumer loans by refreshed FICO credit score</t>
  </si>
  <si>
    <t>100.00%</t>
  </si>
  <si>
    <t>Greater than or equal to 660 [Member] | Consumer loans [Member]</t>
  </si>
  <si>
    <t>88.00%</t>
  </si>
  <si>
    <t>89.00%</t>
  </si>
  <si>
    <t>Less than 660 [Member] | Consumer loans [Member]</t>
  </si>
  <si>
    <t>12.00%</t>
  </si>
  <si>
    <t>11.00%</t>
  </si>
  <si>
    <t>Loans Receivable - Gross Loans Receivable and Lending Commitments by Impairment Methodology (Detail) - USD ($) $ in Millions</t>
  </si>
  <si>
    <t>Specific</t>
  </si>
  <si>
    <t>Portfolio</t>
  </si>
  <si>
    <t>PCI Loans [Member]</t>
  </si>
  <si>
    <t>PCI</t>
  </si>
  <si>
    <t>PCI Loans [Member] | Commercial real estate loans [Member]</t>
  </si>
  <si>
    <t>PCI Loans [Member] | Residential real estate loans [Member]</t>
  </si>
  <si>
    <t>PCI Loans [Member] | Other Loans [Member]</t>
  </si>
  <si>
    <t>Loans Receivable - Summary of Changes in Allowance for Loan Losses and Allowance for Losses on Lending Commitments (Detail) - USD ($) $ in Millions</t>
  </si>
  <si>
    <t>Changes in allowance for loan losses</t>
  </si>
  <si>
    <t>Balance, beginning of period</t>
  </si>
  <si>
    <t>Net charge-offs</t>
  </si>
  <si>
    <t>Provision</t>
  </si>
  <si>
    <t>Balance, end of period</t>
  </si>
  <si>
    <t>Changes in the allowance for losses on lending commitments</t>
  </si>
  <si>
    <t>Collateralized Agreements and Financings - Resale and Repurchase Agreements and Securities Borrowed and Loaned Transactions (Detail) - USD ($) $ in Millions</t>
  </si>
  <si>
    <t>Collateralized Agreements And Financings [Abstract]</t>
  </si>
  <si>
    <t>Securities borrowed (includes $23,142 and 78,189 at fair value)</t>
  </si>
  <si>
    <t>Securities loaned (includes $3,241 and 5,357 at fair value)</t>
  </si>
  <si>
    <t>Collateralized Agreements and Financings - Resale and Repurchase Agreements and Securities Borrowed and Loaned Transactions (Parenthetical) (Detail) - USD ($) $ in Millions</t>
  </si>
  <si>
    <t>Collateralized Agreements and Financings - Offsetting Arrangements (Detail) - USD ($) $ in Millions</t>
  </si>
  <si>
    <t>Resale agreements, Gross carrying value</t>
  </si>
  <si>
    <t>Resale agreements, Counterparty Netting</t>
  </si>
  <si>
    <t>Resale agreements, Collateral</t>
  </si>
  <si>
    <t>Securities borrowed, Gross carrying value</t>
  </si>
  <si>
    <t>Securities borrowed, Counterparty Netting</t>
  </si>
  <si>
    <t>Securities borrowed, Collateral</t>
  </si>
  <si>
    <t>Repurchase agreements, Gross carrying value</t>
  </si>
  <si>
    <t>Repurchase agreements, Counterparty Netting</t>
  </si>
  <si>
    <t>Repurchase agreements, Collateral</t>
  </si>
  <si>
    <t>Securities loaned, Gross carrying value</t>
  </si>
  <si>
    <t>Securities loaned, Counterparty Netting</t>
  </si>
  <si>
    <t>Securities loaned, Collateral</t>
  </si>
  <si>
    <t>Collateralized Agreements and Financings - Schedule of Gross Carrying Value of Repurchase Agreements and Securities Loaned (Detail) - USD ($) $ in Millions</t>
  </si>
  <si>
    <t>Offsetting Liabilities [Line Items]</t>
  </si>
  <si>
    <t>Money Market Instruments [Member]</t>
  </si>
  <si>
    <t>U.S. Government and Agency Obligations [Member]</t>
  </si>
  <si>
    <t>Non-U.S. Government and Agency Obligations [Member]</t>
  </si>
  <si>
    <t>Securities Backed By Commercial Real Estate [Member]</t>
  </si>
  <si>
    <t>Securities Backed By Residential Real Estate [Member]</t>
  </si>
  <si>
    <t>Corporate debt securities [Member]</t>
  </si>
  <si>
    <t>State and Municipal Obligations [Member]</t>
  </si>
  <si>
    <t>Equity Securities [Member]</t>
  </si>
  <si>
    <t>Other debt obligations [Member]</t>
  </si>
  <si>
    <t>Collateralized Agreements and Financings - Schedule of Repurchase Agreements and Securities Loaned (Detail) - USD ($) $ in Millions</t>
  </si>
  <si>
    <t>No Stated Maturity and Overnight [Member]</t>
  </si>
  <si>
    <t>2 - 30 Days [Member]</t>
  </si>
  <si>
    <t>31 - 90 Days [Member]</t>
  </si>
  <si>
    <t>91 Days - 1 Year [Member]</t>
  </si>
  <si>
    <t>Greater than 1 Year [Member]</t>
  </si>
  <si>
    <t>Collateralized Agreements and Financings - Other Secured Financings (Detail) - USD ($) $ in Millions</t>
  </si>
  <si>
    <t>Other Secured Financings [Line Items]</t>
  </si>
  <si>
    <t>Other Secured Financings Short Term At Fair Value</t>
  </si>
  <si>
    <t>Other Secured Financings Short Term At Amortized Cost</t>
  </si>
  <si>
    <t>Other Secured Financings Long Term At Fair Value</t>
  </si>
  <si>
    <t>Other Secured Financings Long Term At Amortized Cost</t>
  </si>
  <si>
    <t>Other secured financings collateralized by financial instruments</t>
  </si>
  <si>
    <t>Other secured financings collateralized by other assets</t>
  </si>
  <si>
    <t>U.S. Dollar [Member]</t>
  </si>
  <si>
    <t>Non-U.S. Dollar [Member]</t>
  </si>
  <si>
    <t>Collateralized Agreements and Financings - Other Secured Financings (Parenthetical) (Detail) - USD ($) $ in Millions</t>
  </si>
  <si>
    <t>Nonrecourse obligations included in other secured financings</t>
  </si>
  <si>
    <t>Transfers of financial assets accounted for as financings included in other secured financings</t>
  </si>
  <si>
    <t>Financial assets collateralizing other secured financings related to failed sales</t>
  </si>
  <si>
    <t>Other secured financings collateralized by financial instruments owned</t>
  </si>
  <si>
    <t>Other secured financings collateralized by financial instruments received as collateral and repledged</t>
  </si>
  <si>
    <t>Weighted average interest rates</t>
  </si>
  <si>
    <t>4.02%</t>
  </si>
  <si>
    <t>3.89%</t>
  </si>
  <si>
    <t>2.61%</t>
  </si>
  <si>
    <t>Collateralized Agreements and Financings - Other Secured Financings by Maturity Date (Detail) - USD ($) $ in Millions</t>
  </si>
  <si>
    <t>Other Secured Financings By Maturity Period [Line Items]</t>
  </si>
  <si>
    <t>Other secured financings (short-term)</t>
  </si>
  <si>
    <t>Total other secured financings (long-term)</t>
  </si>
  <si>
    <t>Total other secured financings</t>
  </si>
  <si>
    <t>Other secured financings (long-term) [Member]</t>
  </si>
  <si>
    <t>2024 - thereafter</t>
  </si>
  <si>
    <t>Collateralized Agreements and Financings - Financial Instruments Received as Collateral and Repledged (Detail) - USD ($) $ in Millions</t>
  </si>
  <si>
    <t>Financial instruments at fair value received as collateral by the firm that it was permitted to deliver or repledge</t>
  </si>
  <si>
    <t>Financial instruments at fair value received as collateral which the firm delivered or repledged</t>
  </si>
  <si>
    <t>Collateralized Agreements and Financings - Financial Instruments Received as Collateral and Repledged (Parenthetical) (Detail) - USD ($) $ in Millions</t>
  </si>
  <si>
    <t>Securities received under resale agreements and securities borrowed transactions segregated to satisfy certain regulatory requirements</t>
  </si>
  <si>
    <t>Securities segregated for regulatory and other purposes</t>
  </si>
  <si>
    <t>Collateralized Agreements and Financings - Financial Instruments Owned and Other Assets Pledged as Collateral (Detail) - USD ($) $ in Millions</t>
  </si>
  <si>
    <t>Financial instruments owned pledged in connection with repurchase agreements, securities lending agreements and other secured financings to counterparties that had the right to deliver or repledge</t>
  </si>
  <si>
    <t>Financial instruments owned pledged in connection with repurchase agreements, securities lending agreements and other secured financings to counterparties that did not have right to deliver or repledge</t>
  </si>
  <si>
    <t>Other assets (substantially all real estate and cash) owned and pledged in connection with other secured financings to counterparties that did not have the right to deliver or repledge</t>
  </si>
  <si>
    <t>Securitization Activities - Amount of Financial Assets Securitized and Cash Flows Received on Retained Interests (Detail) - USD ($) $ in Millions</t>
  </si>
  <si>
    <t>Transfers and Servicing of Financial Assets [Abstract]</t>
  </si>
  <si>
    <t>Securitization of residential mortgages</t>
  </si>
  <si>
    <t>Securitization of commercial mortgages</t>
  </si>
  <si>
    <t>Securitization of other financial assets</t>
  </si>
  <si>
    <t>Securitization of Financial Assets</t>
  </si>
  <si>
    <t>Retained interests cash flows</t>
  </si>
  <si>
    <t>Securitization Activities - Firms Continuing Involvement in Securitization Entities to Which Firm Sold Assets (Detail) - USD ($) $ in Millions</t>
  </si>
  <si>
    <t>Qualitative and Quantitative Information, Transferor's Continuing Involvement [Line Items]</t>
  </si>
  <si>
    <t>Outstanding principal amount</t>
  </si>
  <si>
    <t>Retained interests</t>
  </si>
  <si>
    <t>Purchased interests</t>
  </si>
  <si>
    <t>U.S. Government Agency-Issued Collateralized Mortgage Obligations [Member]</t>
  </si>
  <si>
    <t>Other Residential Mortgage-backed [Member]</t>
  </si>
  <si>
    <t>Other Commercial Mortgage-backed [Member]</t>
  </si>
  <si>
    <t>Corporate debt and other asset-backed [Member]</t>
  </si>
  <si>
    <t>Securitization Activities - Firms Continuing Involvement in Securitization Entities to Which Firm Sold Assets (Parenthetical) (Detail) - USD ($) $ in Millions</t>
  </si>
  <si>
    <t>Fair Value of Retained Interests</t>
  </si>
  <si>
    <t>Securitization Activities - Additional Information (Detail) - USD ($) $ in Millions</t>
  </si>
  <si>
    <t>Net Asset related to Other Continuing Involvement</t>
  </si>
  <si>
    <t>Notional amount related to Other Continuing Involvement</t>
  </si>
  <si>
    <t>Other Retained Interests [Member]</t>
  </si>
  <si>
    <t>Weighted average life (years)</t>
  </si>
  <si>
    <t>4 years 2 months 12 days</t>
  </si>
  <si>
    <t>4 years 6 months</t>
  </si>
  <si>
    <t>Maximum Exposure to Adverse Changes in the value of Other retained interests</t>
  </si>
  <si>
    <t>Securitization Activities - Weighted Average Key Economic Assumptions Used in Measuring Fair Value of Firm's Retained Interests and Sensitivity of This Fair Value to Immediate Adverse Changes (Detail) - USD ($) $ in Millions</t>
  </si>
  <si>
    <t>Sensitivity Analysis of Fair Value of Interests Continued to be Held by Transferor, Servicing Assets or Liabilities, Impact of Adverse Change in Assumption [Line Items]</t>
  </si>
  <si>
    <t>Mortgage-Backed [Member]</t>
  </si>
  <si>
    <t>7 years 2 months 12 days</t>
  </si>
  <si>
    <t>6 years</t>
  </si>
  <si>
    <t>Constant prepayment rate</t>
  </si>
  <si>
    <t>11.90%</t>
  </si>
  <si>
    <t>9.40%</t>
  </si>
  <si>
    <t>Impact of 10% adverse change</t>
  </si>
  <si>
    <t>Impact of 20% adverse change</t>
  </si>
  <si>
    <t>Discount rate</t>
  </si>
  <si>
    <t>4.70%</t>
  </si>
  <si>
    <t>4.20%</t>
  </si>
  <si>
    <t>Variable Interest Entities - Nonconsolidated Variable Interest Entities (Detail) - USD ($) $ in Millions</t>
  </si>
  <si>
    <t>Variable Interest Entity [Line Items]</t>
  </si>
  <si>
    <t>Assets in VIE</t>
  </si>
  <si>
    <t>Carrying Value of the Firm's Variable Interests in Nonconsolidated VIEs - Assets</t>
  </si>
  <si>
    <t>Carrying Value of the Firm's Variable Interests in Nonconsolidated VIEs - Liabilities</t>
  </si>
  <si>
    <t>Maximum Exposure to Loss in Nonconsolidated VIEs</t>
  </si>
  <si>
    <t>Retained Interests, Maximum Exposure to Loss [Member]</t>
  </si>
  <si>
    <t>Purchased Interests, Maximum Exposure to Loss [Member]</t>
  </si>
  <si>
    <t>Commitments and Guarantees, Maximum Exposure to Loss [Member]</t>
  </si>
  <si>
    <t>Derivatives, Maximum Exposure to Loss [Member]</t>
  </si>
  <si>
    <t>Loans and Investments, Maximum Exposure to Loss [Member]</t>
  </si>
  <si>
    <t>Mortgage-Backed [Member] | Retained Interests, Maximum Exposure to Loss [Member]</t>
  </si>
  <si>
    <t>Mortgage-Backed [Member] | Purchased Interests, Maximum Exposure to Loss [Member]</t>
  </si>
  <si>
    <t>Mortgage-Backed [Member] | Commitments and Guarantees, Maximum Exposure to Loss [Member]</t>
  </si>
  <si>
    <t>Mortgage-Backed [Member] | Derivatives, Maximum Exposure to Loss [Member]</t>
  </si>
  <si>
    <t>Corporate debt and other asset-backed [Member] | Retained Interests, Maximum Exposure to Loss [Member]</t>
  </si>
  <si>
    <t>Corporate debt and other asset-backed [Member] | Purchased Interests, Maximum Exposure to Loss [Member]</t>
  </si>
  <si>
    <t>Corporate debt and other asset-backed [Member] | Commitments and Guarantees, Maximum Exposure to Loss [Member]</t>
  </si>
  <si>
    <t>Corporate debt and other asset-backed [Member] | Derivatives, Maximum Exposure to Loss [Member]</t>
  </si>
  <si>
    <t>Corporate debt and other asset-backed [Member] | Loans and Investments, Maximum Exposure to Loss [Member]</t>
  </si>
  <si>
    <t>Real estate, credit- and power-related and other investing [Member]</t>
  </si>
  <si>
    <t>Real estate, credit- and power-related and other investing [Member] | Commitments and Guarantees, Maximum Exposure to Loss [Member]</t>
  </si>
  <si>
    <t>Real estate, credit- and power-related and other investing [Member] | Derivatives, Maximum Exposure to Loss [Member]</t>
  </si>
  <si>
    <t>Real estate, credit- and power-related and other investing [Member] | Loans and Investments, Maximum Exposure to Loss [Member]</t>
  </si>
  <si>
    <t>Investment In Funds [Member]</t>
  </si>
  <si>
    <t>Investment In Funds [Member] | Commitments and Guarantees, Maximum Exposure to Loss [Member]</t>
  </si>
  <si>
    <t>Investment In Funds [Member] | Derivatives, Maximum Exposure to Loss [Member]</t>
  </si>
  <si>
    <t>Investment In Funds [Member] | Loans and Investments, Maximum Exposure to Loss [Member]</t>
  </si>
  <si>
    <t>Variable Interest Entities - Consolidated Variable Interest Entities (Detail) - USD ($) $ in Millions</t>
  </si>
  <si>
    <t>Dec. 31, 2015</t>
  </si>
  <si>
    <t>Liabilities</t>
  </si>
  <si>
    <t>Unsecured short-term borrowings</t>
  </si>
  <si>
    <t>Unsecured long-term borrowings</t>
  </si>
  <si>
    <t>Real Estate, Credit-Related and Other Investing [Member]</t>
  </si>
  <si>
    <t>Mortgage-Backed and Other Asset-Backed [Member]</t>
  </si>
  <si>
    <t>Principal-Protected Notes [Member]</t>
  </si>
  <si>
    <t>Consolidated Variable Interest Entity, Total Carrying Amount [Member]</t>
  </si>
  <si>
    <t>Other Assets - Other Assets (Detail) - USD ($) $ in Millions</t>
  </si>
  <si>
    <t>Other Assets [Abstract]</t>
  </si>
  <si>
    <t>Property, leasehold improvements and equipment</t>
  </si>
  <si>
    <t>Goodwill and identifiable intangible assets</t>
  </si>
  <si>
    <t>Income tax-related assets</t>
  </si>
  <si>
    <t>Miscellaneous receivables and other</t>
  </si>
  <si>
    <t>Other Assets - Other Assets (Parenthetical) (Detail) - USD ($) $ in Millions</t>
  </si>
  <si>
    <t>Jan. 31, 2019</t>
  </si>
  <si>
    <t>Schedule Of Other Assets [Line Items]</t>
  </si>
  <si>
    <t>Accumulated depreciation and amortization</t>
  </si>
  <si>
    <t>Property, leasehold improvements and equipment used for operation</t>
  </si>
  <si>
    <t>Foreclosed real estate included in property, leasehold improvements and equipment</t>
  </si>
  <si>
    <t>Amortization period - Capitalized costs of software developed or obtained for internal use</t>
  </si>
  <si>
    <t>3 years</t>
  </si>
  <si>
    <t>Debt securities accounted for as held-to-maturity</t>
  </si>
  <si>
    <t>Investments in qualified affordable housing projects</t>
  </si>
  <si>
    <t>Equity-method investments</t>
  </si>
  <si>
    <t>Investing and Lending [Member]</t>
  </si>
  <si>
    <t>Assets classified as held for sale</t>
  </si>
  <si>
    <t>Europe [Member]</t>
  </si>
  <si>
    <t>Europe [Member] | Subsequent Event [Member]</t>
  </si>
  <si>
    <t>Sale and leaseback agreement, selling price of property</t>
  </si>
  <si>
    <t>Other Assets - Goodwill and Intangible Assets (Detail) - USD ($) $ in Millions</t>
  </si>
  <si>
    <t>Schedule Of Intangible Assets And Goodwill [Line Items]</t>
  </si>
  <si>
    <t>Goodwill</t>
  </si>
  <si>
    <t>Identifiable Intangible Assets</t>
  </si>
  <si>
    <t>Investment Banking - Financial Advisory [Member]</t>
  </si>
  <si>
    <t>Investment Banking - Underwriting [Member]</t>
  </si>
  <si>
    <t>Institutional Client Services - Fixed Income, Currency and Commodities Client Execution [Member]</t>
  </si>
  <si>
    <t>Institutional Client Services - Equities Client Execution [Member]</t>
  </si>
  <si>
    <t>Institutional Client Services - Securities Services [Member]</t>
  </si>
  <si>
    <t>Investment Management [Member]</t>
  </si>
  <si>
    <t>Other Assets - Intangible Assets Disclosure (Detail) - USD ($) $ in Millions</t>
  </si>
  <si>
    <t>Finite-Lived Intangible Assets [Line Items]</t>
  </si>
  <si>
    <t>Gross carrying value</t>
  </si>
  <si>
    <t>Accumulated amortization</t>
  </si>
  <si>
    <t>Net carrying value</t>
  </si>
  <si>
    <t>Customer Lists [Member]</t>
  </si>
  <si>
    <t>Other [Member]</t>
  </si>
  <si>
    <t>Other Assets - Intangible Assets Disclosure - Additional Information (Detail) - Other [Member] - USD ($) $ in Millions</t>
  </si>
  <si>
    <t>Identifiable intangible assets</t>
  </si>
  <si>
    <t>Identifiable intangible assets approximate weighted average remaining life in years</t>
  </si>
  <si>
    <t>4 years</t>
  </si>
  <si>
    <t>5 years</t>
  </si>
  <si>
    <t>Other Assets - Amortization Expense (Detail) - USD ($) $ in Millions</t>
  </si>
  <si>
    <t>Goodwill and Intangible Assets Disclosure [Abstract]</t>
  </si>
  <si>
    <t>Amortization related to identifiable intangible assets</t>
  </si>
  <si>
    <t>Other Assets - Estimated Future Amortization for Existing Identifiable Intangible Assets Through 2022 (Detail) $ in Millions</t>
  </si>
  <si>
    <t>Finite-Lived Intangible Assets, Net, Amortization Expense, Fiscal Year Maturity [Abstract]</t>
  </si>
  <si>
    <t>Deposits - Types and Sources of the Firm's Deposits (Detail) - USD ($) $ in Millions</t>
  </si>
  <si>
    <t>Deposits [Line Items]</t>
  </si>
  <si>
    <t>Savings and demand</t>
  </si>
  <si>
    <t>Time</t>
  </si>
  <si>
    <t>Private Bank Deposits [Member]</t>
  </si>
  <si>
    <t>Consumer Deposits [Member]</t>
  </si>
  <si>
    <t>Brokered Certificates Of Deposit [Member]</t>
  </si>
  <si>
    <t>Deposit Sweep Programs [Member]</t>
  </si>
  <si>
    <t>Institutional [Member]</t>
  </si>
  <si>
    <t>Deposits - Types and Sources of the Firm's Deposits (Parenthetical) (Detail) $ in Millions</t>
  </si>
  <si>
    <t>Dec. 31, 2018USD ($)Arrangements</t>
  </si>
  <si>
    <t>Dec. 31, 2017USD ($)Arrangements</t>
  </si>
  <si>
    <t>Deposits [Abstract]</t>
  </si>
  <si>
    <t>Weighted average maturity of time deposits</t>
  </si>
  <si>
    <t>1 year 9 months 18 days</t>
  </si>
  <si>
    <t>2 years</t>
  </si>
  <si>
    <t>Number of deposit sweep program contractual arrangements | Arrangements</t>
  </si>
  <si>
    <t>Deposits insured by the FDIC</t>
  </si>
  <si>
    <t>Deposits insured by the U.K.'s Financial Services Compensation Scheme</t>
  </si>
  <si>
    <t>Deposits - Deposits (Detail) - USD ($) $ in Millions</t>
  </si>
  <si>
    <t>U.S. offices</t>
  </si>
  <si>
    <t>Non-U.S. offices</t>
  </si>
  <si>
    <t>Deposits - Maturities of Time Deposits (Detail) - USD ($) $ in Millions</t>
  </si>
  <si>
    <t>Time Deposits By Maturity [Line Items]</t>
  </si>
  <si>
    <t>U.S. [Member]</t>
  </si>
  <si>
    <t>Non-U.S. [Member]</t>
  </si>
  <si>
    <t>Deposits - Maturities of Time Deposits (Parenthetical) (Detail) $ in Millions</t>
  </si>
  <si>
    <t>Total domestic time deposits in denominations that met or exceeded the applicable insurance limits, or were otherwise not covered by insurance</t>
  </si>
  <si>
    <t>Total foreign time deposits in denominations that met or exceeded the applicable insurance limits, or were otherwise not covered by insurance</t>
  </si>
  <si>
    <t>Short-Term Borrowings - Short-Term Borrowings (Detail) - USD ($) $ in Millions</t>
  </si>
  <si>
    <t>Short-Term Borrowings - Unsecured Short-Term Borrowings (Detail) - USD ($) $ in Millions</t>
  </si>
  <si>
    <t>Current portion of unsecured long-term borrowings</t>
  </si>
  <si>
    <t>Hybrid financial instruments</t>
  </si>
  <si>
    <t>Other unsecured short-term borrowings</t>
  </si>
  <si>
    <t>Total unsecured short-term borrowings</t>
  </si>
  <si>
    <t>Unsecured short-term debt, weighted average interest rate, after giving effect to hedging activities</t>
  </si>
  <si>
    <t>2.51%</t>
  </si>
  <si>
    <t>Short-Term Borrowings - Unsecured Short-Term Borrowings (Parenthetical) (Detail) - USD ($) $ in Millions</t>
  </si>
  <si>
    <t>Short-term Debt [Line Items]</t>
  </si>
  <si>
    <t>Group Inc. [Member]</t>
  </si>
  <si>
    <t>Long-Term Borrowings - Long-Term Borrowings (Detail) - USD ($) $ in Millions</t>
  </si>
  <si>
    <t>Long-term Debt, Excluding Current Maturities [Abstract]</t>
  </si>
  <si>
    <t>Other secured financings (long-term)</t>
  </si>
  <si>
    <t>Long-Term Borrowings - Unsecured Long-Term Borrowings (Detail) - USD ($) $ in Millions</t>
  </si>
  <si>
    <t>Debt Instrument [Line Items]</t>
  </si>
  <si>
    <t>Fixed-rate obligations</t>
  </si>
  <si>
    <t>Floating-rate obligations</t>
  </si>
  <si>
    <t>Subsidiaries [Member]</t>
  </si>
  <si>
    <t>U.S. Dollar [Member] | Group Inc. [Member]</t>
  </si>
  <si>
    <t>U.S. Dollar [Member] | Subsidiaries [Member]</t>
  </si>
  <si>
    <t>Non-U.S. Dollar [Member] | Group Inc. [Member]</t>
  </si>
  <si>
    <t>Non-U.S. Dollar [Member] | Subsidiaries [Member]</t>
  </si>
  <si>
    <t>Long-Term Borrowings - Unsecured Long-Term Borrowings (Parenthetical) (Detail) - Unsecured Debt [Member]</t>
  </si>
  <si>
    <t>U.S. Dollar [Member] | Minimum [Member]</t>
  </si>
  <si>
    <t>Fixed interest rate debt obligations interest rates range</t>
  </si>
  <si>
    <t>2.00%</t>
  </si>
  <si>
    <t>1.60%</t>
  </si>
  <si>
    <t>U.S. Dollar [Member] | Maximum [Member]</t>
  </si>
  <si>
    <t>10.04%</t>
  </si>
  <si>
    <t>U.S. Dollar [Member] | Weighted Average [Member]</t>
  </si>
  <si>
    <t>4.22%</t>
  </si>
  <si>
    <t>4.24%</t>
  </si>
  <si>
    <t>Non-U.S. Dollar [Member] | Minimum [Member]</t>
  </si>
  <si>
    <t>0.31%</t>
  </si>
  <si>
    <t>Non-U.S. Dollar [Member] | Maximum [Member]</t>
  </si>
  <si>
    <t>13.00%</t>
  </si>
  <si>
    <t>Non-U.S. Dollar [Member] | Weighted Average [Member]</t>
  </si>
  <si>
    <t>2.43%</t>
  </si>
  <si>
    <t>2.60%</t>
  </si>
  <si>
    <t>Long-Term Borrowings - Unsecured Long-Term Borrowings by Maturity Date (Detail) - USD ($) $ in Millions</t>
  </si>
  <si>
    <t>Unsecured Debt [Member]</t>
  </si>
  <si>
    <t>Group Inc. [Member] | Unsecured Debt [Member]</t>
  </si>
  <si>
    <t>Subsidiaries [Member] | Unsecured Debt [Member]</t>
  </si>
  <si>
    <t>Long-Term Borrowings - Unsecured Long-Term Borrowings by Maturity Date (Parenthetical) (Detail) $ in Millions</t>
  </si>
  <si>
    <t>2024 and thereafter</t>
  </si>
  <si>
    <t>Amount related to interest rate hedges on certain unsecured long-term borrowings</t>
  </si>
  <si>
    <t>Long-Term Borrowings - Additional Information (Detail) - USD ($) $ in Millions</t>
  </si>
  <si>
    <t>Minimum redemption or purchase price required</t>
  </si>
  <si>
    <t>Repurchased debt principal amount</t>
  </si>
  <si>
    <t>Carrying value of debt repurchased</t>
  </si>
  <si>
    <t>Repurchased debt amount</t>
  </si>
  <si>
    <t>Net gain recognized on repurchased debt</t>
  </si>
  <si>
    <t>Unsecured Debt [Member] | Institutional Client Services [Member]</t>
  </si>
  <si>
    <t>Unsecured Debt [Member] | Investing And Lending Segment [Member]</t>
  </si>
  <si>
    <t>Subordinated Debt [Member]</t>
  </si>
  <si>
    <t>Subordinated debt maturities, range, start</t>
  </si>
  <si>
    <t>Dec. 31,
		2021</t>
  </si>
  <si>
    <t>Dec. 31,
		2020</t>
  </si>
  <si>
    <t>Subordinated debt maturities, range, end</t>
  </si>
  <si>
    <t>Dec. 31,
		2045</t>
  </si>
  <si>
    <t>Goldman Sachs Capital I [Member]</t>
  </si>
  <si>
    <t>Junior subordinated debentures issued to Goldman Sachs Capital I (Trust)</t>
  </si>
  <si>
    <t>Guaranteed preferred beneficial interests issued to third parties</t>
  </si>
  <si>
    <t>Common beneficial interests issued to Group Inc.</t>
  </si>
  <si>
    <t>Junior subordinated debt, outstanding par amount</t>
  </si>
  <si>
    <t>Trust Preferred Securities, outstanding par amount</t>
  </si>
  <si>
    <t>Common beneficial interests, outstanding par amount</t>
  </si>
  <si>
    <t>Trust Preferred Securities purchased, par amount</t>
  </si>
  <si>
    <t>Common beneficial interests delivered to the Trust</t>
  </si>
  <si>
    <t>Interest Rate of Junior Subordinated Debentures held by certain third parties</t>
  </si>
  <si>
    <t>6.345%</t>
  </si>
  <si>
    <t>Maturity date of Junior Subordinated Debentures held by certain third parties</t>
  </si>
  <si>
    <t>Feb. 15,
		2034</t>
  </si>
  <si>
    <t>Interest Rate of Junior Subordinated Debentures issued to Trust, Fixed</t>
  </si>
  <si>
    <t>Maturity date of Junior Subordinated Debentures issued to Trust</t>
  </si>
  <si>
    <t>Long-Term Borrowings - Unsecured Long-Term Borrowings after Hedging (Detail) - USD ($) $ in Millions</t>
  </si>
  <si>
    <t>Fixed-rate obligations: At fair value</t>
  </si>
  <si>
    <t>Fixed rate obligations at amortized cost</t>
  </si>
  <si>
    <t>Floating-rate obligations: At fair value</t>
  </si>
  <si>
    <t>Floating rate obligations at amortized cost</t>
  </si>
  <si>
    <t>Long-Term Borrowings - Unsecured Long-Term Borrowings after Hedging (Parenthetical) (Detail)</t>
  </si>
  <si>
    <t>Effective weighted average interest rates for unsecured long-term borrowings, after hedging - total</t>
  </si>
  <si>
    <t>3.21%</t>
  </si>
  <si>
    <t>2.86%</t>
  </si>
  <si>
    <t>Effective weighted average interest rates for unsecured long-term borrowings, after hedging fixed rate obligations</t>
  </si>
  <si>
    <t>3.79%</t>
  </si>
  <si>
    <t>3.67%</t>
  </si>
  <si>
    <t>Effective weighted average interest rates for unsecured long-term borrowings, after hedging - floating rate obligations</t>
  </si>
  <si>
    <t>2.79%</t>
  </si>
  <si>
    <t>2.02%</t>
  </si>
  <si>
    <t>Long-Term Borrowings - Subordinated Long-Term Borrowings (Detail) - USD ($) $ in Millions</t>
  </si>
  <si>
    <t>Total subordinated Long-term Borrowings, par amount</t>
  </si>
  <si>
    <t>Total subordinated Long-term Borrowings</t>
  </si>
  <si>
    <t>Effective weighted average interest rate on long-term subordinated borrowings, after hedging</t>
  </si>
  <si>
    <t>3.24%</t>
  </si>
  <si>
    <t>Long-term debt, par amount</t>
  </si>
  <si>
    <t>Long-term subordinated debt outstanding</t>
  </si>
  <si>
    <t>Effective weighted average interest rate of long-term subordinated debt, after hedging</t>
  </si>
  <si>
    <t>4.09%</t>
  </si>
  <si>
    <t>3.31%</t>
  </si>
  <si>
    <t>Junior Subordinated Debt [Member]</t>
  </si>
  <si>
    <t>Long-term junior subordinated debt</t>
  </si>
  <si>
    <t>Effective weighted average interest rate of long-term junior subordinated debt, after hedging</t>
  </si>
  <si>
    <t>3.19%</t>
  </si>
  <si>
    <t>2.37%</t>
  </si>
  <si>
    <t>Long-Term Borrowings - Subordinated Long-Term Borrowings (Parenthetical) (Detail) - USD ($) $ in Millions</t>
  </si>
  <si>
    <t>Group Inc. [Member] | Subordinated Debt [Member]</t>
  </si>
  <si>
    <t>Other Liabilities and Accrued Expenses - Other Liabilities (Detail) - USD ($) $ in Millions</t>
  </si>
  <si>
    <t>Income tax-related liabilities</t>
  </si>
  <si>
    <t>Noncontrolling interests</t>
  </si>
  <si>
    <t>Employee interests in consolidated funds</t>
  </si>
  <si>
    <t>Accrued expenses and other</t>
  </si>
  <si>
    <t>Commitments, Contingencies and Guarantees - Commitments (Detail) - USD ($) $ in Millions</t>
  </si>
  <si>
    <t>Commitment Liabilities [Line Items]</t>
  </si>
  <si>
    <t>Total lending commitments</t>
  </si>
  <si>
    <t>Contingent and forward starting collateralized agreements</t>
  </si>
  <si>
    <t>Forward starting collateralized financings</t>
  </si>
  <si>
    <t>Letters of credit</t>
  </si>
  <si>
    <t>Investment commitments</t>
  </si>
  <si>
    <t>Total commitments</t>
  </si>
  <si>
    <t>Maturities, Year 1 [Member]</t>
  </si>
  <si>
    <t>Maturities, Year 2 and Year 3 [Member]</t>
  </si>
  <si>
    <t>Maturities, Year 3 and Year 4 [Member]</t>
  </si>
  <si>
    <t>Maturities, Year 5 and Thereafter [Member]</t>
  </si>
  <si>
    <t>Investment Grade Commercial Lending [Member]</t>
  </si>
  <si>
    <t>Investment Grade Commercial Lending [Member] | Maturities, Year 1 [Member]</t>
  </si>
  <si>
    <t>Investment Grade Commercial Lending [Member] | Maturities, Year 2 and Year 3 [Member]</t>
  </si>
  <si>
    <t>Investment Grade Commercial Lending [Member] | Maturities, Year 3 and Year 4 [Member]</t>
  </si>
  <si>
    <t>Investment Grade Commercial Lending [Member] | Maturities, Year 5 and Thereafter [Member]</t>
  </si>
  <si>
    <t>Non Investment Grade Commercial Lending [Member]</t>
  </si>
  <si>
    <t>Non Investment Grade Commercial Lending [Member] | Maturities, Year 1 [Member]</t>
  </si>
  <si>
    <t>Non Investment Grade Commercial Lending [Member] | Maturities, Year 2 and Year 3 [Member]</t>
  </si>
  <si>
    <t>Non Investment Grade Commercial Lending [Member] | Maturities, Year 3 and Year 4 [Member]</t>
  </si>
  <si>
    <t>Non Investment Grade Commercial Lending [Member] | Maturities, Year 5 and Thereafter [Member]</t>
  </si>
  <si>
    <t>Warehouse Financing [Member]</t>
  </si>
  <si>
    <t>Warehouse Financing [Member] | Maturities, Year 1 [Member]</t>
  </si>
  <si>
    <t>Warehouse Financing [Member] | Maturities, Year 2 and Year 3 [Member]</t>
  </si>
  <si>
    <t>Warehouse Financing [Member] | Maturities, Year 3 and Year 4 [Member]</t>
  </si>
  <si>
    <t>Warehouse Financing [Member] | Maturities, Year 5 and Thereafter [Member]</t>
  </si>
  <si>
    <t>Commitments, Contingencies and Guarantees - Lending Commitments (Detail) - USD ($) $ in Millions</t>
  </si>
  <si>
    <t>Held for investment</t>
  </si>
  <si>
    <t>Held for sale</t>
  </si>
  <si>
    <t>At fair value</t>
  </si>
  <si>
    <t>Commitments, Contingencies and Guarantees - Additional Information (Detail) - USD ($)</t>
  </si>
  <si>
    <t>Summary Of Commitments And Contingent Liabilities [Line Items]</t>
  </si>
  <si>
    <t>Lending commitments</t>
  </si>
  <si>
    <t>Notional amount of loan commitments which are protected by SMFG against credit loss</t>
  </si>
  <si>
    <t>Credit loss protection percentage of first loss on loan commitments provided by SMFG</t>
  </si>
  <si>
    <t>95.00%</t>
  </si>
  <si>
    <t>Approximate amount of maximum protection of first loss on loan commitments provided by SMFG</t>
  </si>
  <si>
    <t>SMFG credit loss protection for additional losses percentage</t>
  </si>
  <si>
    <t>70.00%</t>
  </si>
  <si>
    <t>Maximum protection on additional losses on loan commitments provided by SMFG</t>
  </si>
  <si>
    <t>Protection provided by SMFG for additional losses</t>
  </si>
  <si>
    <t>Commitments to invest in funds managed by the firm</t>
  </si>
  <si>
    <t>The latest year through which the firm's noncancelable lease agreements extend</t>
  </si>
  <si>
    <t>Operating Leases, Rent Expense</t>
  </si>
  <si>
    <t>Exit costs incurred</t>
  </si>
  <si>
    <t>Collateral held by lenders in connection with securities lending indemnifications</t>
  </si>
  <si>
    <t>Investment Grade Commercial Lending, Relationship Lending Activities [Member]</t>
  </si>
  <si>
    <t>Investment Grade Commercial Lending, Other Investment Banking Activities Member]</t>
  </si>
  <si>
    <t>Residential Mortgage Backed Securities Working Group [Member]</t>
  </si>
  <si>
    <t>Settlement agreement amount</t>
  </si>
  <si>
    <t>Litigation settlement liability</t>
  </si>
  <si>
    <t>Commitments, Contingencies and Guarantees - Leases (Detail) $ in Millions</t>
  </si>
  <si>
    <t>Commitments, Contingencies and Guarantees - Guarantees (Detail) - USD ($) $ in Millions</t>
  </si>
  <si>
    <t>Derivative Guarantee [Member]</t>
  </si>
  <si>
    <t>Guarantor Obligations [Line Items]</t>
  </si>
  <si>
    <t>Carrying Value of Net Liability</t>
  </si>
  <si>
    <t>Maximum Payout/Notional Amount by Period of Expiration</t>
  </si>
  <si>
    <t>Derivative Guarantee [Member] | Maturities, Year 1 [Member]</t>
  </si>
  <si>
    <t>Derivative Guarantee [Member] | Maturities, Year 2 and Year 3 [Member]</t>
  </si>
  <si>
    <t>Derivative Guarantee [Member] | Maturities, Year 4 and Year 5 [Member]</t>
  </si>
  <si>
    <t>Derivative Guarantee [Member] | Maturities, Year 6 and Thereafter [Member]</t>
  </si>
  <si>
    <t>Securities Lending Indemnification [Member]</t>
  </si>
  <si>
    <t>Securities Lending Indemnification [Member] | Maturities, Year 1 [Member]</t>
  </si>
  <si>
    <t>Financial Guarantee [Member]</t>
  </si>
  <si>
    <t>Financial Guarantee [Member] | Maturities, Year 1 [Member]</t>
  </si>
  <si>
    <t>Financial Guarantee [Member] | Maturities, Year 2 and Year 3 [Member]</t>
  </si>
  <si>
    <t>Financial Guarantee [Member] | Maturities, Year 4 and Year 5 [Member]</t>
  </si>
  <si>
    <t>Financial Guarantee [Member] | Maturities, Year 6 and Thereafter [Member]</t>
  </si>
  <si>
    <t>Commitments, Contingencies and Guarantees - Guarantees (Parenthetical) (Detail) - Derivative Guarantee [Member] - USD ($) $ in Millions</t>
  </si>
  <si>
    <t>Carrying value of derivatives included derivative assets</t>
  </si>
  <si>
    <t>Carrying value of derivatives included derivative liabilities</t>
  </si>
  <si>
    <t>Shareholders' Equity - Additional Information (Detail) - USD ($) $ / shares in Units, $ in Millions</t>
  </si>
  <si>
    <t>Jan. 15, 2019</t>
  </si>
  <si>
    <t>Jan. 07, 2019</t>
  </si>
  <si>
    <t>Equity [Line Items]</t>
  </si>
  <si>
    <t>Common stock, shares authorized</t>
  </si>
  <si>
    <t>Nonvoting common stock, shares authorized</t>
  </si>
  <si>
    <t>Nonvoting common stock, par value</t>
  </si>
  <si>
    <t>Common stock, par value</t>
  </si>
  <si>
    <t>Shares remitted by employees to satisfy minimum statutory employee tax withholding</t>
  </si>
  <si>
    <t>Remitted Shares, Total</t>
  </si>
  <si>
    <t>Amount of share-based awards cancelled to satisfy minimum statutory employee tax withholding requirements and the exercise price of stock options</t>
  </si>
  <si>
    <t>Value of share-based awards cancelled to satisfy minimum statutory employee tax withholding requirements and the exercise price of stock options</t>
  </si>
  <si>
    <t>Dividends declared per common share</t>
  </si>
  <si>
    <t>Dividends payable date declared</t>
  </si>
  <si>
    <t>Jan. 15,
		2019</t>
  </si>
  <si>
    <t>Dividends payable date to be paid</t>
  </si>
  <si>
    <t>Mar. 28,
		2019</t>
  </si>
  <si>
    <t>Dividends payable date of record</t>
  </si>
  <si>
    <t>Feb. 28,
		2019</t>
  </si>
  <si>
    <t>APEX exchanged, par amount</t>
  </si>
  <si>
    <t>Series E Preferred Stock cancelled, number of shares</t>
  </si>
  <si>
    <t>Series F Preferred Stock cancelled, number of shares</t>
  </si>
  <si>
    <t>Series E and Series F Preferred Stock cancelled, redemption value</t>
  </si>
  <si>
    <t>Difference between fair value of APEX and net carrying value of preferred stock at time of cancellation</t>
  </si>
  <si>
    <t>Series B Preferred Stock [Member]</t>
  </si>
  <si>
    <t>Number of shares redeemed</t>
  </si>
  <si>
    <t>Dividend rate</t>
  </si>
  <si>
    <t>6.20%</t>
  </si>
  <si>
    <t>Amount of redeemed</t>
  </si>
  <si>
    <t>Preferred Stock, Redemption Price Per Share</t>
  </si>
  <si>
    <t>Difference between the redemption value of Preferred Stock and the net carrying value at the time of redemption</t>
  </si>
  <si>
    <t>Preferred stock dividends declared</t>
  </si>
  <si>
    <t>Series B Preferred Stock [Member] | Subsequent Event [Member] | Group Inc. [Member]</t>
  </si>
  <si>
    <t>Jan. 7,
		2019</t>
  </si>
  <si>
    <t>Feb. 11,
		2019</t>
  </si>
  <si>
    <t>Jan. 27,
		2019</t>
  </si>
  <si>
    <t>Series I Preferred Stock [Member]</t>
  </si>
  <si>
    <t>5.95%</t>
  </si>
  <si>
    <t>Series A Preferred Stock [Member]</t>
  </si>
  <si>
    <t>Series A Preferred Stock [Member] | Subsequent Event [Member] | Group Inc. [Member]</t>
  </si>
  <si>
    <t>Series C Preferred Stock [Member]</t>
  </si>
  <si>
    <t>Series C Preferred Stock [Member] | Subsequent Event [Member] | Group Inc. [Member]</t>
  </si>
  <si>
    <t>Series D Preferred Stock [Member]</t>
  </si>
  <si>
    <t>Series D Preferred Stock [Member] | Subsequent Event [Member] | Group Inc. [Member]</t>
  </si>
  <si>
    <t>Series J Preferred Stock [Member]</t>
  </si>
  <si>
    <t>Series J Preferred Stock [Member] | Subsequent Event [Member] | Group Inc. [Member]</t>
  </si>
  <si>
    <t>Series K Preferred Stock [Member]</t>
  </si>
  <si>
    <t>Series K Preferred Stock [Member] | Subsequent Event [Member] | Group Inc. [Member]</t>
  </si>
  <si>
    <t>Series N Preferred Stock [Member]</t>
  </si>
  <si>
    <t>Series N Preferred Stock [Member] | Subsequent Event [Member] | Group Inc. [Member]</t>
  </si>
  <si>
    <t>Series E Preferred Stock [Member]</t>
  </si>
  <si>
    <t>Series E Preferred Stock [Member] | Subsequent Event [Member] | Group Inc. [Member]</t>
  </si>
  <si>
    <t>Mar. 1,
		2019</t>
  </si>
  <si>
    <t>Feb. 14,
		2019</t>
  </si>
  <si>
    <t>Series F Preferred Stock [Member]</t>
  </si>
  <si>
    <t>Series F Preferred Stock [Member] | Subsequent Event [Member] | Group Inc. [Member]</t>
  </si>
  <si>
    <t>Shareholders' Equity - Summary of Amount of Common Stock Repurchased by the Firm (Detail) - USD ($) $ / shares in Units, shares in Millions, $ in Millions</t>
  </si>
  <si>
    <t>Equity [Abstract]</t>
  </si>
  <si>
    <t>Common share repurchases</t>
  </si>
  <si>
    <t>Average cost per share</t>
  </si>
  <si>
    <t>Total cost of common share repurchases</t>
  </si>
  <si>
    <t>Shareholders' Equity - Dividends Declared on Common Stock (Detail) - $ / shares</t>
  </si>
  <si>
    <t>Shareholders' Equity - Summary of Perpetual Preferred Stock Issued and Outstanding (Detail) $ / shares in Units, $ in Millions</t>
  </si>
  <si>
    <t>Dec. 31, 2018USD ($)$ / sharesshares</t>
  </si>
  <si>
    <t>Class of Stock [Line Items]</t>
  </si>
  <si>
    <t>Shares Authorized</t>
  </si>
  <si>
    <t>Shares Issued</t>
  </si>
  <si>
    <t>Shares Outstanding</t>
  </si>
  <si>
    <t>Redemption Value | $</t>
  </si>
  <si>
    <t>Depositary Shares Per Share</t>
  </si>
  <si>
    <t>Earliest Redemption Date</t>
  </si>
  <si>
    <t>Currently redeemable</t>
  </si>
  <si>
    <t>Liquidation Preference | $ / shares</t>
  </si>
  <si>
    <t>3 month LIBOR + 0.75%, with floor of 3.75%, payable quarterly</t>
  </si>
  <si>
    <t>6.20%, payable quarterly</t>
  </si>
  <si>
    <t>3 month LIBOR + 0.75%, with floor of 4.00%, payable quarterly</t>
  </si>
  <si>
    <t>3 month LIBOR + 0.67%, with floor of 4.00%, payable quarterly</t>
  </si>
  <si>
    <t>3 month LIBOR + 0.77%, with floor of 4.00%, payable quarterly</t>
  </si>
  <si>
    <t>May 10,
		2023</t>
  </si>
  <si>
    <t>5.50% to, but excluding, May 10, 2023; 3 month LIBOR + 3.64% thereafter, payable quarterly</t>
  </si>
  <si>
    <t>May 10,
		2024</t>
  </si>
  <si>
    <t>6.375% to, but excluding, May 10, 2024; 3 month LIBOR + 3.55% thereafter, payable quarterly</t>
  </si>
  <si>
    <t>Series L Preferred Stock [Member]</t>
  </si>
  <si>
    <t>May 10,
		2019</t>
  </si>
  <si>
    <t>5.70%, payable semi-annually, from issuance date to, but excluding, May 10, 2019; 3 month LIBOR + 3.884%, payable quarterly, thereafter</t>
  </si>
  <si>
    <t>Series M Preferred Stock [Member]</t>
  </si>
  <si>
    <t>May 10,
		2020</t>
  </si>
  <si>
    <t>5.375%, payable semi-annually, from issuance date to, but excluding, May 10, 2020; 3 month LIBOR + 3.922%, payable quarterly, thereafter</t>
  </si>
  <si>
    <t>May 10,
		2021</t>
  </si>
  <si>
    <t>6.30%, payable quarterly</t>
  </si>
  <si>
    <t>Series O Preferred Stock [Member]</t>
  </si>
  <si>
    <t>Nov. 10,
		2026</t>
  </si>
  <si>
    <t>5.30%, payable semi-annually, from issuance date to, but excluding, November 10, 2026; 3 month LIBOR + 3.834%, payable quarterly, thereafter</t>
  </si>
  <si>
    <t>Series P Preferred Stock [Member]</t>
  </si>
  <si>
    <t>Nov. 10,
		2022</t>
  </si>
  <si>
    <t>5.00%, payable semi-annually, from issuance date to, but excluding, November 10, 2022; 3 month LIBOR + 2.874%, payable quarterly, thereafter</t>
  </si>
  <si>
    <t>Shareholders' Equity - Summary of Perpetual Preferred Stock Issued and Outstanding (Parenthetical) (Detail)</t>
  </si>
  <si>
    <t>Dec. 31, 2018$ / shares</t>
  </si>
  <si>
    <t>Preferred Stock</t>
  </si>
  <si>
    <t>Shareholders' Equity - Summary of Preferred Dividends Declared on Preferred Stock Issued (Detail) - USD ($) $ / shares in Units, $ in Millions</t>
  </si>
  <si>
    <t>Total preferred stock dividends declared</t>
  </si>
  <si>
    <t>Shareholders' Equity - Summary of Preferred Dividends Declared on Preferred Stock Issued (Parenthetical) (Detail)</t>
  </si>
  <si>
    <t>Dec. 31, 2016$ / sharesshares</t>
  </si>
  <si>
    <t>Series E and Series F Preferred Stock prorated dividend related to shares which were cancelled | $ / shares</t>
  </si>
  <si>
    <t>Series E Preferred Stock cancelled with prorated dividend , number of shares</t>
  </si>
  <si>
    <t>Series F Preferred Stock cancelled with prorated dividend, number of shares</t>
  </si>
  <si>
    <t>Shareholders' Equity - Accumulated Other Comprehensive Loss, Net of Tax (Detail) - USD ($) $ in Millions</t>
  </si>
  <si>
    <t>Accumulated Other Comprehensive Income (Loss) [Line Items]</t>
  </si>
  <si>
    <t>Beginning balance</t>
  </si>
  <si>
    <t>Other comprehensive income/(loss) adjustments, net of tax</t>
  </si>
  <si>
    <t>Ending balance</t>
  </si>
  <si>
    <t>Currency Translation [Member]</t>
  </si>
  <si>
    <t>Debt Valuation Adjustment [Member]</t>
  </si>
  <si>
    <t>Pension and Postretirement Liabilities [Member]</t>
  </si>
  <si>
    <t>Available-for-sale Securities [Member]</t>
  </si>
  <si>
    <t>Regulation and Capital Adequacy - Minimum Risk-based Capital and Leverage Ratios (Detail)</t>
  </si>
  <si>
    <t>Regulation And Capital Adequacy [Abstract]</t>
  </si>
  <si>
    <t>CET1 ratio</t>
  </si>
  <si>
    <t>8.30%</t>
  </si>
  <si>
    <t>7.00%</t>
  </si>
  <si>
    <t>Tier 1 capital ratio</t>
  </si>
  <si>
    <t>9.80%</t>
  </si>
  <si>
    <t>8.50%</t>
  </si>
  <si>
    <t>Total capital ratio</t>
  </si>
  <si>
    <t>11.80%</t>
  </si>
  <si>
    <t>10.50%</t>
  </si>
  <si>
    <t>Tier 1 leverage ratio</t>
  </si>
  <si>
    <t>4.00%</t>
  </si>
  <si>
    <t>SLR</t>
  </si>
  <si>
    <t>5.00%</t>
  </si>
  <si>
    <t>Regulation and Capital Adequacy - Risk-based Capital Ratios (Detail) - USD ($) $ in Millions</t>
  </si>
  <si>
    <t>Standardized Capital Rules [Member]</t>
  </si>
  <si>
    <t>Compliance with Regulatory Capital Requirements under Banking Regulations [Line Items]</t>
  </si>
  <si>
    <t>CET1</t>
  </si>
  <si>
    <t>Tier 1 capital</t>
  </si>
  <si>
    <t>Tier 2 capital</t>
  </si>
  <si>
    <t>Total capital</t>
  </si>
  <si>
    <t>RWAs</t>
  </si>
  <si>
    <t>13.30%</t>
  </si>
  <si>
    <t>12.10%</t>
  </si>
  <si>
    <t>15.30%</t>
  </si>
  <si>
    <t>14.10%</t>
  </si>
  <si>
    <t>18.00%</t>
  </si>
  <si>
    <t>16.80%</t>
  </si>
  <si>
    <t>Basel III Advanced Transitional [Member]</t>
  </si>
  <si>
    <t>13.10%</t>
  </si>
  <si>
    <t>10.90%</t>
  </si>
  <si>
    <t>15.00%</t>
  </si>
  <si>
    <t>12.70%</t>
  </si>
  <si>
    <t>17.50%</t>
  </si>
  <si>
    <t>14.90%</t>
  </si>
  <si>
    <t>GS Bank USA [Member] | Standardized Capital Rules [Member]</t>
  </si>
  <si>
    <t>11.10%</t>
  </si>
  <si>
    <t>GS Bank USA [Member] | Basel III Advanced Transitional [Member]</t>
  </si>
  <si>
    <t>18.40%</t>
  </si>
  <si>
    <t>15.40%</t>
  </si>
  <si>
    <t>21.40%</t>
  </si>
  <si>
    <t>16.60%</t>
  </si>
  <si>
    <t>Regulation and Capital Adequacy - Leverage Ratios (Detail) - USD ($) $ in Millions</t>
  </si>
  <si>
    <t>Average total assets</t>
  </si>
  <si>
    <t>Deductions from Tier 1 capital</t>
  </si>
  <si>
    <t>Average adjusted total assets</t>
  </si>
  <si>
    <t>Off-balance-sheet exposures</t>
  </si>
  <si>
    <t>Total leverage exposure</t>
  </si>
  <si>
    <t>8.90%</t>
  </si>
  <si>
    <t>8.40%</t>
  </si>
  <si>
    <t>5.80%</t>
  </si>
  <si>
    <t>14.60%</t>
  </si>
  <si>
    <t>7.50%</t>
  </si>
  <si>
    <t>7.30%</t>
  </si>
  <si>
    <t>Regulation and Capital Adequacy - Additional Information (Detail) - USD ($) $ in Millions</t>
  </si>
  <si>
    <t>Capital conservation buffer</t>
  </si>
  <si>
    <t>2.50%</t>
  </si>
  <si>
    <t>Global Systemically Important Bank (G-SIB) buffer</t>
  </si>
  <si>
    <t>Counter-cyclical capital buffer</t>
  </si>
  <si>
    <t>0.00%</t>
  </si>
  <si>
    <t>Minimum supplementary leverage ratio buffer</t>
  </si>
  <si>
    <t>Increased deductions due to transitional provisions, percentage</t>
  </si>
  <si>
    <t>Confidence level for regulatory VaR</t>
  </si>
  <si>
    <t>99.00%</t>
  </si>
  <si>
    <t>Confidence level for risk management VaR</t>
  </si>
  <si>
    <t>Time horizon for regulatory VaR (in days)</t>
  </si>
  <si>
    <t>10 days</t>
  </si>
  <si>
    <t>Time horizon for risk management VaR (in days)</t>
  </si>
  <si>
    <t>1 day</t>
  </si>
  <si>
    <t>Equity investment in subsidiaries</t>
  </si>
  <si>
    <t>Minimum equity capital that is required to be maintained in regulated subsidiaries</t>
  </si>
  <si>
    <t>Amount the firm's CET1 ratios, on a fully phased-in basis, were lower by as compared to the transitional CET1 ratios.</t>
  </si>
  <si>
    <t>0.20%</t>
  </si>
  <si>
    <t>Change in Credit RWAs</t>
  </si>
  <si>
    <t>Change in Market RWAs</t>
  </si>
  <si>
    <t>Increase in CET1 ratio</t>
  </si>
  <si>
    <t>0.80%</t>
  </si>
  <si>
    <t>Amount deposited by GS Bank USA held at the Federal Reserve Bank of New York</t>
  </si>
  <si>
    <t>Excess amount deposited by GS Bank USA held at the Federal Reserve Bank of New York</t>
  </si>
  <si>
    <t>Regulation and Capital Adequacy - Risk-based Capital (Detail) - USD ($) $ in Millions</t>
  </si>
  <si>
    <t>Preferred stock</t>
  </si>
  <si>
    <t>Common shareholders' equity</t>
  </si>
  <si>
    <t>Deduction for goodwill</t>
  </si>
  <si>
    <t>Deduction for identifiable intangible assets</t>
  </si>
  <si>
    <t>Other adjustments</t>
  </si>
  <si>
    <t>Deduction for investments in covered funds</t>
  </si>
  <si>
    <t>Qualifying subordinated debt</t>
  </si>
  <si>
    <t>Junior subordinated debt</t>
  </si>
  <si>
    <t>Allowance for credit losses</t>
  </si>
  <si>
    <t>Standardized Tier 2 capital</t>
  </si>
  <si>
    <t>Regulation and Capital Adequacy - Risk-based Capital (Parenthetical) (Detail) - USD ($) $ in Millions</t>
  </si>
  <si>
    <t>Deferred tax liabilities associated with goodwill</t>
  </si>
  <si>
    <t>Deferred tax liabilities associated with identifiable intangible assets</t>
  </si>
  <si>
    <t>Subordinated debt maturity period</t>
  </si>
  <si>
    <t>Regulation and Capital Adequacy - CET1, Tier 1 Capital and Tier 2 Capital (Detail) - USD ($) $ in Millions</t>
  </si>
  <si>
    <t>CET 1, Beginning balance</t>
  </si>
  <si>
    <t>Change in common shareholders' equity</t>
  </si>
  <si>
    <t>Change in transitional provisions</t>
  </si>
  <si>
    <t>Change in deduction for goodwill</t>
  </si>
  <si>
    <t>Change in deduction for identifiable intangible assets</t>
  </si>
  <si>
    <t>Change in deduction for investments in financial institutions</t>
  </si>
  <si>
    <t>Change in other adjustments</t>
  </si>
  <si>
    <t>CET 1, Ending balance</t>
  </si>
  <si>
    <t>Tier 1 Capital, Beginning balance</t>
  </si>
  <si>
    <t>Change in CET1</t>
  </si>
  <si>
    <t>Change in deduction for investments in covered funds</t>
  </si>
  <si>
    <t>Change in preferred stock</t>
  </si>
  <si>
    <t>Tier 1 Capital, Ending balance</t>
  </si>
  <si>
    <t>Tier 2 capital, Beginning balance</t>
  </si>
  <si>
    <t>Change in qualifying subordinated debt</t>
  </si>
  <si>
    <t>Change in junior subordinated debt</t>
  </si>
  <si>
    <t>Change in allowance for credit losses</t>
  </si>
  <si>
    <t>Tier 2 Capital, Ending balance</t>
  </si>
  <si>
    <t>Regulation and Capital Adequacy - Risk-weighted Assets (Detail) - USD ($) $ in Millions</t>
  </si>
  <si>
    <t>Credit RWAs</t>
  </si>
  <si>
    <t>Market RWAs</t>
  </si>
  <si>
    <t>Total RWAs</t>
  </si>
  <si>
    <t>Standardized Capital Rules [Member] | Derivatives [Member]</t>
  </si>
  <si>
    <t>Standardized Capital Rules [Member] | Commitments Guarantees and Loans [Member]</t>
  </si>
  <si>
    <t>Standardized Capital Rules [Member] | Securities Financing Transactions [Member]</t>
  </si>
  <si>
    <t>Standardized Capital Rules [Member] | Equity Investments [Member]</t>
  </si>
  <si>
    <t>Standardized Capital Rules [Member] | Other [Member]</t>
  </si>
  <si>
    <t>Standardized Capital Rules [Member] | Regulatory VaR [Member]</t>
  </si>
  <si>
    <t>Standardized Capital Rules [Member] | Stressed VaR [Member]</t>
  </si>
  <si>
    <t>Standardized Capital Rules [Member] | Incremental Risk [Member]</t>
  </si>
  <si>
    <t>Standardized Capital Rules [Member] | Comprehensive Risk [Member]</t>
  </si>
  <si>
    <t>Standardized Capital Rules [Member] | Specific Risk [Member]</t>
  </si>
  <si>
    <t>Total Operational RWAs</t>
  </si>
  <si>
    <t>Basel III Advanced Transitional [Member] | Derivatives [Member]</t>
  </si>
  <si>
    <t>Basel III Advanced Transitional [Member] | Commitments Guarantees and Loans [Member]</t>
  </si>
  <si>
    <t>Basel III Advanced Transitional [Member] | Securities Financing Transactions [Member]</t>
  </si>
  <si>
    <t>Basel III Advanced Transitional [Member] | Equity Investments [Member]</t>
  </si>
  <si>
    <t>Basel III Advanced Transitional [Member] | Other [Member]</t>
  </si>
  <si>
    <t>Basel III Advanced Transitional [Member] | Regulatory VaR [Member]</t>
  </si>
  <si>
    <t>Basel III Advanced Transitional [Member] | Stressed VaR [Member]</t>
  </si>
  <si>
    <t>Basel III Advanced Transitional [Member] | Incremental Risk [Member]</t>
  </si>
  <si>
    <t>Basel III Advanced Transitional [Member] | Comprehensive Risk [Member]</t>
  </si>
  <si>
    <t>Basel III Advanced Transitional [Member] | Specific Risk [Member]</t>
  </si>
  <si>
    <t>Regulation and Capital Adequacy - Changes in Risk-weighted Assets (Detail) - USD ($) $ in Millions</t>
  </si>
  <si>
    <t>Risk-Weighted Assets, Beginning balance</t>
  </si>
  <si>
    <t>Change in deduction due to transitional provisions</t>
  </si>
  <si>
    <t>Risk-Weighted Assets, end of period</t>
  </si>
  <si>
    <t>Change in operational risk</t>
  </si>
  <si>
    <t>Change in Operational RWAs</t>
  </si>
  <si>
    <t>Regulation and Capital Adequacy - Minimum Risk-based Capital and Leverage Ratios and "Well-capitalized" Minimum Ratios (Detail)</t>
  </si>
  <si>
    <t>Minimum CET1 ratio applicable to advanced approach banking institutions</t>
  </si>
  <si>
    <t>Minimum Tier 1 capital ratio applicable to advanced approach banking institutions</t>
  </si>
  <si>
    <t>7.90%</t>
  </si>
  <si>
    <t>Minimum Total capital ratio applicable to advanced approach banking institutions</t>
  </si>
  <si>
    <t>9.90%</t>
  </si>
  <si>
    <t>9.30%</t>
  </si>
  <si>
    <t>Minimum Tier 1 leverage ratio applicable to advanced approach banking institutions</t>
  </si>
  <si>
    <t>3.00%</t>
  </si>
  <si>
    <t>Well-capitalized minimum CET1 ratio</t>
  </si>
  <si>
    <t>6.50%</t>
  </si>
  <si>
    <t>Well-capitalized minimum Tier 1 capital ratio</t>
  </si>
  <si>
    <t>Well-capitalized minimum total capital ratio</t>
  </si>
  <si>
    <t>10.00%</t>
  </si>
  <si>
    <t>Well-capitalized minimum Tier 1 leverage ratio</t>
  </si>
  <si>
    <t>6.00%</t>
  </si>
  <si>
    <t>Earnings Per Common Share - Earnings Per Common Share (Detail) - USD ($) $ / shares in Units, shares in Millions, $ in Millions</t>
  </si>
  <si>
    <t>Weighted average basic shares</t>
  </si>
  <si>
    <t>Effect of dilutive securities:</t>
  </si>
  <si>
    <t>RSUs</t>
  </si>
  <si>
    <t>Stock options</t>
  </si>
  <si>
    <t>Dilutive securities</t>
  </si>
  <si>
    <t>Weighted average basic shares and dilutive securities</t>
  </si>
  <si>
    <t>Basic EPS</t>
  </si>
  <si>
    <t>Diluted EPS</t>
  </si>
  <si>
    <t>Earnings Per Common Share - Additional Information (Detail) - $ / shares shares in Millions</t>
  </si>
  <si>
    <t>Reduction per common share due to impact of applying the amended principles to basic earnings per common share</t>
  </si>
  <si>
    <t>Number of antidilutive RSUs</t>
  </si>
  <si>
    <t>Transactions with Affiliated Funds - Fees Earned from Affiliated Funds (Detail) - USD ($) $ in Millions</t>
  </si>
  <si>
    <t>Transactions With Affiliated Funds [Abstract]</t>
  </si>
  <si>
    <t>Fees earned from funds</t>
  </si>
  <si>
    <t>Transactions with Affiliated Funds - Fees Receivable from Affiliated Funds and the Aggregate Carrying Value of the Firm's Interests in these Funds (Detail) - USD ($) $ in Millions</t>
  </si>
  <si>
    <t>Fees receivable from funds</t>
  </si>
  <si>
    <t>Aggregate carrying value of interests in funds</t>
  </si>
  <si>
    <t>Transactions with Affiliated Funds - Additional Information (Detail) - USD ($) $ in Millions</t>
  </si>
  <si>
    <t>Management fees waived</t>
  </si>
  <si>
    <t>Outstanding guarantees on behalf of certain nonconsolidated investment funds</t>
  </si>
  <si>
    <t>Interest Income and Interest Expense - Interest Income and Interest Expense (Detail) - USD ($) $ in Millions</t>
  </si>
  <si>
    <t>Deposits with banks</t>
  </si>
  <si>
    <t>Collateralized agreements</t>
  </si>
  <si>
    <t>Other interest</t>
  </si>
  <si>
    <t>Total interest income</t>
  </si>
  <si>
    <t>Collateralized financings</t>
  </si>
  <si>
    <t>Short-term secured and unsecured borrowings</t>
  </si>
  <si>
    <t>Long-term secured and unsecured borrowings</t>
  </si>
  <si>
    <t>Total interest expense</t>
  </si>
  <si>
    <t>Income Taxes - Additional Information (Detail) - USD ($)</t>
  </si>
  <si>
    <t>Income Tax Disclosure [Line Items]</t>
  </si>
  <si>
    <t>Tax legislation estimated impact, increase in income tax expense</t>
  </si>
  <si>
    <t>Income tax benefit from tax legislation</t>
  </si>
  <si>
    <t>Deferred Tax Assets, Operating Loss Carryforwards</t>
  </si>
  <si>
    <t>Operating Loss Carryforwards, Valuation Allowance</t>
  </si>
  <si>
    <t>Operating Loss Carryforwards, U. S. Federal</t>
  </si>
  <si>
    <t>Operating Loss Carryforwards, State and Local</t>
  </si>
  <si>
    <t>Operating Loss Carryforwards, Foreign</t>
  </si>
  <si>
    <t>Operating Loss Carryforwards, Expiration Dates, U. S. Federal</t>
  </si>
  <si>
    <t>Operating Loss Carryforwards, Expiration Dates, State and Local</t>
  </si>
  <si>
    <t>Operating Loss Carryforwards, Expiration Dates, Foreign</t>
  </si>
  <si>
    <t>Tax Credit Carryforward, Amount, Foreign</t>
  </si>
  <si>
    <t>Valuation allowance related to foreign tax credit carryforwards</t>
  </si>
  <si>
    <t>State and local tax credit carryforwards</t>
  </si>
  <si>
    <t>Foreign tax credit carryforward, year expiration begins</t>
  </si>
  <si>
    <t>State and local tax credit carryforward, year expiration begins</t>
  </si>
  <si>
    <t>Capital Loss Carryforward Amount</t>
  </si>
  <si>
    <t>Valuation Allowance, Deferred Tax Asset, Change in Amount</t>
  </si>
  <si>
    <t>Income Tax Examination, Penalties and Interest Accrued</t>
  </si>
  <si>
    <t>Income Tax Examination, Penalties and Interest Expense</t>
  </si>
  <si>
    <t>U.S. Federal [Member]</t>
  </si>
  <si>
    <t>Deferred Tax Assets, Capital Loss Carryforward</t>
  </si>
  <si>
    <t>Foreign Tax Authority [Member]</t>
  </si>
  <si>
    <t>Valuation allowance related to capital loss carryforwards</t>
  </si>
  <si>
    <t>Income Taxes - Provision for Taxes (Detail) - USD ($) $ in Millions</t>
  </si>
  <si>
    <t>Current taxes</t>
  </si>
  <si>
    <t>U.S. federal</t>
  </si>
  <si>
    <t>State and local</t>
  </si>
  <si>
    <t>Non-U.S.</t>
  </si>
  <si>
    <t>Total current tax expense</t>
  </si>
  <si>
    <t>Deferred taxes</t>
  </si>
  <si>
    <t>Total deferred tax (benefit)/expense</t>
  </si>
  <si>
    <t>Income Taxes - Effective Income Tax Rate Reconciliation (Detail)</t>
  </si>
  <si>
    <t>Effective Income Tax Rate Reconciliation, Percent [Abstract]</t>
  </si>
  <si>
    <t>U.S. federal statutory income tax rate</t>
  </si>
  <si>
    <t>21.00%</t>
  </si>
  <si>
    <t>35.00%</t>
  </si>
  <si>
    <t>State and local taxes, net of U.S. federal income tax effects</t>
  </si>
  <si>
    <t>1.50%</t>
  </si>
  <si>
    <t>0.90%</t>
  </si>
  <si>
    <t>ASU No. 2016-09 Tax benefits on settlement of employee share-based awards</t>
  </si>
  <si>
    <t>(2.20%)</t>
  </si>
  <si>
    <t>(6.40%)</t>
  </si>
  <si>
    <t>Non-U.S. operations</t>
  </si>
  <si>
    <t>(0.70%)</t>
  </si>
  <si>
    <t>(6.30%)</t>
  </si>
  <si>
    <t>(6.70%)</t>
  </si>
  <si>
    <t>Tax credits</t>
  </si>
  <si>
    <t>(1.40%)</t>
  </si>
  <si>
    <t>(2.10%)</t>
  </si>
  <si>
    <t>(2.00%)</t>
  </si>
  <si>
    <t>Tax-exempt income, including dividends</t>
  </si>
  <si>
    <t>(0.60%)</t>
  </si>
  <si>
    <t>(0.20%)</t>
  </si>
  <si>
    <t>(0.30%)</t>
  </si>
  <si>
    <t>Tax Legislation</t>
  </si>
  <si>
    <t>(3.90%)</t>
  </si>
  <si>
    <t>39.50%</t>
  </si>
  <si>
    <t>Non-deductible legal expenses</t>
  </si>
  <si>
    <t>0.30%</t>
  </si>
  <si>
    <t>Effective income tax rate</t>
  </si>
  <si>
    <t>16.20%</t>
  </si>
  <si>
    <t>61.50%</t>
  </si>
  <si>
    <t>28.20%</t>
  </si>
  <si>
    <t>Income Taxes - Components of Deferred Tax Assets and Liabilities (Detail) - USD ($) $ in Millions</t>
  </si>
  <si>
    <t>Components of Deferred Tax Assets and Liabilities [Abstract]</t>
  </si>
  <si>
    <t>ASC 740 asset related to unrecognized tax benefits</t>
  </si>
  <si>
    <t>Net operating losses</t>
  </si>
  <si>
    <t>Occupancy-related</t>
  </si>
  <si>
    <t>Other comprehensive income-related</t>
  </si>
  <si>
    <t>Tax credits carryforward</t>
  </si>
  <si>
    <t>Valuation allowance</t>
  </si>
  <si>
    <t>Total deferred tax assets</t>
  </si>
  <si>
    <t>Tax Legislation - repatriation tax</t>
  </si>
  <si>
    <t>Unrealized gains</t>
  </si>
  <si>
    <t>Total deferred tax liabilities</t>
  </si>
  <si>
    <t>Income Taxes - Rollforward of Unrecognized Tax Benefits (Detail) - USD ($) $ in Millions</t>
  </si>
  <si>
    <t>Reconciliation of Unrecognized Tax Benefits, Excluding Amounts Pertaining to Examined Tax Returns [Roll Forward]</t>
  </si>
  <si>
    <t>Balance, beginning of year</t>
  </si>
  <si>
    <t>Increases based on tax positions related to the current year</t>
  </si>
  <si>
    <t>Increases based on tax positions related to prior years</t>
  </si>
  <si>
    <t>Decreases based on tax positions related to prior years</t>
  </si>
  <si>
    <t>Decreases related to settlements</t>
  </si>
  <si>
    <t>Exchange rate fluctuations</t>
  </si>
  <si>
    <t>Balance, end of year</t>
  </si>
  <si>
    <t>Related deferred income tax asset</t>
  </si>
  <si>
    <t>Net unrecognized tax benefit</t>
  </si>
  <si>
    <t>Income Taxes - Earliest Tax Years Subject to Examination by Major Jurisdiction (Detail)</t>
  </si>
  <si>
    <t>Income Tax Examination [Line Items]</t>
  </si>
  <si>
    <t>Open tax years by major tax jurisdiction</t>
  </si>
  <si>
    <t>New York State and City [Member]</t>
  </si>
  <si>
    <t>United Kingdom [Member] | Foreign Tax Authority [Member]</t>
  </si>
  <si>
    <t>Japan [Member] | Foreign Tax Authority [Member]</t>
  </si>
  <si>
    <t>Hong Kong [Member] | Foreign Tax Authority [Member]</t>
  </si>
  <si>
    <t>Business Segments - Segment Operating Results (Detail) - USD ($) $ in Millions</t>
  </si>
  <si>
    <t>Segment Reporting Information [Line Items]</t>
  </si>
  <si>
    <t>Net revenues</t>
  </si>
  <si>
    <t>Investment Banking - Equity Underwriting [Member]</t>
  </si>
  <si>
    <t>Investment Banking - Debt Underwriting [Member]</t>
  </si>
  <si>
    <t>Investment Banking [Member]</t>
  </si>
  <si>
    <t>Institutional Client Services - Commissions and Fees [Member]</t>
  </si>
  <si>
    <t>Institutional Client Services - Equities [Member]</t>
  </si>
  <si>
    <t>Institutional Client Services [Member]</t>
  </si>
  <si>
    <t>Investing and Lending - Equity Securities [Member]</t>
  </si>
  <si>
    <t>Investing and Lending - Debt Securities and Loans [Member]</t>
  </si>
  <si>
    <t>Investment Management - Management and Other Fees [Member]</t>
  </si>
  <si>
    <t>Investment Management - Incentive Fees [Member]</t>
  </si>
  <si>
    <t>Investment Management - Transaction Revenues [Member]</t>
  </si>
  <si>
    <t>Business Segments - Segment Operating Results (Parenthetical) (Detail) - USD ($) $ in Millions</t>
  </si>
  <si>
    <t>Charitable contributions included in operating expenses</t>
  </si>
  <si>
    <t>Net provisions for litigations and regulatory proceedings</t>
  </si>
  <si>
    <t>Business Segments - Assets by Segment (Detail) - USD ($) $ in Millions</t>
  </si>
  <si>
    <t>Business Segments - Net Interest Income (Detail) - USD ($) $ in Millions</t>
  </si>
  <si>
    <t>Total net interest income</t>
  </si>
  <si>
    <t>Business Segments - Depreciation and Amortization (Detail) - USD ($) $ in Millions</t>
  </si>
  <si>
    <t>Business Segments - Total Net Revenues, Pre-Tax Earnings and Net Earnings (Excluding Corporate) for Each Geographic Region (Detail) - USD ($) $ in Millions</t>
  </si>
  <si>
    <t>Pre-tax earnings - subtotal</t>
  </si>
  <si>
    <t>Net earnings - subtotal</t>
  </si>
  <si>
    <t>Percentage of total net revenues</t>
  </si>
  <si>
    <t>Percentage of total pre-tax earnings</t>
  </si>
  <si>
    <t>Percentage of total net earning</t>
  </si>
  <si>
    <t>Americas [Member]</t>
  </si>
  <si>
    <t>61.00%</t>
  </si>
  <si>
    <t>60.00%</t>
  </si>
  <si>
    <t>65.00%</t>
  </si>
  <si>
    <t>63.00%</t>
  </si>
  <si>
    <t>66.00%</t>
  </si>
  <si>
    <t>23.00%</t>
  </si>
  <si>
    <t>58.00%</t>
  </si>
  <si>
    <t>Europe, Middle East and Africa [Member]</t>
  </si>
  <si>
    <t>25.00%</t>
  </si>
  <si>
    <t>26.00%</t>
  </si>
  <si>
    <t>28.00%</t>
  </si>
  <si>
    <t>49.00%</t>
  </si>
  <si>
    <t>30.00%</t>
  </si>
  <si>
    <t>Asia [Member]</t>
  </si>
  <si>
    <t>14.00%</t>
  </si>
  <si>
    <t>9.00%</t>
  </si>
  <si>
    <t>Corporate [Member]</t>
  </si>
  <si>
    <t>Business Segments - Total Net Revenues, Pre-Tax Earnings and Net Earnings (Excluding Corporate) for Each Geographic Region (Parenthetical) (Detail) - USD ($) $ in Millions</t>
  </si>
  <si>
    <t>Credit Concentrations - Credit Concentration, Government and Federal Agency Obligations (Detail) - USD ($) $ in Millions</t>
  </si>
  <si>
    <t>U.S. Government and Agency Obligations Held By The Firm [Member]</t>
  </si>
  <si>
    <t>Concentration Risk [Line Items]</t>
  </si>
  <si>
    <t>Concentration risk, Credit risk, Financial instrument, Maximum exposure</t>
  </si>
  <si>
    <t>Concentration risk, Credit risk, Financial instrument, Maximum exposure, As a percentage of total Assets</t>
  </si>
  <si>
    <t>Non-U.S. Government and Agency Obligations Held By The Firm [Member]</t>
  </si>
  <si>
    <t>Credit Concentrations - Additional Information (Detail) - USD ($) $ in Millions</t>
  </si>
  <si>
    <t>Cash deposits held at central banks</t>
  </si>
  <si>
    <t>Cash deposits held at the Federal Reserve Bank of New York</t>
  </si>
  <si>
    <t>Credit Concentrations - Credit Concentration, Resale Agreements and Securities Borrowed (Detail) - USD ($) $ in Millions</t>
  </si>
  <si>
    <t>U.S. Government and Agency Obligations that Collateralize Securities Purchased Under Agreements to Resell and Securities Borrowed [Member]</t>
  </si>
  <si>
    <t>Non-U.S. Government and Agency Obligations that Collateralize Securities Purchased Under Agreements to Resell and Securities Borrowed [Member]</t>
  </si>
  <si>
    <t>Legal Proceedings - Additional Information (Detail) $ in Millions, $ in Millions</t>
  </si>
  <si>
    <t>Dec. 31, 2018USD ($)shares</t>
  </si>
  <si>
    <t>Dec. 31, 2018CAD ($)shares</t>
  </si>
  <si>
    <t>Other Commitments [Line Items]</t>
  </si>
  <si>
    <t>Estimated aggregate amount of reasonably possible losses for legal proceedings</t>
  </si>
  <si>
    <t>Valeant Pharmaceuticals International Securities Litigation [Member] | June 2013 Public Offering [Member]</t>
  </si>
  <si>
    <t>Aggregate value of offering</t>
  </si>
  <si>
    <t>Number of shares underwritten by GS&amp;Co. and GS Canada in connection with the offering | shares</t>
  </si>
  <si>
    <t>Aggregate value underwritten by GS&amp;Co. and GS Canada</t>
  </si>
  <si>
    <t>Valeant Pharmaceuticals International Securities Litigation [Member] | June 2013 Senior Notes Offering [Member]</t>
  </si>
  <si>
    <t>Aggregate principal amount of notes</t>
  </si>
  <si>
    <t>Valeant Pharmaceuticals International Securities Litigation [Member] | November 2013 Senior Notes Offering [Member]</t>
  </si>
  <si>
    <t>Valeant Pharmaceuticals International Securities Litigation [Member] | June 2013 and November 2013 Senior Notes Offerings [Member] | Non-US [Member]</t>
  </si>
  <si>
    <t>Approximate principal amount of notes sold by GS&amp;Co. and GS Canada</t>
  </si>
  <si>
    <t>Adeptus Health Securities Litigation [Member] | June 2014 initial public offering [Member]</t>
  </si>
  <si>
    <t>Number of shares underwritten by GS&amp;Co. in connection with the offering | shares</t>
  </si>
  <si>
    <t>Aggregate value underwritten by GS&amp;Co.</t>
  </si>
  <si>
    <t>Adeptus Health Securities Litigation [Member] | May 2015 Secondary Equity Offering [Member]</t>
  </si>
  <si>
    <t>Adeptus Health Securities Litigation [Member] | July 2015 secondary equity offering [Member]</t>
  </si>
  <si>
    <t>Adeptus Health Securities Litigation [Member] | June 2016 secondary equity offering [Member]</t>
  </si>
  <si>
    <t>SunEdison Securities Litigation [Member] | Convertible Preferred Stock Offering [Member]</t>
  </si>
  <si>
    <t>Snap Inc. [Member] | March 2017 Initial Public Offering [Member]</t>
  </si>
  <si>
    <t>1Malaysia Development Berhad (1MDB) [Member] | Offerings of Debt Securities [Member]</t>
  </si>
  <si>
    <t>Amount of debt securities cited in connection with investigations, reviews and litigation</t>
  </si>
  <si>
    <t>The amount of criminal fines sought against the accused</t>
  </si>
  <si>
    <t>1Malaysia Development Berhad (1MDB) [Member] | Offerings of Debt Securities [Member] | Fees Received [Member]</t>
  </si>
  <si>
    <t>Sea Limited [Member] | October 2017 Initial Public Offering [Member]</t>
  </si>
  <si>
    <t>American depository shares underwritten by GS Asia | shares</t>
  </si>
  <si>
    <t>Aggregate value underwritten by GS Asia</t>
  </si>
  <si>
    <t>Employee Benefit Plans - Additional Information (Detail) - USD ($) $ in Millions</t>
  </si>
  <si>
    <t>Compensation and Retirement Disclosure [Abstract]</t>
  </si>
  <si>
    <t>Defined benefit plan amounts recognized in other assets</t>
  </si>
  <si>
    <t>Defined benefit plan amounts recognized in other liabilities and accrued expenses</t>
  </si>
  <si>
    <t>Contribution to employer-sponsored U.S. and non-U.S. defined contribution plans</t>
  </si>
  <si>
    <t>Employee Incentive Plans - Additional Information (Detail) - USD ($) shares in Millions, $ in Millions</t>
  </si>
  <si>
    <t>Mar. 31, 2019</t>
  </si>
  <si>
    <t>Share-based Compensation Arrangement by Share-based Payment Award [Line Items]</t>
  </si>
  <si>
    <t>Post-vesting and delivery transfer restriction through date for RSU and restricted stock awards granted or delivered subsequent to year end</t>
  </si>
  <si>
    <t>Unrecognized compensation costs related to nonvested share-based compensation arrangements</t>
  </si>
  <si>
    <t>Period over which unrecognized compensation costs related to nonvested share-based compensation arrangements will be recognized</t>
  </si>
  <si>
    <t>1 year 10 months 6 days</t>
  </si>
  <si>
    <t>Scenario, Forecast [Member]</t>
  </si>
  <si>
    <t>Restricted stock units granted subsequent to year end</t>
  </si>
  <si>
    <t>Unvested restricted stock units granted subsequent to year end</t>
  </si>
  <si>
    <t>2018 SIP [Member]</t>
  </si>
  <si>
    <t>Shares available for grant under the 2018 SIP</t>
  </si>
  <si>
    <t>Employee Incentive Plans - Schedule of Restricted Stock Units, Vested and Expected to Vest (Detail)</t>
  </si>
  <si>
    <t>Dec. 31, 2018$ / sharesshares</t>
  </si>
  <si>
    <t>Future Service Required [Member]</t>
  </si>
  <si>
    <t>Beginning balance of restricted stock units outstanding | shares</t>
  </si>
  <si>
    <t>Restricted stock units granted | shares</t>
  </si>
  <si>
    <t>Restricted stock units forfeited | shares</t>
  </si>
  <si>
    <t>Restricted stock units vested | shares</t>
  </si>
  <si>
    <t>Ending balance of restricted stock units outstanding | shares</t>
  </si>
  <si>
    <t>Beginning balance of restricted stock units outstanding, Weighted average grant-date fair value | $ / shares</t>
  </si>
  <si>
    <t>Restricted stock units granted, Weighted average grant-date fair value | $ / shares</t>
  </si>
  <si>
    <t>Restricted stock units forfeited, Weighted average grant-date fair value | $ / shares</t>
  </si>
  <si>
    <t>Restricted stock units vested, Weighted average grant-date fair value | $ / shares</t>
  </si>
  <si>
    <t>Ending balance of restricted stock units outstanding, Weighted average grant-date fair value | $ / shares</t>
  </si>
  <si>
    <t>No Future Service Required [Member]</t>
  </si>
  <si>
    <t>Restricted stock units delivered | shares</t>
  </si>
  <si>
    <t>Restricted stock units delivered, Weighted average grant-date fair value | $ / shares</t>
  </si>
  <si>
    <t>Employee Incentive Plans - Schedule of Restricted Stock Units, Vested and Expected to Vest (Parenthetical) (Detail) - USD ($) $ / shares in Units, $ in Millions</t>
  </si>
  <si>
    <t>Restricted stock units granted, Weighted average grant-date fair value</t>
  </si>
  <si>
    <t>Share-based Compensation, Liquidity discount RSUs</t>
  </si>
  <si>
    <t>10.70%</t>
  </si>
  <si>
    <t>Restricted stock units, post-vesting transfer restrictions period</t>
  </si>
  <si>
    <t>Share-based compensation arrangement by Share-based payment award, Equity instruments other than options, Vested in period, Total fair value</t>
  </si>
  <si>
    <t>Restricted stock subject to future service</t>
  </si>
  <si>
    <t>RSUs outstanding</t>
  </si>
  <si>
    <t>RSUs subject to performance conditions [Member] | No Future Service Required [Member]</t>
  </si>
  <si>
    <t>Employee Incentive Plans - Schedule of Stock Options Activity (Detail) - USD ($) $ / shares in Units, $ in Millions</t>
  </si>
  <si>
    <t>Employee Incentive Plans - Stock Options</t>
  </si>
  <si>
    <t>Options Outstanding</t>
  </si>
  <si>
    <t>Stock options outstanding, exercise price</t>
  </si>
  <si>
    <t>Stock options outstanding, Aggregate intrinsic value</t>
  </si>
  <si>
    <t>Stock options outstanding, remaining life</t>
  </si>
  <si>
    <t>1 year</t>
  </si>
  <si>
    <t>Stock options exercised</t>
  </si>
  <si>
    <t>Stock options outstanding, weighted average exercise price</t>
  </si>
  <si>
    <t>Total intrinsic value of options exercised</t>
  </si>
  <si>
    <t>Employee Incentive Plans - Employee Service Share-based Compensation, Tax Benefit from Compensation Expense (Detail) - USD ($) $ in Millions</t>
  </si>
  <si>
    <t>Excess net tax benefit for options exercised</t>
  </si>
  <si>
    <t>Excess net tax benefit for share-based awards</t>
  </si>
  <si>
    <t>Parent Company - Group Statement of Earnings (Detail) - USD ($) $ in Millions</t>
  </si>
  <si>
    <t>Net interest loss</t>
  </si>
  <si>
    <t>Provision/(benefit) for taxes</t>
  </si>
  <si>
    <t>Dividends from bank subsidiaries and other affiliates</t>
  </si>
  <si>
    <t>Dividends from nonbank subsidiaries and other affiliates</t>
  </si>
  <si>
    <t>Other revenues</t>
  </si>
  <si>
    <t>Undistributed earnings/(loss) of subsidiaries and other affiliates</t>
  </si>
  <si>
    <t>Parent Company - Group Statement of Earnings (Parenthetical) (Detail) - USD ($) $ in Millions</t>
  </si>
  <si>
    <t>Condensed Income Statements, Captions [Line Items]</t>
  </si>
  <si>
    <t>Cash dividends from bank subsidiaries</t>
  </si>
  <si>
    <t>Cash dividends from nonbank subsidiaries</t>
  </si>
  <si>
    <t>Revenues with subsidiaries</t>
  </si>
  <si>
    <t>Interest income with subsidiaries</t>
  </si>
  <si>
    <t>Interest expense with subsidiaries</t>
  </si>
  <si>
    <t>Other expenses with subsidiaries</t>
  </si>
  <si>
    <t>Parent Company - Group Statement of Financial Condition (Detail) - USD ($) $ in Millions</t>
  </si>
  <si>
    <t>Investments in subsidiaries and other affiliates:</t>
  </si>
  <si>
    <t>Financial instruments owned (at fair value)</t>
  </si>
  <si>
    <t>Unsecured long-term borrowings:</t>
  </si>
  <si>
    <t>Common stock</t>
  </si>
  <si>
    <t>Stock held in treasury, at cost</t>
  </si>
  <si>
    <t>Cash and cash equivalents with third-party banks</t>
  </si>
  <si>
    <t>Loans to and receivables from subsidiaries:</t>
  </si>
  <si>
    <t>Bank</t>
  </si>
  <si>
    <t>Nonbank (includes $5,461 and $0 at fair value)</t>
  </si>
  <si>
    <t>Nonbank</t>
  </si>
  <si>
    <t>Payables to subsidiaries</t>
  </si>
  <si>
    <t>Unsecured short-term borrowings:</t>
  </si>
  <si>
    <t>With third parties (includes $2,615 and $2,484 at fair value)</t>
  </si>
  <si>
    <t>With subsidiaries</t>
  </si>
  <si>
    <t>With third parties (includes $16,395 and $18,207 at fair value)</t>
  </si>
  <si>
    <t>Parent Company - Group Statement of Financial Condition (Parenthetical) (Detail) - USD ($) $ in Millions</t>
  </si>
  <si>
    <t>Condensed Balance Sheet Statements, Captions [Line Items]</t>
  </si>
  <si>
    <t>Loans to and receivables from Nonbank subsidiaries, at fair value</t>
  </si>
  <si>
    <t>Derivative contracts with subsidiaries included in Financial instruments owned</t>
  </si>
  <si>
    <t>Derivative contracts with subsidiaries included in Financial instruments sold, but not yet purchased</t>
  </si>
  <si>
    <t>2024-thereafter</t>
  </si>
  <si>
    <t>Parent Company - Condensed Consolidated Statements of Cash Flows (Detail) - USD ($) $ in Millions</t>
  </si>
  <si>
    <t>Adjustments to reconcile net earnings to net cash provided by operating activities:</t>
  </si>
  <si>
    <t>Undistributed (earnings)/loss of subsidiaries and other affiliates</t>
  </si>
  <si>
    <t>Repayments/(issuances) of short-term loans to subsidiaries, net</t>
  </si>
  <si>
    <t>Issuance of term loans to subsidiaries</t>
  </si>
  <si>
    <t>Repayments of term loans by subsidiaries</t>
  </si>
  <si>
    <t>Capital distributions from/(contributions to) subsidiaries, net</t>
  </si>
  <si>
    <t>Unsecured short-term borrowings, net: With third parties</t>
  </si>
  <si>
    <t>Unsecured short-term borrowings, net: With subsidiaries</t>
  </si>
  <si>
    <t>Proceeds from issuance of long-term borrowings</t>
  </si>
  <si>
    <t>Repayment of long-term borrowings, including the current portion</t>
  </si>
  <si>
    <t>Parent Company - Condensed Consolidated Statements of Cash Flows (Parenthetical) (Detail) - USD ($) $ in Millions</t>
  </si>
  <si>
    <t>Cash payments/(refunds) for income taxes, net</t>
  </si>
  <si>
    <t>Cash payments to subsidiaries for interest, net of capitalized interest</t>
  </si>
  <si>
    <t>Parent Company - Additional Information (Detail) - USD ($) $ in Millions</t>
  </si>
  <si>
    <t>Parent Company Only Financial Information [Line Items]</t>
  </si>
  <si>
    <t>Net increase in loans to subsidiaries which resulted from restructured funding</t>
  </si>
  <si>
    <t>Decrease in equity interest which resulted from restructured funding</t>
  </si>
  <si>
    <t>Liabilities exchanged for equity interest in subsidiary</t>
  </si>
  <si>
    <t>Deferred tax assets exchanged for equity interest in subsidiary</t>
  </si>
  <si>
    <t>Equity interest in subsidiary received in exchange for liabilities and deferred tax assets</t>
  </si>
  <si>
    <t>Loans to and receivables from subsidiaries exchanged for Unsecured subordinated note from subsidiary</t>
  </si>
  <si>
    <t>Unsecured subordinated note from subsidiary received in exchange for Loans to and receivables from subsidiaries</t>
  </si>
  <si>
    <t>Loan to subsidiary received in exchange for equity interest in subsidiary</t>
  </si>
  <si>
    <t>Equity interest in subsidiary exchanged for loan to subsidiary</t>
  </si>
  <si>
    <t>Net income</t>
  </si>
  <si>
    <t>Dividends paid</t>
  </si>
  <si>
    <t>Total stockholders equity</t>
  </si>
  <si>
    <t>Trading liabilities</t>
  </si>
  <si>
    <t>Accounts payable</t>
  </si>
  <si>
    <t>Federal funds purchased</t>
  </si>
  <si>
    <t>Short-term borrowings</t>
  </si>
  <si>
    <t>Loans Net</t>
  </si>
  <si>
    <t>Trading assets</t>
  </si>
  <si>
    <t>Accounts receivable</t>
  </si>
  <si>
    <t>Federal funds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</si>
</sst>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 &quot;#,##0.0_);_(&quot;$ &quot;\(#,##0.0\)"/>
    <numFmt numFmtId="165" formatCode="_(&quot;$ &quot;#,##0_);_(&quot;$ &quot;\(#,##0\)"/>
    <numFmt numFmtId="166" formatCode="_(&quot;$ &quot;#,##0.00_);_(&quot;$ &quot;\(#,##0.00\)"/>
    <numFmt numFmtId="167" formatCode="#,##0.0_);\(#,##0.0\)"/>
    <numFmt numFmtId="168" formatCode="#,##0.000_);\(#,##0.000\)"/>
    <numFmt numFmtId="169" formatCode="#,##0.0000_);\(#,##0.0000\)"/>
    <numFmt numFmtId="170" formatCode="_(&quot;January &quot;#,##0_);_(&quot;January &quot;\(#,##0\)"/>
  </numFmts>
  <fonts count="3" x14ac:knownFonts="1">
    <font>
      <sz val="11"/>
      <color theme="1"/>
      <name val="Calibri"/>
      <family val="2"/>
      <scheme val="minor"/>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37" fontId="2" fillId="0" borderId="0" xfId="0" applyNumberFormat="1" applyFont="1" applyAlignment="1">
      <alignment horizontal="right" vertical="top"/>
    </xf>
    <xf numFmtId="164"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39" fontId="2" fillId="0" borderId="0" xfId="0" applyNumberFormat="1" applyFont="1" applyAlignment="1">
      <alignment horizontal="right" vertical="top"/>
    </xf>
    <xf numFmtId="169" fontId="2" fillId="0" borderId="0" xfId="0" applyNumberFormat="1" applyFont="1" applyAlignment="1">
      <alignment horizontal="right" vertical="top"/>
    </xf>
    <xf numFmtId="0" fontId="2" fillId="0" borderId="0" xfId="0" applyFont="1" applyAlignment="1">
      <alignment horizontal="right" vertical="top"/>
    </xf>
    <xf numFmtId="170"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14" Type="http://schemas.openxmlformats.org/officeDocument/2006/relationships/sharedStrings" Target="sharedStrings.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calcChain" Target="calcChain.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theme" Target="theme/theme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worksheet" Target="worksheets/sheet29.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5"/>
  <sheetViews>
    <sheetView workbookViewId="0">
      <selection activeCell="A14" sqref="A14"/>
    </sheetView>
  </sheetViews>
  <sheetFormatPr defaultRowHeight="15" x14ac:dyDescent="0.25"/>
  <cols>
    <col min="1" max="1" width="80" customWidth="1"/>
    <col min="2" max="2" width="16" customWidth="1"/>
    <col min="3" max="4" width="14" customWidth="1"/>
  </cols>
  <sheetData>
    <row r="1" spans="1:4" x14ac:dyDescent="0.25">
      <c r="A1" s="15" t="s">
        <v>34</v>
      </c>
      <c r="B1" s="17" t="s">
        <v>1</v>
      </c>
      <c r="C1" s="16"/>
      <c r="D1" s="16"/>
    </row>
    <row r="2" spans="1:4" x14ac:dyDescent="0.25">
      <c r="A2" s="16"/>
      <c r="B2" s="2" t="s">
        <v>2</v>
      </c>
      <c r="C2" s="2" t="s">
        <v>35</v>
      </c>
      <c r="D2" s="2" t="s">
        <v>36</v>
      </c>
    </row>
    <row r="3" spans="1:4" x14ac:dyDescent="0.25">
      <c r="A3" s="3" t="s">
        <v>37</v>
      </c>
    </row>
    <row r="4" spans="1:4" x14ac:dyDescent="0.25">
      <c r="A4" s="4" t="s">
        <v>38</v>
      </c>
      <c r="B4" s="7">
        <v>7862</v>
      </c>
      <c r="C4" s="7">
        <v>7371</v>
      </c>
      <c r="D4" s="7">
        <v>6273</v>
      </c>
    </row>
    <row r="5" spans="1:4" x14ac:dyDescent="0.25">
      <c r="A5" s="4" t="s">
        <v>39</v>
      </c>
      <c r="B5" s="5">
        <v>6514</v>
      </c>
      <c r="C5" s="5">
        <v>5803</v>
      </c>
      <c r="D5" s="5">
        <v>5407</v>
      </c>
    </row>
    <row r="6" spans="1:4" x14ac:dyDescent="0.25">
      <c r="A6" s="4" t="s">
        <v>40</v>
      </c>
      <c r="B6" s="5">
        <v>3199</v>
      </c>
      <c r="C6" s="5">
        <v>3051</v>
      </c>
      <c r="D6" s="5">
        <v>3208</v>
      </c>
    </row>
    <row r="7" spans="1:4" x14ac:dyDescent="0.25">
      <c r="A7" s="4" t="s">
        <v>41</v>
      </c>
      <c r="B7" s="5">
        <v>9451</v>
      </c>
      <c r="C7" s="5">
        <v>7660</v>
      </c>
      <c r="D7" s="5">
        <v>9933</v>
      </c>
    </row>
    <row r="8" spans="1:4" x14ac:dyDescent="0.25">
      <c r="A8" s="4" t="s">
        <v>42</v>
      </c>
      <c r="B8" s="5">
        <v>5823</v>
      </c>
      <c r="C8" s="5">
        <v>5913</v>
      </c>
      <c r="D8" s="5">
        <v>3382</v>
      </c>
    </row>
    <row r="9" spans="1:4" x14ac:dyDescent="0.25">
      <c r="A9" s="4" t="s">
        <v>43</v>
      </c>
      <c r="B9" s="5">
        <v>32849</v>
      </c>
      <c r="C9" s="5">
        <v>29798</v>
      </c>
      <c r="D9" s="5">
        <v>28203</v>
      </c>
    </row>
    <row r="10" spans="1:4" x14ac:dyDescent="0.25">
      <c r="A10" s="4" t="s">
        <v>44</v>
      </c>
      <c r="B10" s="5">
        <v>19679</v>
      </c>
      <c r="C10" s="5">
        <v>13113</v>
      </c>
      <c r="D10" s="5">
        <v>9691</v>
      </c>
    </row>
    <row r="11" spans="1:4" x14ac:dyDescent="0.25">
      <c r="A11" s="4" t="s">
        <v>45</v>
      </c>
      <c r="B11" s="5">
        <v>15912</v>
      </c>
      <c r="C11" s="5">
        <v>10181</v>
      </c>
      <c r="D11" s="5">
        <v>7104</v>
      </c>
    </row>
    <row r="12" spans="1:4" x14ac:dyDescent="0.25">
      <c r="A12" s="4" t="s">
        <v>46</v>
      </c>
      <c r="B12" s="5">
        <v>3767</v>
      </c>
      <c r="C12" s="5">
        <v>2932</v>
      </c>
      <c r="D12" s="5">
        <v>2587</v>
      </c>
    </row>
    <row r="13" spans="1:4" x14ac:dyDescent="0.25">
      <c r="A13" s="4" t="s">
        <v>2044</v>
      </c>
      <c r="B13" s="5">
        <v>36616</v>
      </c>
      <c r="C13" s="5">
        <v>32730</v>
      </c>
      <c r="D13" s="5">
        <v>30790</v>
      </c>
    </row>
    <row r="14" spans="1:4" x14ac:dyDescent="0.25">
      <c r="A14" s="4" t="s">
        <v>48</v>
      </c>
      <c r="B14" s="5">
        <v>674</v>
      </c>
      <c r="C14" s="5">
        <v>657</v>
      </c>
      <c r="D14" s="5">
        <v>182</v>
      </c>
    </row>
    <row r="15" spans="1:4" x14ac:dyDescent="0.25">
      <c r="A15" s="3" t="s">
        <v>49</v>
      </c>
    </row>
    <row r="16" spans="1:4" x14ac:dyDescent="0.25">
      <c r="A16" s="4" t="s">
        <v>50</v>
      </c>
      <c r="B16" s="5">
        <v>12328</v>
      </c>
      <c r="C16" s="5">
        <v>11653</v>
      </c>
      <c r="D16" s="5">
        <v>11448</v>
      </c>
    </row>
    <row r="17" spans="1:4" x14ac:dyDescent="0.25">
      <c r="A17" s="4" t="s">
        <v>51</v>
      </c>
      <c r="B17" s="5">
        <v>3200</v>
      </c>
      <c r="C17" s="5">
        <v>2876</v>
      </c>
      <c r="D17" s="5">
        <v>2823</v>
      </c>
    </row>
    <row r="18" spans="1:4" x14ac:dyDescent="0.25">
      <c r="A18" s="4" t="s">
        <v>52</v>
      </c>
      <c r="B18" s="5">
        <v>740</v>
      </c>
      <c r="C18" s="5">
        <v>588</v>
      </c>
      <c r="D18" s="5">
        <v>457</v>
      </c>
    </row>
    <row r="19" spans="1:4" x14ac:dyDescent="0.25">
      <c r="A19" s="4" t="s">
        <v>53</v>
      </c>
      <c r="B19" s="5">
        <v>1023</v>
      </c>
      <c r="C19" s="5">
        <v>897</v>
      </c>
      <c r="D19" s="5">
        <v>809</v>
      </c>
    </row>
    <row r="20" spans="1:4" x14ac:dyDescent="0.25">
      <c r="A20" s="4" t="s">
        <v>54</v>
      </c>
      <c r="B20" s="5">
        <v>1328</v>
      </c>
      <c r="C20" s="5">
        <v>1152</v>
      </c>
      <c r="D20" s="5">
        <v>998</v>
      </c>
    </row>
    <row r="21" spans="1:4" x14ac:dyDescent="0.25">
      <c r="A21" s="4" t="s">
        <v>55</v>
      </c>
      <c r="B21" s="5">
        <v>809</v>
      </c>
      <c r="C21" s="5">
        <v>733</v>
      </c>
      <c r="D21" s="5">
        <v>788</v>
      </c>
    </row>
    <row r="22" spans="1:4" x14ac:dyDescent="0.25">
      <c r="A22" s="4" t="s">
        <v>56</v>
      </c>
      <c r="B22" s="5">
        <v>1214</v>
      </c>
      <c r="C22" s="5">
        <v>1165</v>
      </c>
      <c r="D22" s="5">
        <v>1081</v>
      </c>
    </row>
    <row r="23" spans="1:4" x14ac:dyDescent="0.25">
      <c r="A23" s="4" t="s">
        <v>57</v>
      </c>
      <c r="B23" s="5">
        <v>2819</v>
      </c>
      <c r="C23" s="5">
        <v>1877</v>
      </c>
      <c r="D23" s="5">
        <v>1900</v>
      </c>
    </row>
    <row r="24" spans="1:4" x14ac:dyDescent="0.25">
      <c r="A24" s="4" t="s">
        <v>58</v>
      </c>
      <c r="B24" s="5">
        <v>23461</v>
      </c>
      <c r="C24" s="5">
        <v>20941</v>
      </c>
      <c r="D24" s="5">
        <v>20304</v>
      </c>
    </row>
    <row r="25" spans="1:4" x14ac:dyDescent="0.25">
      <c r="A25" s="4" t="s">
        <v>59</v>
      </c>
      <c r="B25" s="5">
        <v>12481</v>
      </c>
      <c r="C25" s="5">
        <v>11132</v>
      </c>
      <c r="D25" s="5">
        <v>10304</v>
      </c>
    </row>
    <row r="26" spans="1:4" x14ac:dyDescent="0.25">
      <c r="A26" s="4" t="s">
        <v>60</v>
      </c>
      <c r="B26" s="5">
        <v>2022</v>
      </c>
      <c r="C26" s="5">
        <v>6846</v>
      </c>
      <c r="D26" s="5">
        <v>2906</v>
      </c>
    </row>
    <row r="27" spans="1:4" x14ac:dyDescent="0.25">
      <c r="A27" s="4" t="s">
        <v>61</v>
      </c>
      <c r="B27" s="5">
        <v>10459</v>
      </c>
      <c r="C27" s="5">
        <v>4286</v>
      </c>
      <c r="D27" s="5">
        <v>7398</v>
      </c>
    </row>
    <row r="28" spans="1:4" x14ac:dyDescent="0.25">
      <c r="A28" s="4" t="s">
        <v>62</v>
      </c>
      <c r="B28" s="5">
        <v>599</v>
      </c>
      <c r="C28" s="5">
        <v>601</v>
      </c>
      <c r="D28" s="5">
        <v>311</v>
      </c>
    </row>
    <row r="29" spans="1:4" x14ac:dyDescent="0.25">
      <c r="A29" s="4" t="s">
        <v>2246</v>
      </c>
      <c r="B29" s="7">
        <v>9860</v>
      </c>
      <c r="C29" s="7">
        <v>3685</v>
      </c>
      <c r="D29" s="7">
        <v>7087</v>
      </c>
    </row>
    <row r="30" spans="1:4" x14ac:dyDescent="0.25">
      <c r="A30" s="3" t="s">
        <v>64</v>
      </c>
    </row>
    <row r="31" spans="1:4" x14ac:dyDescent="0.25">
      <c r="A31" s="4" t="s">
        <v>65</v>
      </c>
      <c r="B31" s="8">
        <v>25.53</v>
      </c>
      <c r="C31" s="8">
        <v>9.1199999999999992</v>
      </c>
      <c r="D31" s="8">
        <v>16.53</v>
      </c>
    </row>
    <row r="32" spans="1:4" x14ac:dyDescent="0.25">
      <c r="A32" s="4" t="s">
        <v>66</v>
      </c>
      <c r="B32" s="8">
        <v>25.27</v>
      </c>
      <c r="C32" s="8">
        <v>9.01</v>
      </c>
      <c r="D32" s="8">
        <v>16.29</v>
      </c>
    </row>
    <row r="33" spans="1:4" x14ac:dyDescent="0.25">
      <c r="A33" s="3" t="s">
        <v>67</v>
      </c>
    </row>
    <row r="34" spans="1:4" x14ac:dyDescent="0.25">
      <c r="A34" s="4" t="s">
        <v>65</v>
      </c>
      <c r="B34" s="9">
        <v>385.4</v>
      </c>
      <c r="C34" s="9">
        <v>401.6</v>
      </c>
      <c r="D34" s="9">
        <v>427.4</v>
      </c>
    </row>
    <row r="35" spans="1:4" x14ac:dyDescent="0.25">
      <c r="A35" s="4" t="s">
        <v>66</v>
      </c>
      <c r="B35" s="9">
        <v>390.2</v>
      </c>
      <c r="C35" s="9">
        <v>409.1</v>
      </c>
      <c r="D35" s="9">
        <v>435.1</v>
      </c>
    </row>
  </sheetData>
  <mergeCells count="2">
    <mergeCell ref="A1:A2"/>
    <mergeCell ref="B1:D1"/>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defaultRowHeight="15" x14ac:dyDescent="0.25"/>
  <cols>
    <col min="1" max="2" width="80" customWidth="1"/>
  </cols>
  <sheetData>
    <row r="1" spans="1:2" x14ac:dyDescent="0.25">
      <c r="A1" s="15" t="s">
        <v>223</v>
      </c>
      <c r="B1" s="2" t="s">
        <v>1</v>
      </c>
    </row>
    <row r="2" spans="1:2" x14ac:dyDescent="0.25">
      <c r="A2" s="16"/>
      <c r="B2" s="2" t="s">
        <v>2</v>
      </c>
    </row>
    <row r="3" spans="1:2" x14ac:dyDescent="0.25">
      <c r="A3" s="3" t="s">
        <v>221</v>
      </c>
    </row>
    <row r="4" spans="1:2" ht="195" x14ac:dyDescent="0.25">
      <c r="A4" s="4" t="s">
        <v>223</v>
      </c>
      <c r="B4" s="4" t="s">
        <v>224</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D23"/>
  <sheetViews>
    <sheetView workbookViewId="0"/>
  </sheetViews>
  <sheetFormatPr defaultRowHeight="15" x14ac:dyDescent="0.25"/>
  <cols>
    <col min="1" max="1" width="80" customWidth="1"/>
    <col min="2" max="2" width="16" customWidth="1"/>
    <col min="3" max="4" width="14" customWidth="1"/>
  </cols>
  <sheetData>
    <row r="1" spans="1:4" x14ac:dyDescent="0.25">
      <c r="A1" s="15" t="s">
        <v>1170</v>
      </c>
      <c r="B1" s="17" t="s">
        <v>1</v>
      </c>
      <c r="C1" s="16"/>
    </row>
    <row r="2" spans="1:4" x14ac:dyDescent="0.25">
      <c r="A2" s="16"/>
      <c r="B2" s="2" t="s">
        <v>2</v>
      </c>
      <c r="C2" s="2" t="s">
        <v>35</v>
      </c>
      <c r="D2" s="2" t="s">
        <v>36</v>
      </c>
    </row>
    <row r="3" spans="1:4" x14ac:dyDescent="0.25">
      <c r="A3" s="3" t="s">
        <v>1161</v>
      </c>
    </row>
    <row r="4" spans="1:4" x14ac:dyDescent="0.25">
      <c r="A4" s="4" t="s">
        <v>1171</v>
      </c>
      <c r="B4" s="7">
        <v>80740</v>
      </c>
      <c r="C4" s="7">
        <v>66290</v>
      </c>
    </row>
    <row r="5" spans="1:4" x14ac:dyDescent="0.25">
      <c r="A5" s="4" t="s">
        <v>1172</v>
      </c>
      <c r="B5" s="5">
        <v>443</v>
      </c>
      <c r="C5" s="5">
        <v>423</v>
      </c>
    </row>
    <row r="6" spans="1:4" x14ac:dyDescent="0.25">
      <c r="A6" s="4" t="s">
        <v>1173</v>
      </c>
      <c r="B6" s="5">
        <v>286</v>
      </c>
      <c r="C6" s="5">
        <v>274</v>
      </c>
      <c r="D6" s="7">
        <v>212</v>
      </c>
    </row>
    <row r="7" spans="1:4" x14ac:dyDescent="0.25">
      <c r="A7" s="4" t="s">
        <v>1174</v>
      </c>
      <c r="B7" s="5">
        <v>3780</v>
      </c>
      <c r="C7" s="5">
        <v>2270</v>
      </c>
    </row>
    <row r="8" spans="1:4" x14ac:dyDescent="0.25">
      <c r="A8" s="4" t="s">
        <v>1175</v>
      </c>
      <c r="B8" s="5">
        <v>7580</v>
      </c>
      <c r="C8" s="5">
        <v>6370</v>
      </c>
    </row>
    <row r="9" spans="1:4" x14ac:dyDescent="0.25">
      <c r="A9" s="4" t="s">
        <v>1176</v>
      </c>
      <c r="B9" s="5">
        <v>838</v>
      </c>
      <c r="C9" s="5">
        <v>845</v>
      </c>
    </row>
    <row r="10" spans="1:4" x14ac:dyDescent="0.25">
      <c r="A10" s="4" t="s">
        <v>1177</v>
      </c>
      <c r="B10" s="5">
        <v>27</v>
      </c>
      <c r="C10" s="5">
        <v>61</v>
      </c>
    </row>
    <row r="11" spans="1:4" x14ac:dyDescent="0.25">
      <c r="A11" s="4" t="s">
        <v>1178</v>
      </c>
      <c r="B11" s="5">
        <v>208</v>
      </c>
      <c r="C11" s="5">
        <v>567</v>
      </c>
    </row>
    <row r="12" spans="1:4" x14ac:dyDescent="0.25">
      <c r="A12" s="4" t="s">
        <v>1179</v>
      </c>
      <c r="B12" s="7">
        <v>484</v>
      </c>
      <c r="C12" s="7">
        <v>492</v>
      </c>
    </row>
    <row r="13" spans="1:4" x14ac:dyDescent="0.25">
      <c r="A13" s="4" t="s">
        <v>1180</v>
      </c>
      <c r="B13" s="4" t="s">
        <v>1181</v>
      </c>
      <c r="C13" s="4" t="s">
        <v>1182</v>
      </c>
    </row>
    <row r="14" spans="1:4" x14ac:dyDescent="0.25">
      <c r="A14" s="4" t="s">
        <v>1183</v>
      </c>
      <c r="B14" s="4" t="s">
        <v>1182</v>
      </c>
      <c r="C14" s="4" t="s">
        <v>1184</v>
      </c>
    </row>
    <row r="15" spans="1:4" x14ac:dyDescent="0.25">
      <c r="A15" s="4" t="s">
        <v>1185</v>
      </c>
      <c r="B15" s="4" t="s">
        <v>1186</v>
      </c>
      <c r="C15" s="4" t="s">
        <v>1187</v>
      </c>
    </row>
    <row r="16" spans="1:4" x14ac:dyDescent="0.25">
      <c r="A16" s="4" t="s">
        <v>674</v>
      </c>
    </row>
    <row r="17" spans="1:3" x14ac:dyDescent="0.25">
      <c r="A17" s="3" t="s">
        <v>1161</v>
      </c>
    </row>
    <row r="18" spans="1:3" x14ac:dyDescent="0.25">
      <c r="A18" s="4" t="s">
        <v>1171</v>
      </c>
      <c r="B18" s="7">
        <v>40640</v>
      </c>
      <c r="C18" s="7">
        <v>38750</v>
      </c>
    </row>
    <row r="19" spans="1:3" x14ac:dyDescent="0.25">
      <c r="A19" s="4" t="s">
        <v>1174</v>
      </c>
      <c r="B19" s="5">
        <v>1120</v>
      </c>
      <c r="C19" s="5">
        <v>772</v>
      </c>
    </row>
    <row r="20" spans="1:3" x14ac:dyDescent="0.25">
      <c r="A20" s="4" t="s">
        <v>675</v>
      </c>
    </row>
    <row r="21" spans="1:3" x14ac:dyDescent="0.25">
      <c r="A21" s="3" t="s">
        <v>1161</v>
      </c>
    </row>
    <row r="22" spans="1:3" x14ac:dyDescent="0.25">
      <c r="A22" s="4" t="s">
        <v>1171</v>
      </c>
      <c r="B22" s="5">
        <v>40100</v>
      </c>
      <c r="C22" s="5">
        <v>27540</v>
      </c>
    </row>
    <row r="23" spans="1:3" x14ac:dyDescent="0.25">
      <c r="A23" s="4" t="s">
        <v>1174</v>
      </c>
      <c r="B23" s="7">
        <v>2660</v>
      </c>
      <c r="C23" s="7">
        <v>1500</v>
      </c>
    </row>
  </sheetData>
  <mergeCells count="2">
    <mergeCell ref="A1:A2"/>
    <mergeCell ref="B1:C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C9"/>
  <sheetViews>
    <sheetView workbookViewId="0"/>
  </sheetViews>
  <sheetFormatPr defaultRowHeight="15" x14ac:dyDescent="0.25"/>
  <cols>
    <col min="1" max="1" width="80" customWidth="1"/>
    <col min="2" max="3" width="14" customWidth="1"/>
  </cols>
  <sheetData>
    <row r="1" spans="1:3" ht="30" x14ac:dyDescent="0.25">
      <c r="A1" s="1" t="s">
        <v>1188</v>
      </c>
      <c r="B1" s="2" t="s">
        <v>2</v>
      </c>
      <c r="C1" s="2" t="s">
        <v>35</v>
      </c>
    </row>
    <row r="2" spans="1:3" x14ac:dyDescent="0.25">
      <c r="A2" s="3" t="s">
        <v>1161</v>
      </c>
    </row>
    <row r="3" spans="1:3" x14ac:dyDescent="0.25">
      <c r="A3" s="4" t="s">
        <v>1189</v>
      </c>
      <c r="B3" s="7">
        <v>120997</v>
      </c>
      <c r="C3" s="7">
        <v>124504</v>
      </c>
    </row>
    <row r="4" spans="1:3" x14ac:dyDescent="0.25">
      <c r="A4" s="4" t="s">
        <v>1164</v>
      </c>
    </row>
    <row r="5" spans="1:3" x14ac:dyDescent="0.25">
      <c r="A5" s="3" t="s">
        <v>1161</v>
      </c>
    </row>
    <row r="6" spans="1:3" x14ac:dyDescent="0.25">
      <c r="A6" s="4" t="s">
        <v>1189</v>
      </c>
      <c r="B6" s="5">
        <v>113484</v>
      </c>
      <c r="C6" s="5">
        <v>118553</v>
      </c>
    </row>
    <row r="7" spans="1:3" x14ac:dyDescent="0.25">
      <c r="A7" s="4" t="s">
        <v>1169</v>
      </c>
    </row>
    <row r="8" spans="1:3" x14ac:dyDescent="0.25">
      <c r="A8" s="3" t="s">
        <v>1161</v>
      </c>
    </row>
    <row r="9" spans="1:3" x14ac:dyDescent="0.25">
      <c r="A9" s="4" t="s">
        <v>1189</v>
      </c>
      <c r="B9" s="7">
        <v>7513</v>
      </c>
      <c r="C9" s="7">
        <v>5951</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D17"/>
  <sheetViews>
    <sheetView workbookViewId="0"/>
  </sheetViews>
  <sheetFormatPr defaultRowHeight="15" x14ac:dyDescent="0.25"/>
  <cols>
    <col min="1" max="1" width="80" customWidth="1"/>
    <col min="2" max="4" width="14" customWidth="1"/>
  </cols>
  <sheetData>
    <row r="1" spans="1:4" ht="30" x14ac:dyDescent="0.25">
      <c r="A1" s="1" t="s">
        <v>1190</v>
      </c>
      <c r="B1" s="2" t="s">
        <v>2</v>
      </c>
      <c r="C1" s="2" t="s">
        <v>35</v>
      </c>
      <c r="D1" s="2" t="s">
        <v>36</v>
      </c>
    </row>
    <row r="2" spans="1:4" x14ac:dyDescent="0.25">
      <c r="A2" s="3" t="s">
        <v>1161</v>
      </c>
    </row>
    <row r="3" spans="1:4" x14ac:dyDescent="0.25">
      <c r="A3" s="4" t="s">
        <v>1191</v>
      </c>
      <c r="B3" s="7">
        <v>3042</v>
      </c>
      <c r="C3" s="7">
        <v>4453</v>
      </c>
    </row>
    <row r="4" spans="1:4" x14ac:dyDescent="0.25">
      <c r="A4" s="4" t="s">
        <v>1192</v>
      </c>
      <c r="B4" s="5">
        <v>5576</v>
      </c>
      <c r="C4" s="5">
        <v>9512</v>
      </c>
    </row>
    <row r="5" spans="1:4" x14ac:dyDescent="0.25">
      <c r="A5" s="4" t="s">
        <v>1193</v>
      </c>
      <c r="B5" s="5">
        <v>459</v>
      </c>
      <c r="C5" s="5">
        <v>662</v>
      </c>
    </row>
    <row r="6" spans="1:4" x14ac:dyDescent="0.25">
      <c r="A6" s="4" t="s">
        <v>1194</v>
      </c>
      <c r="B6" s="5">
        <v>839</v>
      </c>
      <c r="C6" s="5">
        <v>1769</v>
      </c>
      <c r="D6" s="7">
        <v>2514</v>
      </c>
    </row>
    <row r="7" spans="1:4" x14ac:dyDescent="0.25">
      <c r="A7" s="4" t="s">
        <v>1195</v>
      </c>
      <c r="B7" s="5">
        <v>937</v>
      </c>
      <c r="C7" s="5">
        <v>1961</v>
      </c>
      <c r="D7" s="5">
        <v>2818</v>
      </c>
    </row>
    <row r="8" spans="1:4" x14ac:dyDescent="0.25">
      <c r="A8" s="4" t="s">
        <v>1196</v>
      </c>
      <c r="B8" s="5">
        <v>1881</v>
      </c>
      <c r="C8" s="5">
        <v>4092</v>
      </c>
      <c r="D8" s="7">
        <v>6389</v>
      </c>
    </row>
    <row r="9" spans="1:4" x14ac:dyDescent="0.25">
      <c r="A9" s="4" t="s">
        <v>1166</v>
      </c>
    </row>
    <row r="10" spans="1:4" x14ac:dyDescent="0.25">
      <c r="A10" s="3" t="s">
        <v>1161</v>
      </c>
    </row>
    <row r="11" spans="1:4" x14ac:dyDescent="0.25">
      <c r="A11" s="4" t="s">
        <v>1191</v>
      </c>
      <c r="B11" s="5">
        <v>581</v>
      </c>
      <c r="C11" s="5">
        <v>1116</v>
      </c>
    </row>
    <row r="12" spans="1:4" x14ac:dyDescent="0.25">
      <c r="A12" s="4" t="s">
        <v>1167</v>
      </c>
    </row>
    <row r="13" spans="1:4" x14ac:dyDescent="0.25">
      <c r="A13" s="3" t="s">
        <v>1161</v>
      </c>
    </row>
    <row r="14" spans="1:4" x14ac:dyDescent="0.25">
      <c r="A14" s="4" t="s">
        <v>1191</v>
      </c>
      <c r="B14" s="5">
        <v>2457</v>
      </c>
      <c r="C14" s="5">
        <v>3327</v>
      </c>
    </row>
    <row r="15" spans="1:4" x14ac:dyDescent="0.25">
      <c r="A15" s="4" t="s">
        <v>1169</v>
      </c>
    </row>
    <row r="16" spans="1:4" x14ac:dyDescent="0.25">
      <c r="A16" s="3" t="s">
        <v>1161</v>
      </c>
    </row>
    <row r="17" spans="1:3" x14ac:dyDescent="0.25">
      <c r="A17" s="4" t="s">
        <v>1191</v>
      </c>
      <c r="B17" s="7">
        <v>4</v>
      </c>
      <c r="C17" s="7">
        <v>10</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C19"/>
  <sheetViews>
    <sheetView workbookViewId="0"/>
  </sheetViews>
  <sheetFormatPr defaultRowHeight="15" x14ac:dyDescent="0.25"/>
  <cols>
    <col min="1" max="1" width="80" customWidth="1"/>
    <col min="2" max="3" width="14" customWidth="1"/>
  </cols>
  <sheetData>
    <row r="1" spans="1:3" ht="30" x14ac:dyDescent="0.25">
      <c r="A1" s="1" t="s">
        <v>1197</v>
      </c>
      <c r="B1" s="2" t="s">
        <v>2</v>
      </c>
      <c r="C1" s="2" t="s">
        <v>35</v>
      </c>
    </row>
    <row r="2" spans="1:3" x14ac:dyDescent="0.25">
      <c r="A2" s="3" t="s">
        <v>1198</v>
      </c>
    </row>
    <row r="3" spans="1:3" x14ac:dyDescent="0.25">
      <c r="A3" s="4" t="s">
        <v>1199</v>
      </c>
      <c r="B3" s="7">
        <v>81656</v>
      </c>
      <c r="C3" s="7">
        <v>66736</v>
      </c>
    </row>
    <row r="4" spans="1:3" x14ac:dyDescent="0.25">
      <c r="A4" s="4" t="s">
        <v>493</v>
      </c>
      <c r="B4" s="5">
        <v>120997</v>
      </c>
      <c r="C4" s="5">
        <v>124504</v>
      </c>
    </row>
    <row r="5" spans="1:3" x14ac:dyDescent="0.25">
      <c r="A5" s="4" t="s">
        <v>1200</v>
      </c>
    </row>
    <row r="6" spans="1:3" x14ac:dyDescent="0.25">
      <c r="A6" s="3" t="s">
        <v>1198</v>
      </c>
    </row>
    <row r="7" spans="1:3" x14ac:dyDescent="0.25">
      <c r="A7" s="4" t="s">
        <v>1199</v>
      </c>
      <c r="B7" s="5">
        <v>74078</v>
      </c>
      <c r="C7" s="5">
        <v>60371</v>
      </c>
    </row>
    <row r="8" spans="1:3" x14ac:dyDescent="0.25">
      <c r="A8" s="4" t="s">
        <v>493</v>
      </c>
      <c r="B8" s="5">
        <v>120997</v>
      </c>
      <c r="C8" s="5">
        <v>124504</v>
      </c>
    </row>
    <row r="9" spans="1:3" x14ac:dyDescent="0.25">
      <c r="A9" s="4" t="s">
        <v>127</v>
      </c>
      <c r="B9" s="5">
        <v>195075</v>
      </c>
      <c r="C9" s="5">
        <v>184875</v>
      </c>
    </row>
    <row r="10" spans="1:3" ht="30" x14ac:dyDescent="0.25">
      <c r="A10" s="4" t="s">
        <v>1201</v>
      </c>
    </row>
    <row r="11" spans="1:3" x14ac:dyDescent="0.25">
      <c r="A11" s="3" t="s">
        <v>1198</v>
      </c>
    </row>
    <row r="12" spans="1:3" x14ac:dyDescent="0.25">
      <c r="A12" s="4" t="s">
        <v>1199</v>
      </c>
      <c r="B12" s="5">
        <v>28290</v>
      </c>
      <c r="C12" s="5">
        <v>24192</v>
      </c>
    </row>
    <row r="13" spans="1:3" x14ac:dyDescent="0.25">
      <c r="A13" s="4" t="s">
        <v>493</v>
      </c>
      <c r="B13" s="5">
        <v>81959</v>
      </c>
      <c r="C13" s="5">
        <v>89409</v>
      </c>
    </row>
    <row r="14" spans="1:3" x14ac:dyDescent="0.25">
      <c r="A14" s="4" t="s">
        <v>127</v>
      </c>
      <c r="B14" s="5">
        <v>110249</v>
      </c>
      <c r="C14" s="5">
        <v>113601</v>
      </c>
    </row>
    <row r="15" spans="1:3" ht="30" x14ac:dyDescent="0.25">
      <c r="A15" s="4" t="s">
        <v>1202</v>
      </c>
    </row>
    <row r="16" spans="1:3" x14ac:dyDescent="0.25">
      <c r="A16" s="3" t="s">
        <v>1198</v>
      </c>
    </row>
    <row r="17" spans="1:3" x14ac:dyDescent="0.25">
      <c r="A17" s="4" t="s">
        <v>1199</v>
      </c>
      <c r="B17" s="5">
        <v>45788</v>
      </c>
      <c r="C17" s="5">
        <v>36179</v>
      </c>
    </row>
    <row r="18" spans="1:3" x14ac:dyDescent="0.25">
      <c r="A18" s="4" t="s">
        <v>493</v>
      </c>
      <c r="B18" s="5">
        <v>39038</v>
      </c>
      <c r="C18" s="5">
        <v>35095</v>
      </c>
    </row>
    <row r="19" spans="1:3" x14ac:dyDescent="0.25">
      <c r="A19" s="4" t="s">
        <v>127</v>
      </c>
      <c r="B19" s="7">
        <v>84826</v>
      </c>
      <c r="C19" s="7">
        <v>71274</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C19"/>
  <sheetViews>
    <sheetView workbookViewId="0"/>
  </sheetViews>
  <sheetFormatPr defaultRowHeight="15" x14ac:dyDescent="0.25"/>
  <cols>
    <col min="1" max="1" width="80" customWidth="1"/>
    <col min="2" max="3" width="14" customWidth="1"/>
  </cols>
  <sheetData>
    <row r="1" spans="1:3" ht="30" x14ac:dyDescent="0.25">
      <c r="A1" s="1" t="s">
        <v>1203</v>
      </c>
      <c r="B1" s="2" t="s">
        <v>2</v>
      </c>
      <c r="C1" s="2" t="s">
        <v>35</v>
      </c>
    </row>
    <row r="2" spans="1:3" x14ac:dyDescent="0.25">
      <c r="A2" s="3" t="s">
        <v>1198</v>
      </c>
    </row>
    <row r="3" spans="1:3" x14ac:dyDescent="0.25">
      <c r="A3" s="4" t="s">
        <v>1199</v>
      </c>
      <c r="B3" s="7">
        <v>81656</v>
      </c>
      <c r="C3" s="7">
        <v>66736</v>
      </c>
    </row>
    <row r="4" spans="1:3" x14ac:dyDescent="0.25">
      <c r="A4" s="4" t="s">
        <v>493</v>
      </c>
      <c r="B4" s="5">
        <v>120997</v>
      </c>
      <c r="C4" s="5">
        <v>124504</v>
      </c>
    </row>
    <row r="5" spans="1:3" x14ac:dyDescent="0.25">
      <c r="A5" s="4" t="s">
        <v>1200</v>
      </c>
    </row>
    <row r="6" spans="1:3" x14ac:dyDescent="0.25">
      <c r="A6" s="3" t="s">
        <v>1198</v>
      </c>
    </row>
    <row r="7" spans="1:3" x14ac:dyDescent="0.25">
      <c r="A7" s="4" t="s">
        <v>1199</v>
      </c>
      <c r="B7" s="5">
        <v>74078</v>
      </c>
      <c r="C7" s="5">
        <v>60371</v>
      </c>
    </row>
    <row r="8" spans="1:3" x14ac:dyDescent="0.25">
      <c r="A8" s="4" t="s">
        <v>493</v>
      </c>
      <c r="B8" s="5">
        <v>120997</v>
      </c>
      <c r="C8" s="5">
        <v>124504</v>
      </c>
    </row>
    <row r="9" spans="1:3" x14ac:dyDescent="0.25">
      <c r="A9" s="4" t="s">
        <v>127</v>
      </c>
      <c r="B9" s="5">
        <v>195075</v>
      </c>
      <c r="C9" s="5">
        <v>184875</v>
      </c>
    </row>
    <row r="10" spans="1:3" ht="30" x14ac:dyDescent="0.25">
      <c r="A10" s="4" t="s">
        <v>1204</v>
      </c>
    </row>
    <row r="11" spans="1:3" x14ac:dyDescent="0.25">
      <c r="A11" s="3" t="s">
        <v>1198</v>
      </c>
    </row>
    <row r="12" spans="1:3" x14ac:dyDescent="0.25">
      <c r="A12" s="4" t="s">
        <v>1199</v>
      </c>
      <c r="B12" s="5">
        <v>70153</v>
      </c>
      <c r="C12" s="5">
        <v>56720</v>
      </c>
    </row>
    <row r="13" spans="1:3" x14ac:dyDescent="0.25">
      <c r="A13" s="4" t="s">
        <v>493</v>
      </c>
      <c r="B13" s="5">
        <v>117923</v>
      </c>
      <c r="C13" s="5">
        <v>119427</v>
      </c>
    </row>
    <row r="14" spans="1:3" x14ac:dyDescent="0.25">
      <c r="A14" s="4" t="s">
        <v>127</v>
      </c>
      <c r="B14" s="5">
        <v>188076</v>
      </c>
      <c r="C14" s="5">
        <v>176147</v>
      </c>
    </row>
    <row r="15" spans="1:3" x14ac:dyDescent="0.25">
      <c r="A15" s="4" t="s">
        <v>1205</v>
      </c>
    </row>
    <row r="16" spans="1:3" x14ac:dyDescent="0.25">
      <c r="A16" s="3" t="s">
        <v>1198</v>
      </c>
    </row>
    <row r="17" spans="1:3" x14ac:dyDescent="0.25">
      <c r="A17" s="4" t="s">
        <v>1199</v>
      </c>
      <c r="B17" s="5">
        <v>3925</v>
      </c>
      <c r="C17" s="5">
        <v>3651</v>
      </c>
    </row>
    <row r="18" spans="1:3" x14ac:dyDescent="0.25">
      <c r="A18" s="4" t="s">
        <v>493</v>
      </c>
      <c r="B18" s="5">
        <v>3074</v>
      </c>
      <c r="C18" s="5">
        <v>5077</v>
      </c>
    </row>
    <row r="19" spans="1:3" x14ac:dyDescent="0.25">
      <c r="A19" s="4" t="s">
        <v>127</v>
      </c>
      <c r="B19" s="7">
        <v>6999</v>
      </c>
      <c r="C19" s="7">
        <v>8728</v>
      </c>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C14"/>
  <sheetViews>
    <sheetView workbookViewId="0"/>
  </sheetViews>
  <sheetFormatPr defaultRowHeight="15" x14ac:dyDescent="0.25"/>
  <cols>
    <col min="1" max="1" width="80" customWidth="1"/>
    <col min="2" max="2" width="16" customWidth="1"/>
    <col min="3" max="3" width="14" customWidth="1"/>
  </cols>
  <sheetData>
    <row r="1" spans="1:3" x14ac:dyDescent="0.25">
      <c r="A1" s="15" t="s">
        <v>1206</v>
      </c>
      <c r="B1" s="17" t="s">
        <v>1</v>
      </c>
      <c r="C1" s="16"/>
    </row>
    <row r="2" spans="1:3" x14ac:dyDescent="0.25">
      <c r="A2" s="16"/>
      <c r="B2" s="2" t="s">
        <v>2</v>
      </c>
      <c r="C2" s="2" t="s">
        <v>35</v>
      </c>
    </row>
    <row r="3" spans="1:3" x14ac:dyDescent="0.25">
      <c r="A3" s="3" t="s">
        <v>1198</v>
      </c>
    </row>
    <row r="4" spans="1:3" x14ac:dyDescent="0.25">
      <c r="A4" s="4" t="s">
        <v>1199</v>
      </c>
      <c r="B4" s="7">
        <v>81656</v>
      </c>
      <c r="C4" s="7">
        <v>66736</v>
      </c>
    </row>
    <row r="5" spans="1:3" x14ac:dyDescent="0.25">
      <c r="A5" s="4" t="s">
        <v>1168</v>
      </c>
    </row>
    <row r="6" spans="1:3" x14ac:dyDescent="0.25">
      <c r="A6" s="3" t="s">
        <v>1198</v>
      </c>
    </row>
    <row r="7" spans="1:3" x14ac:dyDescent="0.25">
      <c r="A7" s="4" t="s">
        <v>1199</v>
      </c>
      <c r="B7" s="7">
        <v>4536</v>
      </c>
      <c r="C7" s="7">
        <v>1912</v>
      </c>
    </row>
    <row r="8" spans="1:3" x14ac:dyDescent="0.25">
      <c r="A8" s="4" t="s">
        <v>1207</v>
      </c>
      <c r="B8" s="4" t="s">
        <v>1208</v>
      </c>
      <c r="C8" s="4" t="s">
        <v>1208</v>
      </c>
    </row>
    <row r="9" spans="1:3" x14ac:dyDescent="0.25">
      <c r="A9" s="4" t="s">
        <v>1209</v>
      </c>
    </row>
    <row r="10" spans="1:3" x14ac:dyDescent="0.25">
      <c r="A10" s="3" t="s">
        <v>1198</v>
      </c>
    </row>
    <row r="11" spans="1:3" x14ac:dyDescent="0.25">
      <c r="A11" s="4" t="s">
        <v>1207</v>
      </c>
      <c r="B11" s="4" t="s">
        <v>1210</v>
      </c>
      <c r="C11" s="4" t="s">
        <v>1211</v>
      </c>
    </row>
    <row r="12" spans="1:3" x14ac:dyDescent="0.25">
      <c r="A12" s="4" t="s">
        <v>1212</v>
      </c>
    </row>
    <row r="13" spans="1:3" x14ac:dyDescent="0.25">
      <c r="A13" s="3" t="s">
        <v>1198</v>
      </c>
    </row>
    <row r="14" spans="1:3" x14ac:dyDescent="0.25">
      <c r="A14" s="4" t="s">
        <v>1207</v>
      </c>
      <c r="B14" s="4" t="s">
        <v>1213</v>
      </c>
      <c r="C14" s="4" t="s">
        <v>1214</v>
      </c>
    </row>
  </sheetData>
  <mergeCells count="2">
    <mergeCell ref="A1:A2"/>
    <mergeCell ref="B1:C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57"/>
  <sheetViews>
    <sheetView workbookViewId="0"/>
  </sheetViews>
  <sheetFormatPr defaultRowHeight="15" x14ac:dyDescent="0.25"/>
  <cols>
    <col min="1" max="1" width="80" customWidth="1"/>
    <col min="2" max="3" width="14" customWidth="1"/>
  </cols>
  <sheetData>
    <row r="1" spans="1:3" ht="30" x14ac:dyDescent="0.25">
      <c r="A1" s="1" t="s">
        <v>1215</v>
      </c>
      <c r="B1" s="2" t="s">
        <v>2</v>
      </c>
      <c r="C1" s="2" t="s">
        <v>35</v>
      </c>
    </row>
    <row r="2" spans="1:3" x14ac:dyDescent="0.25">
      <c r="A2" s="3" t="s">
        <v>241</v>
      </c>
    </row>
    <row r="3" spans="1:3" x14ac:dyDescent="0.25">
      <c r="A3" s="4" t="s">
        <v>1216</v>
      </c>
      <c r="B3" s="7">
        <v>838</v>
      </c>
      <c r="C3" s="7">
        <v>845</v>
      </c>
    </row>
    <row r="4" spans="1:3" x14ac:dyDescent="0.25">
      <c r="A4" s="4" t="s">
        <v>1217</v>
      </c>
      <c r="B4" s="5">
        <v>77776</v>
      </c>
      <c r="C4" s="5">
        <v>61438</v>
      </c>
    </row>
    <row r="5" spans="1:3" x14ac:dyDescent="0.25">
      <c r="A5" s="4" t="s">
        <v>127</v>
      </c>
      <c r="B5" s="5">
        <v>81656</v>
      </c>
      <c r="C5" s="5">
        <v>66736</v>
      </c>
    </row>
    <row r="6" spans="1:3" x14ac:dyDescent="0.25">
      <c r="A6" s="3" t="s">
        <v>493</v>
      </c>
    </row>
    <row r="7" spans="1:3" x14ac:dyDescent="0.25">
      <c r="A7" s="4" t="s">
        <v>1216</v>
      </c>
      <c r="B7" s="5">
        <v>31</v>
      </c>
      <c r="C7" s="5">
        <v>53</v>
      </c>
    </row>
    <row r="8" spans="1:3" x14ac:dyDescent="0.25">
      <c r="A8" s="4" t="s">
        <v>1217</v>
      </c>
      <c r="B8" s="5">
        <v>120966</v>
      </c>
      <c r="C8" s="5">
        <v>124451</v>
      </c>
    </row>
    <row r="9" spans="1:3" x14ac:dyDescent="0.25">
      <c r="A9" s="4" t="s">
        <v>127</v>
      </c>
      <c r="B9" s="5">
        <v>120997</v>
      </c>
      <c r="C9" s="5">
        <v>124504</v>
      </c>
    </row>
    <row r="10" spans="1:3" x14ac:dyDescent="0.25">
      <c r="A10" s="4" t="s">
        <v>1164</v>
      </c>
    </row>
    <row r="11" spans="1:3" x14ac:dyDescent="0.25">
      <c r="A11" s="3" t="s">
        <v>241</v>
      </c>
    </row>
    <row r="12" spans="1:3" x14ac:dyDescent="0.25">
      <c r="A12" s="4" t="s">
        <v>1216</v>
      </c>
      <c r="B12" s="5">
        <v>358</v>
      </c>
      <c r="C12" s="5">
        <v>377</v>
      </c>
    </row>
    <row r="13" spans="1:3" x14ac:dyDescent="0.25">
      <c r="A13" s="4" t="s">
        <v>1217</v>
      </c>
      <c r="B13" s="5">
        <v>36925</v>
      </c>
      <c r="C13" s="5">
        <v>30372</v>
      </c>
    </row>
    <row r="14" spans="1:3" x14ac:dyDescent="0.25">
      <c r="A14" s="4" t="s">
        <v>127</v>
      </c>
      <c r="B14" s="5">
        <v>37283</v>
      </c>
      <c r="C14" s="5">
        <v>30749</v>
      </c>
    </row>
    <row r="15" spans="1:3" x14ac:dyDescent="0.25">
      <c r="A15" s="3" t="s">
        <v>493</v>
      </c>
    </row>
    <row r="16" spans="1:3" x14ac:dyDescent="0.25">
      <c r="A16" s="4" t="s">
        <v>1216</v>
      </c>
      <c r="B16" s="5">
        <v>31</v>
      </c>
      <c r="C16" s="5">
        <v>53</v>
      </c>
    </row>
    <row r="17" spans="1:3" x14ac:dyDescent="0.25">
      <c r="A17" s="4" t="s">
        <v>1217</v>
      </c>
      <c r="B17" s="5">
        <v>113453</v>
      </c>
      <c r="C17" s="5">
        <v>118500</v>
      </c>
    </row>
    <row r="18" spans="1:3" x14ac:dyDescent="0.25">
      <c r="A18" s="4" t="s">
        <v>127</v>
      </c>
      <c r="B18" s="5">
        <v>113484</v>
      </c>
      <c r="C18" s="5">
        <v>118553</v>
      </c>
    </row>
    <row r="19" spans="1:3" x14ac:dyDescent="0.25">
      <c r="A19" s="4" t="s">
        <v>1165</v>
      </c>
    </row>
    <row r="20" spans="1:3" x14ac:dyDescent="0.25">
      <c r="A20" s="3" t="s">
        <v>241</v>
      </c>
    </row>
    <row r="21" spans="1:3" x14ac:dyDescent="0.25">
      <c r="A21" s="4" t="s">
        <v>1216</v>
      </c>
      <c r="B21" s="5">
        <v>46</v>
      </c>
      <c r="C21" s="5">
        <v>163</v>
      </c>
    </row>
    <row r="22" spans="1:3" x14ac:dyDescent="0.25">
      <c r="A22" s="4" t="s">
        <v>1217</v>
      </c>
      <c r="B22" s="5">
        <v>17173</v>
      </c>
      <c r="C22" s="5">
        <v>16428</v>
      </c>
    </row>
    <row r="23" spans="1:3" x14ac:dyDescent="0.25">
      <c r="A23" s="4" t="s">
        <v>127</v>
      </c>
      <c r="B23" s="5">
        <v>17219</v>
      </c>
      <c r="C23" s="5">
        <v>16591</v>
      </c>
    </row>
    <row r="24" spans="1:3" x14ac:dyDescent="0.25">
      <c r="A24" s="4" t="s">
        <v>1166</v>
      </c>
    </row>
    <row r="25" spans="1:3" x14ac:dyDescent="0.25">
      <c r="A25" s="3" t="s">
        <v>241</v>
      </c>
    </row>
    <row r="26" spans="1:3" x14ac:dyDescent="0.25">
      <c r="A26" s="4" t="s">
        <v>1216</v>
      </c>
      <c r="B26" s="5">
        <v>9</v>
      </c>
    </row>
    <row r="27" spans="1:3" x14ac:dyDescent="0.25">
      <c r="A27" s="4" t="s">
        <v>1217</v>
      </c>
      <c r="B27" s="5">
        <v>10851</v>
      </c>
      <c r="C27" s="5">
        <v>6871</v>
      </c>
    </row>
    <row r="28" spans="1:3" x14ac:dyDescent="0.25">
      <c r="A28" s="4" t="s">
        <v>127</v>
      </c>
      <c r="B28" s="5">
        <v>11441</v>
      </c>
      <c r="C28" s="5">
        <v>7987</v>
      </c>
    </row>
    <row r="29" spans="1:3" x14ac:dyDescent="0.25">
      <c r="A29" s="4" t="s">
        <v>1167</v>
      </c>
    </row>
    <row r="30" spans="1:3" x14ac:dyDescent="0.25">
      <c r="A30" s="3" t="s">
        <v>241</v>
      </c>
    </row>
    <row r="31" spans="1:3" x14ac:dyDescent="0.25">
      <c r="A31" s="4" t="s">
        <v>1216</v>
      </c>
      <c r="B31" s="5">
        <v>425</v>
      </c>
      <c r="C31" s="5">
        <v>231</v>
      </c>
    </row>
    <row r="32" spans="1:3" x14ac:dyDescent="0.25">
      <c r="A32" s="4" t="s">
        <v>1217</v>
      </c>
      <c r="B32" s="5">
        <v>4402</v>
      </c>
      <c r="C32" s="5">
        <v>2676</v>
      </c>
    </row>
    <row r="33" spans="1:3" x14ac:dyDescent="0.25">
      <c r="A33" s="4" t="s">
        <v>127</v>
      </c>
      <c r="B33" s="5">
        <v>7284</v>
      </c>
      <c r="C33" s="5">
        <v>6234</v>
      </c>
    </row>
    <row r="34" spans="1:3" x14ac:dyDescent="0.25">
      <c r="A34" s="4" t="s">
        <v>1168</v>
      </c>
    </row>
    <row r="35" spans="1:3" x14ac:dyDescent="0.25">
      <c r="A35" s="3" t="s">
        <v>241</v>
      </c>
    </row>
    <row r="36" spans="1:3" x14ac:dyDescent="0.25">
      <c r="A36" s="4" t="s">
        <v>1217</v>
      </c>
      <c r="B36" s="5">
        <v>4536</v>
      </c>
      <c r="C36" s="5">
        <v>1912</v>
      </c>
    </row>
    <row r="37" spans="1:3" x14ac:dyDescent="0.25">
      <c r="A37" s="4" t="s">
        <v>127</v>
      </c>
      <c r="B37" s="5">
        <v>4536</v>
      </c>
      <c r="C37" s="5">
        <v>1912</v>
      </c>
    </row>
    <row r="38" spans="1:3" x14ac:dyDescent="0.25">
      <c r="A38" s="4" t="s">
        <v>1169</v>
      </c>
    </row>
    <row r="39" spans="1:3" x14ac:dyDescent="0.25">
      <c r="A39" s="3" t="s">
        <v>241</v>
      </c>
    </row>
    <row r="40" spans="1:3" x14ac:dyDescent="0.25">
      <c r="A40" s="4" t="s">
        <v>1216</v>
      </c>
      <c r="C40" s="5">
        <v>74</v>
      </c>
    </row>
    <row r="41" spans="1:3" x14ac:dyDescent="0.25">
      <c r="A41" s="4" t="s">
        <v>1217</v>
      </c>
      <c r="B41" s="5">
        <v>3889</v>
      </c>
      <c r="C41" s="5">
        <v>3179</v>
      </c>
    </row>
    <row r="42" spans="1:3" x14ac:dyDescent="0.25">
      <c r="A42" s="4" t="s">
        <v>127</v>
      </c>
      <c r="B42" s="5">
        <v>3893</v>
      </c>
      <c r="C42" s="5">
        <v>3263</v>
      </c>
    </row>
    <row r="43" spans="1:3" x14ac:dyDescent="0.25">
      <c r="A43" s="3" t="s">
        <v>493</v>
      </c>
    </row>
    <row r="44" spans="1:3" x14ac:dyDescent="0.25">
      <c r="A44" s="4" t="s">
        <v>1217</v>
      </c>
      <c r="B44" s="5">
        <v>7513</v>
      </c>
      <c r="C44" s="5">
        <v>5951</v>
      </c>
    </row>
    <row r="45" spans="1:3" x14ac:dyDescent="0.25">
      <c r="A45" s="4" t="s">
        <v>127</v>
      </c>
      <c r="B45" s="5">
        <v>7513</v>
      </c>
      <c r="C45" s="5">
        <v>5951</v>
      </c>
    </row>
    <row r="46" spans="1:3" x14ac:dyDescent="0.25">
      <c r="A46" s="4" t="s">
        <v>1218</v>
      </c>
    </row>
    <row r="47" spans="1:3" x14ac:dyDescent="0.25">
      <c r="A47" s="3" t="s">
        <v>241</v>
      </c>
    </row>
    <row r="48" spans="1:3" x14ac:dyDescent="0.25">
      <c r="A48" s="4" t="s">
        <v>1219</v>
      </c>
      <c r="B48" s="5">
        <v>3042</v>
      </c>
      <c r="C48" s="5">
        <v>4453</v>
      </c>
    </row>
    <row r="49" spans="1:3" x14ac:dyDescent="0.25">
      <c r="A49" s="4" t="s">
        <v>1220</v>
      </c>
    </row>
    <row r="50" spans="1:3" x14ac:dyDescent="0.25">
      <c r="A50" s="3" t="s">
        <v>241</v>
      </c>
    </row>
    <row r="51" spans="1:3" x14ac:dyDescent="0.25">
      <c r="A51" s="4" t="s">
        <v>1219</v>
      </c>
      <c r="B51" s="5">
        <v>581</v>
      </c>
      <c r="C51" s="5">
        <v>1116</v>
      </c>
    </row>
    <row r="52" spans="1:3" x14ac:dyDescent="0.25">
      <c r="A52" s="4" t="s">
        <v>1221</v>
      </c>
    </row>
    <row r="53" spans="1:3" x14ac:dyDescent="0.25">
      <c r="A53" s="3" t="s">
        <v>241</v>
      </c>
    </row>
    <row r="54" spans="1:3" x14ac:dyDescent="0.25">
      <c r="A54" s="4" t="s">
        <v>1219</v>
      </c>
      <c r="B54" s="5">
        <v>2457</v>
      </c>
      <c r="C54" s="5">
        <v>3327</v>
      </c>
    </row>
    <row r="55" spans="1:3" x14ac:dyDescent="0.25">
      <c r="A55" s="4" t="s">
        <v>1222</v>
      </c>
    </row>
    <row r="56" spans="1:3" x14ac:dyDescent="0.25">
      <c r="A56" s="3" t="s">
        <v>241</v>
      </c>
    </row>
    <row r="57" spans="1:3" x14ac:dyDescent="0.25">
      <c r="A57" s="4" t="s">
        <v>1219</v>
      </c>
      <c r="B57" s="7">
        <v>4</v>
      </c>
      <c r="C57" s="7">
        <v>10</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C20"/>
  <sheetViews>
    <sheetView workbookViewId="0"/>
  </sheetViews>
  <sheetFormatPr defaultRowHeight="15" x14ac:dyDescent="0.25"/>
  <cols>
    <col min="1" max="1" width="80" customWidth="1"/>
    <col min="2" max="2" width="16" customWidth="1"/>
    <col min="3" max="3" width="14" customWidth="1"/>
  </cols>
  <sheetData>
    <row r="1" spans="1:3" x14ac:dyDescent="0.25">
      <c r="A1" s="15" t="s">
        <v>1223</v>
      </c>
      <c r="B1" s="17" t="s">
        <v>1</v>
      </c>
      <c r="C1" s="16"/>
    </row>
    <row r="2" spans="1:3" x14ac:dyDescent="0.25">
      <c r="A2" s="16"/>
      <c r="B2" s="2" t="s">
        <v>2</v>
      </c>
      <c r="C2" s="2" t="s">
        <v>35</v>
      </c>
    </row>
    <row r="3" spans="1:3" x14ac:dyDescent="0.25">
      <c r="A3" s="3" t="s">
        <v>1224</v>
      </c>
    </row>
    <row r="4" spans="1:3" x14ac:dyDescent="0.25">
      <c r="A4" s="4" t="s">
        <v>1225</v>
      </c>
      <c r="B4" s="7">
        <v>803</v>
      </c>
      <c r="C4" s="7">
        <v>509</v>
      </c>
    </row>
    <row r="5" spans="1:3" x14ac:dyDescent="0.25">
      <c r="A5" s="4" t="s">
        <v>1226</v>
      </c>
      <c r="B5" s="5">
        <v>-337</v>
      </c>
      <c r="C5" s="5">
        <v>-203</v>
      </c>
    </row>
    <row r="6" spans="1:3" x14ac:dyDescent="0.25">
      <c r="A6" s="4" t="s">
        <v>1227</v>
      </c>
      <c r="B6" s="5">
        <v>654</v>
      </c>
      <c r="C6" s="5">
        <v>574</v>
      </c>
    </row>
    <row r="7" spans="1:3" x14ac:dyDescent="0.25">
      <c r="A7" s="4" t="s">
        <v>148</v>
      </c>
      <c r="B7" s="5">
        <v>-54</v>
      </c>
      <c r="C7" s="5">
        <v>-77</v>
      </c>
    </row>
    <row r="8" spans="1:3" x14ac:dyDescent="0.25">
      <c r="A8" s="4" t="s">
        <v>1228</v>
      </c>
      <c r="B8" s="5">
        <v>1066</v>
      </c>
      <c r="C8" s="5">
        <v>803</v>
      </c>
    </row>
    <row r="9" spans="1:3" x14ac:dyDescent="0.25">
      <c r="A9" s="4" t="s">
        <v>1216</v>
      </c>
      <c r="B9" s="5">
        <v>102</v>
      </c>
      <c r="C9" s="5">
        <v>119</v>
      </c>
    </row>
    <row r="10" spans="1:3" x14ac:dyDescent="0.25">
      <c r="A10" s="4" t="s">
        <v>1217</v>
      </c>
      <c r="B10" s="5">
        <v>848</v>
      </c>
      <c r="C10" s="5">
        <v>518</v>
      </c>
    </row>
    <row r="11" spans="1:3" x14ac:dyDescent="0.25">
      <c r="A11" s="4" t="s">
        <v>1219</v>
      </c>
      <c r="B11" s="5">
        <v>116</v>
      </c>
      <c r="C11" s="5">
        <v>166</v>
      </c>
    </row>
    <row r="12" spans="1:3" x14ac:dyDescent="0.25">
      <c r="A12" s="4" t="s">
        <v>1228</v>
      </c>
      <c r="B12" s="5">
        <v>1066</v>
      </c>
      <c r="C12" s="5">
        <v>803</v>
      </c>
    </row>
    <row r="13" spans="1:3" x14ac:dyDescent="0.25">
      <c r="A13" s="3" t="s">
        <v>1229</v>
      </c>
    </row>
    <row r="14" spans="1:3" x14ac:dyDescent="0.25">
      <c r="A14" s="4" t="s">
        <v>1225</v>
      </c>
      <c r="B14" s="5">
        <v>274</v>
      </c>
      <c r="C14" s="5">
        <v>212</v>
      </c>
    </row>
    <row r="15" spans="1:3" x14ac:dyDescent="0.25">
      <c r="A15" s="4" t="s">
        <v>1227</v>
      </c>
      <c r="B15" s="5">
        <v>20</v>
      </c>
      <c r="C15" s="5">
        <v>83</v>
      </c>
    </row>
    <row r="16" spans="1:3" x14ac:dyDescent="0.25">
      <c r="A16" s="4" t="s">
        <v>148</v>
      </c>
      <c r="B16" s="5">
        <v>-8</v>
      </c>
      <c r="C16" s="5">
        <v>-21</v>
      </c>
    </row>
    <row r="17" spans="1:3" x14ac:dyDescent="0.25">
      <c r="A17" s="4" t="s">
        <v>1228</v>
      </c>
      <c r="B17" s="5">
        <v>286</v>
      </c>
      <c r="C17" s="5">
        <v>274</v>
      </c>
    </row>
    <row r="18" spans="1:3" x14ac:dyDescent="0.25">
      <c r="A18" s="4" t="s">
        <v>1216</v>
      </c>
      <c r="B18" s="5">
        <v>3</v>
      </c>
      <c r="C18" s="5">
        <v>14</v>
      </c>
    </row>
    <row r="19" spans="1:3" x14ac:dyDescent="0.25">
      <c r="A19" s="4" t="s">
        <v>1217</v>
      </c>
      <c r="B19" s="5">
        <v>283</v>
      </c>
      <c r="C19" s="5">
        <v>260</v>
      </c>
    </row>
    <row r="20" spans="1:3" x14ac:dyDescent="0.25">
      <c r="A20" s="4" t="s">
        <v>1228</v>
      </c>
      <c r="B20" s="7">
        <v>286</v>
      </c>
      <c r="C20" s="7">
        <v>274</v>
      </c>
    </row>
  </sheetData>
  <mergeCells count="2">
    <mergeCell ref="A1:A2"/>
    <mergeCell ref="B1:C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C6"/>
  <sheetViews>
    <sheetView workbookViewId="0"/>
  </sheetViews>
  <sheetFormatPr defaultRowHeight="15" x14ac:dyDescent="0.25"/>
  <cols>
    <col min="1" max="1" width="80" customWidth="1"/>
    <col min="2" max="3" width="14" customWidth="1"/>
  </cols>
  <sheetData>
    <row r="1" spans="1:3" ht="30" x14ac:dyDescent="0.25">
      <c r="A1" s="1" t="s">
        <v>1230</v>
      </c>
      <c r="B1" s="2" t="s">
        <v>2</v>
      </c>
      <c r="C1" s="2" t="s">
        <v>35</v>
      </c>
    </row>
    <row r="2" spans="1:3" x14ac:dyDescent="0.25">
      <c r="A2" s="3" t="s">
        <v>1231</v>
      </c>
    </row>
    <row r="3" spans="1:3" ht="30" x14ac:dyDescent="0.25">
      <c r="A3" s="4" t="s">
        <v>81</v>
      </c>
      <c r="B3" s="7">
        <v>139258</v>
      </c>
      <c r="C3" s="7">
        <v>120822</v>
      </c>
    </row>
    <row r="4" spans="1:3" x14ac:dyDescent="0.25">
      <c r="A4" s="4" t="s">
        <v>1232</v>
      </c>
      <c r="B4" s="5">
        <v>135285</v>
      </c>
      <c r="C4" s="5">
        <v>190848</v>
      </c>
    </row>
    <row r="5" spans="1:3" x14ac:dyDescent="0.25">
      <c r="A5" s="4" t="s">
        <v>89</v>
      </c>
      <c r="B5" s="5">
        <v>78723</v>
      </c>
      <c r="C5" s="5">
        <v>84718</v>
      </c>
    </row>
    <row r="6" spans="1:3" x14ac:dyDescent="0.25">
      <c r="A6" s="4" t="s">
        <v>1233</v>
      </c>
      <c r="B6" s="7">
        <v>11808</v>
      </c>
      <c r="C6" s="7">
        <v>14793</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C4"/>
  <sheetViews>
    <sheetView workbookViewId="0"/>
  </sheetViews>
  <sheetFormatPr defaultRowHeight="15" x14ac:dyDescent="0.25"/>
  <cols>
    <col min="1" max="1" width="80" customWidth="1"/>
    <col min="2" max="3" width="14" customWidth="1"/>
  </cols>
  <sheetData>
    <row r="1" spans="1:3" ht="45" x14ac:dyDescent="0.25">
      <c r="A1" s="1" t="s">
        <v>1234</v>
      </c>
      <c r="B1" s="2" t="s">
        <v>2</v>
      </c>
      <c r="C1" s="2" t="s">
        <v>35</v>
      </c>
    </row>
    <row r="2" spans="1:3" x14ac:dyDescent="0.25">
      <c r="A2" s="3" t="s">
        <v>1231</v>
      </c>
    </row>
    <row r="3" spans="1:3" x14ac:dyDescent="0.25">
      <c r="A3" s="4" t="s">
        <v>113</v>
      </c>
      <c r="B3" s="7">
        <v>23142</v>
      </c>
      <c r="C3" s="7">
        <v>78189</v>
      </c>
    </row>
    <row r="4" spans="1:3" x14ac:dyDescent="0.25">
      <c r="A4" s="4" t="s">
        <v>117</v>
      </c>
      <c r="B4" s="7">
        <v>3241</v>
      </c>
      <c r="C4" s="7">
        <v>5357</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defaultRowHeight="15" x14ac:dyDescent="0.25"/>
  <cols>
    <col min="1" max="1" width="32" customWidth="1"/>
    <col min="2" max="2" width="80" customWidth="1"/>
  </cols>
  <sheetData>
    <row r="1" spans="1:2" x14ac:dyDescent="0.25">
      <c r="A1" s="15" t="s">
        <v>225</v>
      </c>
      <c r="B1" s="2" t="s">
        <v>1</v>
      </c>
    </row>
    <row r="2" spans="1:2" x14ac:dyDescent="0.25">
      <c r="A2" s="16"/>
      <c r="B2" s="2" t="s">
        <v>2</v>
      </c>
    </row>
    <row r="3" spans="1:2" x14ac:dyDescent="0.25">
      <c r="A3" s="3" t="s">
        <v>226</v>
      </c>
    </row>
    <row r="4" spans="1:2" ht="409.5" x14ac:dyDescent="0.25">
      <c r="A4" s="4" t="s">
        <v>225</v>
      </c>
      <c r="B4" s="4" t="s">
        <v>227</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C26"/>
  <sheetViews>
    <sheetView workbookViewId="0"/>
  </sheetViews>
  <sheetFormatPr defaultRowHeight="15" x14ac:dyDescent="0.25"/>
  <cols>
    <col min="1" max="1" width="80" customWidth="1"/>
    <col min="2" max="3" width="14" customWidth="1"/>
  </cols>
  <sheetData>
    <row r="1" spans="1:3" ht="30" x14ac:dyDescent="0.25">
      <c r="A1" s="1" t="s">
        <v>1235</v>
      </c>
      <c r="B1" s="2" t="s">
        <v>2</v>
      </c>
      <c r="C1" s="2" t="s">
        <v>35</v>
      </c>
    </row>
    <row r="2" spans="1:3" x14ac:dyDescent="0.25">
      <c r="A2" s="3" t="s">
        <v>1231</v>
      </c>
    </row>
    <row r="3" spans="1:3" x14ac:dyDescent="0.25">
      <c r="A3" s="4" t="s">
        <v>1236</v>
      </c>
      <c r="B3" s="7">
        <v>246284</v>
      </c>
      <c r="C3" s="7">
        <v>209972</v>
      </c>
    </row>
    <row r="4" spans="1:3" x14ac:dyDescent="0.25">
      <c r="A4" s="4" t="s">
        <v>1237</v>
      </c>
      <c r="B4" s="5">
        <v>-107026</v>
      </c>
      <c r="C4" s="5">
        <v>-89150</v>
      </c>
    </row>
    <row r="5" spans="1:3" x14ac:dyDescent="0.25">
      <c r="A5" s="4" t="s">
        <v>1102</v>
      </c>
      <c r="B5" s="5">
        <v>139258</v>
      </c>
      <c r="C5" s="5">
        <v>120822</v>
      </c>
    </row>
    <row r="6" spans="1:3" x14ac:dyDescent="0.25">
      <c r="A6" s="4" t="s">
        <v>1237</v>
      </c>
      <c r="B6" s="5">
        <v>-5870</v>
      </c>
      <c r="C6" s="5">
        <v>-5441</v>
      </c>
    </row>
    <row r="7" spans="1:3" x14ac:dyDescent="0.25">
      <c r="A7" s="4" t="s">
        <v>1238</v>
      </c>
      <c r="B7" s="5">
        <v>-130707</v>
      </c>
      <c r="C7" s="5">
        <v>-113305</v>
      </c>
    </row>
    <row r="8" spans="1:3" x14ac:dyDescent="0.25">
      <c r="A8" s="4" t="s">
        <v>1102</v>
      </c>
      <c r="B8" s="5">
        <v>2681</v>
      </c>
      <c r="C8" s="5">
        <v>2076</v>
      </c>
    </row>
    <row r="9" spans="1:3" x14ac:dyDescent="0.25">
      <c r="A9" s="4" t="s">
        <v>1239</v>
      </c>
      <c r="B9" s="5">
        <v>139556</v>
      </c>
      <c r="C9" s="5">
        <v>195783</v>
      </c>
    </row>
    <row r="10" spans="1:3" x14ac:dyDescent="0.25">
      <c r="A10" s="4" t="s">
        <v>1240</v>
      </c>
      <c r="B10" s="5">
        <v>-4271</v>
      </c>
      <c r="C10" s="5">
        <v>-4935</v>
      </c>
    </row>
    <row r="11" spans="1:3" x14ac:dyDescent="0.25">
      <c r="A11" s="4" t="s">
        <v>1103</v>
      </c>
      <c r="B11" s="5">
        <v>135285</v>
      </c>
      <c r="C11" s="5">
        <v>190848</v>
      </c>
    </row>
    <row r="12" spans="1:3" x14ac:dyDescent="0.25">
      <c r="A12" s="4" t="s">
        <v>1240</v>
      </c>
      <c r="B12" s="5">
        <v>-1104</v>
      </c>
      <c r="C12" s="5">
        <v>-4412</v>
      </c>
    </row>
    <row r="13" spans="1:3" x14ac:dyDescent="0.25">
      <c r="A13" s="4" t="s">
        <v>1241</v>
      </c>
      <c r="B13" s="5">
        <v>-127340</v>
      </c>
      <c r="C13" s="5">
        <v>-177679</v>
      </c>
    </row>
    <row r="14" spans="1:3" x14ac:dyDescent="0.25">
      <c r="A14" s="4" t="s">
        <v>1103</v>
      </c>
      <c r="B14" s="5">
        <v>6841</v>
      </c>
      <c r="C14" s="5">
        <v>8757</v>
      </c>
    </row>
    <row r="15" spans="1:3" x14ac:dyDescent="0.25">
      <c r="A15" s="4" t="s">
        <v>1242</v>
      </c>
      <c r="B15" s="5">
        <v>185749</v>
      </c>
      <c r="C15" s="5">
        <v>173868</v>
      </c>
    </row>
    <row r="16" spans="1:3" x14ac:dyDescent="0.25">
      <c r="A16" s="4" t="s">
        <v>1243</v>
      </c>
      <c r="B16" s="5">
        <v>-107026</v>
      </c>
      <c r="C16" s="5">
        <v>-89150</v>
      </c>
    </row>
    <row r="17" spans="1:3" x14ac:dyDescent="0.25">
      <c r="A17" s="4" t="s">
        <v>1105</v>
      </c>
      <c r="B17" s="5">
        <v>78723</v>
      </c>
      <c r="C17" s="5">
        <v>84718</v>
      </c>
    </row>
    <row r="18" spans="1:3" x14ac:dyDescent="0.25">
      <c r="A18" s="4" t="s">
        <v>1243</v>
      </c>
      <c r="B18" s="5">
        <v>-5870</v>
      </c>
      <c r="C18" s="5">
        <v>-5441</v>
      </c>
    </row>
    <row r="19" spans="1:3" x14ac:dyDescent="0.25">
      <c r="A19" s="4" t="s">
        <v>1244</v>
      </c>
      <c r="B19" s="5">
        <v>-70691</v>
      </c>
      <c r="C19" s="5">
        <v>-76793</v>
      </c>
    </row>
    <row r="20" spans="1:3" x14ac:dyDescent="0.25">
      <c r="A20" s="4" t="s">
        <v>1105</v>
      </c>
      <c r="B20" s="5">
        <v>2162</v>
      </c>
      <c r="C20" s="5">
        <v>2484</v>
      </c>
    </row>
    <row r="21" spans="1:3" x14ac:dyDescent="0.25">
      <c r="A21" s="4" t="s">
        <v>1245</v>
      </c>
      <c r="B21" s="5">
        <v>16079</v>
      </c>
      <c r="C21" s="5">
        <v>19728</v>
      </c>
    </row>
    <row r="22" spans="1:3" x14ac:dyDescent="0.25">
      <c r="A22" s="4" t="s">
        <v>1246</v>
      </c>
      <c r="B22" s="5">
        <v>-4271</v>
      </c>
      <c r="C22" s="5">
        <v>-4935</v>
      </c>
    </row>
    <row r="23" spans="1:3" x14ac:dyDescent="0.25">
      <c r="A23" s="4" t="s">
        <v>1106</v>
      </c>
      <c r="B23" s="5">
        <v>11808</v>
      </c>
      <c r="C23" s="5">
        <v>14793</v>
      </c>
    </row>
    <row r="24" spans="1:3" x14ac:dyDescent="0.25">
      <c r="A24" s="4" t="s">
        <v>1246</v>
      </c>
      <c r="B24" s="5">
        <v>-1104</v>
      </c>
      <c r="C24" s="5">
        <v>-4412</v>
      </c>
    </row>
    <row r="25" spans="1:3" x14ac:dyDescent="0.25">
      <c r="A25" s="4" t="s">
        <v>1247</v>
      </c>
      <c r="B25" s="5">
        <v>-10491</v>
      </c>
      <c r="C25" s="5">
        <v>-9731</v>
      </c>
    </row>
    <row r="26" spans="1:3" x14ac:dyDescent="0.25">
      <c r="A26" s="4" t="s">
        <v>1106</v>
      </c>
      <c r="B26" s="7">
        <v>213</v>
      </c>
      <c r="C26" s="7">
        <v>650</v>
      </c>
    </row>
  </sheetData>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C34"/>
  <sheetViews>
    <sheetView workbookViewId="0"/>
  </sheetViews>
  <sheetFormatPr defaultRowHeight="15" x14ac:dyDescent="0.25"/>
  <cols>
    <col min="1" max="1" width="80" customWidth="1"/>
    <col min="2" max="3" width="14" customWidth="1"/>
  </cols>
  <sheetData>
    <row r="1" spans="1:3" ht="30" x14ac:dyDescent="0.25">
      <c r="A1" s="1" t="s">
        <v>1248</v>
      </c>
      <c r="B1" s="2" t="s">
        <v>2</v>
      </c>
      <c r="C1" s="2" t="s">
        <v>35</v>
      </c>
    </row>
    <row r="2" spans="1:3" x14ac:dyDescent="0.25">
      <c r="A2" s="3" t="s">
        <v>1249</v>
      </c>
    </row>
    <row r="3" spans="1:3" x14ac:dyDescent="0.25">
      <c r="A3" s="4" t="s">
        <v>1105</v>
      </c>
      <c r="B3" s="7">
        <v>185749</v>
      </c>
      <c r="C3" s="7">
        <v>173868</v>
      </c>
    </row>
    <row r="4" spans="1:3" x14ac:dyDescent="0.25">
      <c r="A4" s="4" t="s">
        <v>1106</v>
      </c>
      <c r="B4" s="5">
        <v>16079</v>
      </c>
      <c r="C4" s="5">
        <v>19728</v>
      </c>
    </row>
    <row r="5" spans="1:3" x14ac:dyDescent="0.25">
      <c r="A5" s="4" t="s">
        <v>1250</v>
      </c>
    </row>
    <row r="6" spans="1:3" x14ac:dyDescent="0.25">
      <c r="A6" s="3" t="s">
        <v>1249</v>
      </c>
    </row>
    <row r="7" spans="1:3" x14ac:dyDescent="0.25">
      <c r="A7" s="4" t="s">
        <v>1105</v>
      </c>
      <c r="B7" s="5">
        <v>100</v>
      </c>
      <c r="C7" s="5">
        <v>97</v>
      </c>
    </row>
    <row r="8" spans="1:3" x14ac:dyDescent="0.25">
      <c r="A8" s="4" t="s">
        <v>1251</v>
      </c>
    </row>
    <row r="9" spans="1:3" x14ac:dyDescent="0.25">
      <c r="A9" s="3" t="s">
        <v>1249</v>
      </c>
    </row>
    <row r="10" spans="1:3" x14ac:dyDescent="0.25">
      <c r="A10" s="4" t="s">
        <v>1105</v>
      </c>
      <c r="B10" s="5">
        <v>88060</v>
      </c>
      <c r="C10" s="5">
        <v>80591</v>
      </c>
    </row>
    <row r="11" spans="1:3" x14ac:dyDescent="0.25">
      <c r="A11" s="4" t="s">
        <v>1252</v>
      </c>
    </row>
    <row r="12" spans="1:3" x14ac:dyDescent="0.25">
      <c r="A12" s="3" t="s">
        <v>1249</v>
      </c>
    </row>
    <row r="13" spans="1:3" x14ac:dyDescent="0.25">
      <c r="A13" s="4" t="s">
        <v>1105</v>
      </c>
      <c r="B13" s="5">
        <v>84443</v>
      </c>
      <c r="C13" s="5">
        <v>73031</v>
      </c>
    </row>
    <row r="14" spans="1:3" x14ac:dyDescent="0.25">
      <c r="A14" s="4" t="s">
        <v>1106</v>
      </c>
      <c r="B14" s="5">
        <v>2438</v>
      </c>
      <c r="C14" s="5">
        <v>2245</v>
      </c>
    </row>
    <row r="15" spans="1:3" x14ac:dyDescent="0.25">
      <c r="A15" s="4" t="s">
        <v>1253</v>
      </c>
    </row>
    <row r="16" spans="1:3" x14ac:dyDescent="0.25">
      <c r="A16" s="3" t="s">
        <v>1249</v>
      </c>
    </row>
    <row r="17" spans="1:3" x14ac:dyDescent="0.25">
      <c r="A17" s="4" t="s">
        <v>1105</v>
      </c>
      <c r="B17" s="5">
        <v>3</v>
      </c>
      <c r="C17" s="5">
        <v>43</v>
      </c>
    </row>
    <row r="18" spans="1:3" x14ac:dyDescent="0.25">
      <c r="A18" s="4" t="s">
        <v>1254</v>
      </c>
    </row>
    <row r="19" spans="1:3" x14ac:dyDescent="0.25">
      <c r="A19" s="3" t="s">
        <v>1249</v>
      </c>
    </row>
    <row r="20" spans="1:3" x14ac:dyDescent="0.25">
      <c r="A20" s="4" t="s">
        <v>1105</v>
      </c>
      <c r="B20" s="5">
        <v>221</v>
      </c>
      <c r="C20" s="5">
        <v>338</v>
      </c>
    </row>
    <row r="21" spans="1:3" x14ac:dyDescent="0.25">
      <c r="A21" s="4" t="s">
        <v>1255</v>
      </c>
    </row>
    <row r="22" spans="1:3" x14ac:dyDescent="0.25">
      <c r="A22" s="3" t="s">
        <v>1249</v>
      </c>
    </row>
    <row r="23" spans="1:3" x14ac:dyDescent="0.25">
      <c r="A23" s="4" t="s">
        <v>1105</v>
      </c>
      <c r="B23" s="5">
        <v>5495</v>
      </c>
      <c r="C23" s="5">
        <v>7140</v>
      </c>
    </row>
    <row r="24" spans="1:3" x14ac:dyDescent="0.25">
      <c r="A24" s="4" t="s">
        <v>1106</v>
      </c>
      <c r="B24" s="5">
        <v>195</v>
      </c>
      <c r="C24" s="5">
        <v>1145</v>
      </c>
    </row>
    <row r="25" spans="1:3" x14ac:dyDescent="0.25">
      <c r="A25" s="4" t="s">
        <v>1256</v>
      </c>
    </row>
    <row r="26" spans="1:3" x14ac:dyDescent="0.25">
      <c r="A26" s="3" t="s">
        <v>1249</v>
      </c>
    </row>
    <row r="27" spans="1:3" x14ac:dyDescent="0.25">
      <c r="A27" s="4" t="s">
        <v>1105</v>
      </c>
      <c r="B27" s="5">
        <v>25</v>
      </c>
    </row>
    <row r="28" spans="1:3" x14ac:dyDescent="0.25">
      <c r="A28" s="4" t="s">
        <v>1257</v>
      </c>
    </row>
    <row r="29" spans="1:3" x14ac:dyDescent="0.25">
      <c r="A29" s="3" t="s">
        <v>1249</v>
      </c>
    </row>
    <row r="30" spans="1:3" x14ac:dyDescent="0.25">
      <c r="A30" s="4" t="s">
        <v>1105</v>
      </c>
      <c r="B30" s="5">
        <v>7402</v>
      </c>
      <c r="C30" s="5">
        <v>12573</v>
      </c>
    </row>
    <row r="31" spans="1:3" x14ac:dyDescent="0.25">
      <c r="A31" s="4" t="s">
        <v>1106</v>
      </c>
      <c r="B31" s="7">
        <v>13446</v>
      </c>
      <c r="C31" s="5">
        <v>16338</v>
      </c>
    </row>
    <row r="32" spans="1:3" x14ac:dyDescent="0.25">
      <c r="A32" s="4" t="s">
        <v>1258</v>
      </c>
    </row>
    <row r="33" spans="1:3" x14ac:dyDescent="0.25">
      <c r="A33" s="3" t="s">
        <v>1249</v>
      </c>
    </row>
    <row r="34" spans="1:3" x14ac:dyDescent="0.25">
      <c r="A34" s="4" t="s">
        <v>1105</v>
      </c>
      <c r="C34" s="7">
        <v>55</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C24"/>
  <sheetViews>
    <sheetView workbookViewId="0"/>
  </sheetViews>
  <sheetFormatPr defaultRowHeight="15" x14ac:dyDescent="0.25"/>
  <cols>
    <col min="1" max="1" width="80" customWidth="1"/>
    <col min="2" max="3" width="14" customWidth="1"/>
  </cols>
  <sheetData>
    <row r="1" spans="1:3" ht="30" x14ac:dyDescent="0.25">
      <c r="A1" s="1" t="s">
        <v>1259</v>
      </c>
      <c r="B1" s="2" t="s">
        <v>2</v>
      </c>
      <c r="C1" s="2" t="s">
        <v>35</v>
      </c>
    </row>
    <row r="2" spans="1:3" x14ac:dyDescent="0.25">
      <c r="A2" s="3" t="s">
        <v>1249</v>
      </c>
    </row>
    <row r="3" spans="1:3" x14ac:dyDescent="0.25">
      <c r="A3" s="4" t="s">
        <v>1105</v>
      </c>
      <c r="B3" s="7">
        <v>185749</v>
      </c>
      <c r="C3" s="7">
        <v>173868</v>
      </c>
    </row>
    <row r="4" spans="1:3" x14ac:dyDescent="0.25">
      <c r="A4" s="4" t="s">
        <v>1106</v>
      </c>
      <c r="B4" s="5">
        <v>16079</v>
      </c>
      <c r="C4" s="7">
        <v>19728</v>
      </c>
    </row>
    <row r="5" spans="1:3" x14ac:dyDescent="0.25">
      <c r="A5" s="4" t="s">
        <v>1260</v>
      </c>
    </row>
    <row r="6" spans="1:3" x14ac:dyDescent="0.25">
      <c r="A6" s="3" t="s">
        <v>1249</v>
      </c>
    </row>
    <row r="7" spans="1:3" x14ac:dyDescent="0.25">
      <c r="A7" s="4" t="s">
        <v>1105</v>
      </c>
      <c r="B7" s="5">
        <v>65764</v>
      </c>
    </row>
    <row r="8" spans="1:3" x14ac:dyDescent="0.25">
      <c r="A8" s="4" t="s">
        <v>1106</v>
      </c>
      <c r="B8" s="5">
        <v>8300</v>
      </c>
    </row>
    <row r="9" spans="1:3" x14ac:dyDescent="0.25">
      <c r="A9" s="4" t="s">
        <v>1261</v>
      </c>
    </row>
    <row r="10" spans="1:3" x14ac:dyDescent="0.25">
      <c r="A10" s="3" t="s">
        <v>1249</v>
      </c>
    </row>
    <row r="11" spans="1:3" x14ac:dyDescent="0.25">
      <c r="A11" s="4" t="s">
        <v>1105</v>
      </c>
      <c r="B11" s="5">
        <v>82482</v>
      </c>
    </row>
    <row r="12" spans="1:3" x14ac:dyDescent="0.25">
      <c r="A12" s="4" t="s">
        <v>1106</v>
      </c>
      <c r="B12" s="5">
        <v>4273</v>
      </c>
    </row>
    <row r="13" spans="1:3" x14ac:dyDescent="0.25">
      <c r="A13" s="4" t="s">
        <v>1262</v>
      </c>
    </row>
    <row r="14" spans="1:3" x14ac:dyDescent="0.25">
      <c r="A14" s="3" t="s">
        <v>1249</v>
      </c>
    </row>
    <row r="15" spans="1:3" x14ac:dyDescent="0.25">
      <c r="A15" s="4" t="s">
        <v>1105</v>
      </c>
      <c r="B15" s="5">
        <v>14636</v>
      </c>
    </row>
    <row r="16" spans="1:3" x14ac:dyDescent="0.25">
      <c r="A16" s="4" t="s">
        <v>1106</v>
      </c>
      <c r="B16" s="5">
        <v>774</v>
      </c>
    </row>
    <row r="17" spans="1:2" x14ac:dyDescent="0.25">
      <c r="A17" s="4" t="s">
        <v>1263</v>
      </c>
    </row>
    <row r="18" spans="1:2" x14ac:dyDescent="0.25">
      <c r="A18" s="3" t="s">
        <v>1249</v>
      </c>
    </row>
    <row r="19" spans="1:2" x14ac:dyDescent="0.25">
      <c r="A19" s="4" t="s">
        <v>1105</v>
      </c>
      <c r="B19" s="5">
        <v>17137</v>
      </c>
    </row>
    <row r="20" spans="1:2" x14ac:dyDescent="0.25">
      <c r="A20" s="4" t="s">
        <v>1106</v>
      </c>
      <c r="B20" s="5">
        <v>2503</v>
      </c>
    </row>
    <row r="21" spans="1:2" x14ac:dyDescent="0.25">
      <c r="A21" s="4" t="s">
        <v>1264</v>
      </c>
    </row>
    <row r="22" spans="1:2" x14ac:dyDescent="0.25">
      <c r="A22" s="3" t="s">
        <v>1249</v>
      </c>
    </row>
    <row r="23" spans="1:2" x14ac:dyDescent="0.25">
      <c r="A23" s="4" t="s">
        <v>1105</v>
      </c>
      <c r="B23" s="5">
        <v>5730</v>
      </c>
    </row>
    <row r="24" spans="1:2" x14ac:dyDescent="0.25">
      <c r="A24" s="4" t="s">
        <v>1106</v>
      </c>
      <c r="B24" s="7">
        <v>229</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25"/>
  <sheetViews>
    <sheetView workbookViewId="0"/>
  </sheetViews>
  <sheetFormatPr defaultRowHeight="15" x14ac:dyDescent="0.25"/>
  <cols>
    <col min="1" max="1" width="80" customWidth="1"/>
    <col min="2" max="3" width="14" customWidth="1"/>
  </cols>
  <sheetData>
    <row r="1" spans="1:3" ht="30" x14ac:dyDescent="0.25">
      <c r="A1" s="1" t="s">
        <v>1265</v>
      </c>
      <c r="B1" s="2" t="s">
        <v>2</v>
      </c>
      <c r="C1" s="2" t="s">
        <v>35</v>
      </c>
    </row>
    <row r="2" spans="1:3" x14ac:dyDescent="0.25">
      <c r="A2" s="3" t="s">
        <v>1266</v>
      </c>
    </row>
    <row r="3" spans="1:3" x14ac:dyDescent="0.25">
      <c r="A3" s="4" t="s">
        <v>1267</v>
      </c>
      <c r="B3" s="7">
        <v>9555</v>
      </c>
      <c r="C3" s="7">
        <v>14560</v>
      </c>
    </row>
    <row r="4" spans="1:3" x14ac:dyDescent="0.25">
      <c r="A4" s="4" t="s">
        <v>1268</v>
      </c>
      <c r="C4" s="5">
        <v>336</v>
      </c>
    </row>
    <row r="5" spans="1:3" x14ac:dyDescent="0.25">
      <c r="A5" s="4" t="s">
        <v>1269</v>
      </c>
      <c r="B5" s="5">
        <v>11349</v>
      </c>
      <c r="C5" s="5">
        <v>9785</v>
      </c>
    </row>
    <row r="6" spans="1:3" x14ac:dyDescent="0.25">
      <c r="A6" s="4" t="s">
        <v>1270</v>
      </c>
      <c r="B6" s="5">
        <v>529</v>
      </c>
      <c r="C6" s="5">
        <v>107</v>
      </c>
    </row>
    <row r="7" spans="1:3" x14ac:dyDescent="0.25">
      <c r="A7" s="4" t="s">
        <v>1107</v>
      </c>
      <c r="B7" s="5">
        <v>21433</v>
      </c>
      <c r="C7" s="5">
        <v>24788</v>
      </c>
    </row>
    <row r="8" spans="1:3" x14ac:dyDescent="0.25">
      <c r="A8" s="4" t="s">
        <v>1271</v>
      </c>
      <c r="B8" s="5">
        <v>16510</v>
      </c>
      <c r="C8" s="5">
        <v>22324</v>
      </c>
    </row>
    <row r="9" spans="1:3" x14ac:dyDescent="0.25">
      <c r="A9" s="4" t="s">
        <v>1272</v>
      </c>
      <c r="B9" s="5">
        <v>4923</v>
      </c>
      <c r="C9" s="5">
        <v>2464</v>
      </c>
    </row>
    <row r="10" spans="1:3" x14ac:dyDescent="0.25">
      <c r="A10" s="4" t="s">
        <v>1273</v>
      </c>
    </row>
    <row r="11" spans="1:3" x14ac:dyDescent="0.25">
      <c r="A11" s="3" t="s">
        <v>1266</v>
      </c>
    </row>
    <row r="12" spans="1:3" x14ac:dyDescent="0.25">
      <c r="A12" s="4" t="s">
        <v>1267</v>
      </c>
      <c r="B12" s="5">
        <v>3528</v>
      </c>
      <c r="C12" s="5">
        <v>7704</v>
      </c>
    </row>
    <row r="13" spans="1:3" x14ac:dyDescent="0.25">
      <c r="A13" s="4" t="s">
        <v>1269</v>
      </c>
      <c r="B13" s="5">
        <v>9010</v>
      </c>
      <c r="C13" s="5">
        <v>6779</v>
      </c>
    </row>
    <row r="14" spans="1:3" x14ac:dyDescent="0.25">
      <c r="A14" s="4" t="s">
        <v>1270</v>
      </c>
      <c r="B14" s="5">
        <v>529</v>
      </c>
      <c r="C14" s="5">
        <v>107</v>
      </c>
    </row>
    <row r="15" spans="1:3" x14ac:dyDescent="0.25">
      <c r="A15" s="4" t="s">
        <v>1107</v>
      </c>
      <c r="B15" s="5">
        <v>13067</v>
      </c>
      <c r="C15" s="5">
        <v>14590</v>
      </c>
    </row>
    <row r="16" spans="1:3" x14ac:dyDescent="0.25">
      <c r="A16" s="4" t="s">
        <v>1271</v>
      </c>
      <c r="B16" s="5">
        <v>8960</v>
      </c>
      <c r="C16" s="5">
        <v>12454</v>
      </c>
    </row>
    <row r="17" spans="1:3" x14ac:dyDescent="0.25">
      <c r="A17" s="4" t="s">
        <v>1272</v>
      </c>
      <c r="B17" s="5">
        <v>4107</v>
      </c>
      <c r="C17" s="5">
        <v>2136</v>
      </c>
    </row>
    <row r="18" spans="1:3" x14ac:dyDescent="0.25">
      <c r="A18" s="4" t="s">
        <v>1274</v>
      </c>
    </row>
    <row r="19" spans="1:3" x14ac:dyDescent="0.25">
      <c r="A19" s="3" t="s">
        <v>1266</v>
      </c>
    </row>
    <row r="20" spans="1:3" x14ac:dyDescent="0.25">
      <c r="A20" s="4" t="s">
        <v>1267</v>
      </c>
      <c r="B20" s="5">
        <v>6027</v>
      </c>
      <c r="C20" s="5">
        <v>6856</v>
      </c>
    </row>
    <row r="21" spans="1:3" x14ac:dyDescent="0.25">
      <c r="A21" s="4" t="s">
        <v>1268</v>
      </c>
      <c r="C21" s="5">
        <v>336</v>
      </c>
    </row>
    <row r="22" spans="1:3" x14ac:dyDescent="0.25">
      <c r="A22" s="4" t="s">
        <v>1269</v>
      </c>
      <c r="B22" s="5">
        <v>2339</v>
      </c>
      <c r="C22" s="5">
        <v>3006</v>
      </c>
    </row>
    <row r="23" spans="1:3" x14ac:dyDescent="0.25">
      <c r="A23" s="4" t="s">
        <v>1107</v>
      </c>
      <c r="B23" s="5">
        <v>8366</v>
      </c>
      <c r="C23" s="5">
        <v>10198</v>
      </c>
    </row>
    <row r="24" spans="1:3" x14ac:dyDescent="0.25">
      <c r="A24" s="4" t="s">
        <v>1271</v>
      </c>
      <c r="B24" s="5">
        <v>7550</v>
      </c>
      <c r="C24" s="5">
        <v>9870</v>
      </c>
    </row>
    <row r="25" spans="1:3" x14ac:dyDescent="0.25">
      <c r="A25" s="4" t="s">
        <v>1272</v>
      </c>
      <c r="B25" s="7">
        <v>816</v>
      </c>
      <c r="C25" s="7">
        <v>328</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C13"/>
  <sheetViews>
    <sheetView workbookViewId="0"/>
  </sheetViews>
  <sheetFormatPr defaultRowHeight="15" x14ac:dyDescent="0.25"/>
  <cols>
    <col min="1" max="1" width="80" customWidth="1"/>
    <col min="2" max="3" width="14" customWidth="1"/>
  </cols>
  <sheetData>
    <row r="1" spans="1:3" ht="30" x14ac:dyDescent="0.25">
      <c r="A1" s="1" t="s">
        <v>1275</v>
      </c>
      <c r="B1" s="2" t="s">
        <v>2</v>
      </c>
      <c r="C1" s="2" t="s">
        <v>35</v>
      </c>
    </row>
    <row r="2" spans="1:3" x14ac:dyDescent="0.25">
      <c r="A2" s="3" t="s">
        <v>1266</v>
      </c>
    </row>
    <row r="3" spans="1:3" x14ac:dyDescent="0.25">
      <c r="A3" s="4" t="s">
        <v>1276</v>
      </c>
      <c r="B3" s="7">
        <v>8470</v>
      </c>
      <c r="C3" s="7">
        <v>5310</v>
      </c>
    </row>
    <row r="4" spans="1:3" ht="30" x14ac:dyDescent="0.25">
      <c r="A4" s="4" t="s">
        <v>1277</v>
      </c>
      <c r="B4" s="5">
        <v>2400</v>
      </c>
      <c r="C4" s="5">
        <v>1550</v>
      </c>
    </row>
    <row r="5" spans="1:3" x14ac:dyDescent="0.25">
      <c r="A5" s="4" t="s">
        <v>1278</v>
      </c>
      <c r="B5" s="5">
        <v>2410</v>
      </c>
      <c r="C5" s="5">
        <v>1570</v>
      </c>
    </row>
    <row r="6" spans="1:3" x14ac:dyDescent="0.25">
      <c r="A6" s="4" t="s">
        <v>1279</v>
      </c>
      <c r="B6" s="5">
        <v>12410</v>
      </c>
      <c r="C6" s="5">
        <v>16610</v>
      </c>
    </row>
    <row r="7" spans="1:3" ht="30" x14ac:dyDescent="0.25">
      <c r="A7" s="4" t="s">
        <v>1280</v>
      </c>
      <c r="B7" s="7">
        <v>4100</v>
      </c>
      <c r="C7" s="7">
        <v>5710</v>
      </c>
    </row>
    <row r="8" spans="1:3" x14ac:dyDescent="0.25">
      <c r="A8" s="4" t="s">
        <v>1273</v>
      </c>
    </row>
    <row r="9" spans="1:3" x14ac:dyDescent="0.25">
      <c r="A9" s="3" t="s">
        <v>1266</v>
      </c>
    </row>
    <row r="10" spans="1:3" x14ac:dyDescent="0.25">
      <c r="A10" s="4" t="s">
        <v>1281</v>
      </c>
      <c r="B10" s="4" t="s">
        <v>1282</v>
      </c>
      <c r="C10" s="4" t="s">
        <v>1283</v>
      </c>
    </row>
    <row r="11" spans="1:3" x14ac:dyDescent="0.25">
      <c r="A11" s="4" t="s">
        <v>1274</v>
      </c>
    </row>
    <row r="12" spans="1:3" x14ac:dyDescent="0.25">
      <c r="A12" s="3" t="s">
        <v>1266</v>
      </c>
    </row>
    <row r="13" spans="1:3" x14ac:dyDescent="0.25">
      <c r="A13" s="4" t="s">
        <v>1281</v>
      </c>
      <c r="C13" s="4" t="s">
        <v>1284</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C12"/>
  <sheetViews>
    <sheetView workbookViewId="0"/>
  </sheetViews>
  <sheetFormatPr defaultRowHeight="15" x14ac:dyDescent="0.25"/>
  <cols>
    <col min="1" max="1" width="80" customWidth="1"/>
    <col min="2" max="3" width="14" customWidth="1"/>
  </cols>
  <sheetData>
    <row r="1" spans="1:3" ht="30" x14ac:dyDescent="0.25">
      <c r="A1" s="1" t="s">
        <v>1285</v>
      </c>
      <c r="B1" s="2" t="s">
        <v>2</v>
      </c>
      <c r="C1" s="2" t="s">
        <v>35</v>
      </c>
    </row>
    <row r="2" spans="1:3" x14ac:dyDescent="0.25">
      <c r="A2" s="3" t="s">
        <v>1286</v>
      </c>
    </row>
    <row r="3" spans="1:3" x14ac:dyDescent="0.25">
      <c r="A3" s="4" t="s">
        <v>1287</v>
      </c>
      <c r="B3" s="7">
        <v>9555</v>
      </c>
      <c r="C3" s="7">
        <v>14896</v>
      </c>
    </row>
    <row r="4" spans="1:3" x14ac:dyDescent="0.25">
      <c r="A4" s="4" t="s">
        <v>1288</v>
      </c>
      <c r="B4" s="5">
        <v>11878</v>
      </c>
      <c r="C4" s="5">
        <v>9892</v>
      </c>
    </row>
    <row r="5" spans="1:3" x14ac:dyDescent="0.25">
      <c r="A5" s="4" t="s">
        <v>1289</v>
      </c>
      <c r="B5" s="5">
        <v>21433</v>
      </c>
      <c r="C5" s="7">
        <v>24788</v>
      </c>
    </row>
    <row r="6" spans="1:3" x14ac:dyDescent="0.25">
      <c r="A6" s="4" t="s">
        <v>1290</v>
      </c>
    </row>
    <row r="7" spans="1:3" x14ac:dyDescent="0.25">
      <c r="A7" s="3" t="s">
        <v>1286</v>
      </c>
    </row>
    <row r="8" spans="1:3" x14ac:dyDescent="0.25">
      <c r="A8" s="5">
        <v>2020</v>
      </c>
      <c r="B8" s="5">
        <v>4435</v>
      </c>
    </row>
    <row r="9" spans="1:3" x14ac:dyDescent="0.25">
      <c r="A9" s="5">
        <v>2021</v>
      </c>
      <c r="B9" s="5">
        <v>1276</v>
      </c>
    </row>
    <row r="10" spans="1:3" x14ac:dyDescent="0.25">
      <c r="A10" s="5">
        <v>2022</v>
      </c>
      <c r="B10" s="5">
        <v>2387</v>
      </c>
    </row>
    <row r="11" spans="1:3" x14ac:dyDescent="0.25">
      <c r="A11" s="5">
        <v>2023</v>
      </c>
      <c r="B11" s="5">
        <v>776</v>
      </c>
    </row>
    <row r="12" spans="1:3" x14ac:dyDescent="0.25">
      <c r="A12" s="4" t="s">
        <v>1291</v>
      </c>
      <c r="B12" s="7">
        <v>3004</v>
      </c>
    </row>
  </sheetData>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C4"/>
  <sheetViews>
    <sheetView workbookViewId="0"/>
  </sheetViews>
  <sheetFormatPr defaultRowHeight="15" x14ac:dyDescent="0.25"/>
  <cols>
    <col min="1" max="1" width="80" customWidth="1"/>
    <col min="2" max="3" width="14" customWidth="1"/>
  </cols>
  <sheetData>
    <row r="1" spans="1:3" ht="30" x14ac:dyDescent="0.25">
      <c r="A1" s="1" t="s">
        <v>1292</v>
      </c>
      <c r="B1" s="2" t="s">
        <v>2</v>
      </c>
      <c r="C1" s="2" t="s">
        <v>35</v>
      </c>
    </row>
    <row r="2" spans="1:3" x14ac:dyDescent="0.25">
      <c r="A2" s="3" t="s">
        <v>1231</v>
      </c>
    </row>
    <row r="3" spans="1:3" ht="30" x14ac:dyDescent="0.25">
      <c r="A3" s="4" t="s">
        <v>1293</v>
      </c>
      <c r="B3" s="7">
        <v>681516</v>
      </c>
      <c r="C3" s="7">
        <v>763984</v>
      </c>
    </row>
    <row r="4" spans="1:3" ht="30" x14ac:dyDescent="0.25">
      <c r="A4" s="4" t="s">
        <v>1294</v>
      </c>
      <c r="B4" s="7">
        <v>565625</v>
      </c>
      <c r="C4" s="7">
        <v>599565</v>
      </c>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C4"/>
  <sheetViews>
    <sheetView workbookViewId="0"/>
  </sheetViews>
  <sheetFormatPr defaultRowHeight="15" x14ac:dyDescent="0.25"/>
  <cols>
    <col min="1" max="1" width="80" customWidth="1"/>
    <col min="2" max="3" width="14" customWidth="1"/>
  </cols>
  <sheetData>
    <row r="1" spans="1:3" ht="30" x14ac:dyDescent="0.25">
      <c r="A1" s="1" t="s">
        <v>1295</v>
      </c>
      <c r="B1" s="2" t="s">
        <v>2</v>
      </c>
      <c r="C1" s="2" t="s">
        <v>35</v>
      </c>
    </row>
    <row r="2" spans="1:3" x14ac:dyDescent="0.25">
      <c r="A2" s="3" t="s">
        <v>1231</v>
      </c>
    </row>
    <row r="3" spans="1:3" ht="30" x14ac:dyDescent="0.25">
      <c r="A3" s="4" t="s">
        <v>1296</v>
      </c>
      <c r="B3" s="7">
        <v>14100</v>
      </c>
      <c r="C3" s="7">
        <v>1520</v>
      </c>
    </row>
    <row r="4" spans="1:3" x14ac:dyDescent="0.25">
      <c r="A4" s="4" t="s">
        <v>1297</v>
      </c>
      <c r="B4" s="7">
        <v>23030</v>
      </c>
      <c r="C4" s="7">
        <v>10420</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C5"/>
  <sheetViews>
    <sheetView workbookViewId="0"/>
  </sheetViews>
  <sheetFormatPr defaultRowHeight="15" x14ac:dyDescent="0.25"/>
  <cols>
    <col min="1" max="1" width="80" customWidth="1"/>
    <col min="2" max="3" width="14" customWidth="1"/>
  </cols>
  <sheetData>
    <row r="1" spans="1:3" ht="30" x14ac:dyDescent="0.25">
      <c r="A1" s="1" t="s">
        <v>1298</v>
      </c>
      <c r="B1" s="2" t="s">
        <v>2</v>
      </c>
      <c r="C1" s="2" t="s">
        <v>35</v>
      </c>
    </row>
    <row r="2" spans="1:3" x14ac:dyDescent="0.25">
      <c r="A2" s="3" t="s">
        <v>1231</v>
      </c>
    </row>
    <row r="3" spans="1:3" ht="45" x14ac:dyDescent="0.25">
      <c r="A3" s="4" t="s">
        <v>1299</v>
      </c>
      <c r="B3" s="7">
        <v>55081</v>
      </c>
      <c r="C3" s="7">
        <v>50335</v>
      </c>
    </row>
    <row r="4" spans="1:3" ht="45" x14ac:dyDescent="0.25">
      <c r="A4" s="4" t="s">
        <v>1300</v>
      </c>
      <c r="B4" s="5">
        <v>73540</v>
      </c>
      <c r="C4" s="5">
        <v>78656</v>
      </c>
    </row>
    <row r="5" spans="1:3" ht="45" x14ac:dyDescent="0.25">
      <c r="A5" s="4" t="s">
        <v>1301</v>
      </c>
      <c r="B5" s="7">
        <v>8037</v>
      </c>
      <c r="C5" s="7">
        <v>4838</v>
      </c>
    </row>
  </sheetData>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5" t="s">
        <v>1302</v>
      </c>
      <c r="B1" s="17" t="s">
        <v>1</v>
      </c>
      <c r="C1" s="16"/>
      <c r="D1" s="16"/>
    </row>
    <row r="2" spans="1:4" x14ac:dyDescent="0.25">
      <c r="A2" s="16"/>
      <c r="B2" s="2" t="s">
        <v>2</v>
      </c>
      <c r="C2" s="2" t="s">
        <v>35</v>
      </c>
      <c r="D2" s="2" t="s">
        <v>36</v>
      </c>
    </row>
    <row r="3" spans="1:4" x14ac:dyDescent="0.25">
      <c r="A3" s="3" t="s">
        <v>1303</v>
      </c>
    </row>
    <row r="4" spans="1:4" x14ac:dyDescent="0.25">
      <c r="A4" s="4" t="s">
        <v>1304</v>
      </c>
      <c r="B4" s="7">
        <v>21229</v>
      </c>
      <c r="C4" s="7">
        <v>18142</v>
      </c>
      <c r="D4" s="7">
        <v>12164</v>
      </c>
    </row>
    <row r="5" spans="1:4" x14ac:dyDescent="0.25">
      <c r="A5" s="4" t="s">
        <v>1305</v>
      </c>
      <c r="B5" s="5">
        <v>8745</v>
      </c>
      <c r="C5" s="5">
        <v>7872</v>
      </c>
      <c r="D5" s="5">
        <v>233</v>
      </c>
    </row>
    <row r="6" spans="1:4" x14ac:dyDescent="0.25">
      <c r="A6" s="4" t="s">
        <v>1306</v>
      </c>
      <c r="B6" s="5">
        <v>1914</v>
      </c>
      <c r="C6" s="5">
        <v>481</v>
      </c>
      <c r="D6" s="5">
        <v>181</v>
      </c>
    </row>
    <row r="7" spans="1:4" x14ac:dyDescent="0.25">
      <c r="A7" s="4" t="s">
        <v>1307</v>
      </c>
      <c r="B7" s="5">
        <v>31888</v>
      </c>
      <c r="C7" s="5">
        <v>26495</v>
      </c>
      <c r="D7" s="5">
        <v>12578</v>
      </c>
    </row>
    <row r="8" spans="1:4" x14ac:dyDescent="0.25">
      <c r="A8" s="4" t="s">
        <v>1308</v>
      </c>
      <c r="B8" s="7">
        <v>296</v>
      </c>
      <c r="C8" s="7">
        <v>264</v>
      </c>
      <c r="D8" s="7">
        <v>189</v>
      </c>
    </row>
  </sheetData>
  <mergeCells count="2">
    <mergeCell ref="A1:A2"/>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defaultRowHeight="15" x14ac:dyDescent="0.25"/>
  <cols>
    <col min="1" max="2" width="80" customWidth="1"/>
  </cols>
  <sheetData>
    <row r="1" spans="1:2" x14ac:dyDescent="0.25">
      <c r="A1" s="15" t="s">
        <v>228</v>
      </c>
      <c r="B1" s="2" t="s">
        <v>1</v>
      </c>
    </row>
    <row r="2" spans="1:2" x14ac:dyDescent="0.25">
      <c r="A2" s="16"/>
      <c r="B2" s="2" t="s">
        <v>2</v>
      </c>
    </row>
    <row r="3" spans="1:2" x14ac:dyDescent="0.25">
      <c r="A3" s="3" t="s">
        <v>229</v>
      </c>
    </row>
    <row r="4" spans="1:2" ht="409.5" x14ac:dyDescent="0.25">
      <c r="A4" s="4" t="s">
        <v>228</v>
      </c>
      <c r="B4" s="4" t="s">
        <v>230</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C25"/>
  <sheetViews>
    <sheetView workbookViewId="0"/>
  </sheetViews>
  <sheetFormatPr defaultRowHeight="15" x14ac:dyDescent="0.25"/>
  <cols>
    <col min="1" max="1" width="80" customWidth="1"/>
    <col min="2" max="3" width="14" customWidth="1"/>
  </cols>
  <sheetData>
    <row r="1" spans="1:3" ht="30" x14ac:dyDescent="0.25">
      <c r="A1" s="1" t="s">
        <v>1309</v>
      </c>
      <c r="B1" s="2" t="s">
        <v>2</v>
      </c>
      <c r="C1" s="2" t="s">
        <v>35</v>
      </c>
    </row>
    <row r="2" spans="1:3" ht="30" x14ac:dyDescent="0.25">
      <c r="A2" s="3" t="s">
        <v>1310</v>
      </c>
    </row>
    <row r="3" spans="1:3" x14ac:dyDescent="0.25">
      <c r="A3" s="4" t="s">
        <v>1311</v>
      </c>
      <c r="B3" s="7">
        <v>62465</v>
      </c>
      <c r="C3" s="7">
        <v>40814</v>
      </c>
    </row>
    <row r="4" spans="1:3" x14ac:dyDescent="0.25">
      <c r="A4" s="4" t="s">
        <v>1312</v>
      </c>
      <c r="B4" s="5">
        <v>3280</v>
      </c>
      <c r="C4" s="5">
        <v>2115</v>
      </c>
    </row>
    <row r="5" spans="1:3" x14ac:dyDescent="0.25">
      <c r="A5" s="4" t="s">
        <v>1313</v>
      </c>
      <c r="B5" s="5">
        <v>57</v>
      </c>
      <c r="C5" s="5">
        <v>41</v>
      </c>
    </row>
    <row r="6" spans="1:3" x14ac:dyDescent="0.25">
      <c r="A6" s="4" t="s">
        <v>1314</v>
      </c>
    </row>
    <row r="7" spans="1:3" ht="30" x14ac:dyDescent="0.25">
      <c r="A7" s="3" t="s">
        <v>1310</v>
      </c>
    </row>
    <row r="8" spans="1:3" x14ac:dyDescent="0.25">
      <c r="A8" s="4" t="s">
        <v>1311</v>
      </c>
      <c r="B8" s="5">
        <v>24506</v>
      </c>
      <c r="C8" s="5">
        <v>20232</v>
      </c>
    </row>
    <row r="9" spans="1:3" x14ac:dyDescent="0.25">
      <c r="A9" s="4" t="s">
        <v>1312</v>
      </c>
      <c r="B9" s="5">
        <v>1758</v>
      </c>
      <c r="C9" s="5">
        <v>1120</v>
      </c>
    </row>
    <row r="10" spans="1:3" x14ac:dyDescent="0.25">
      <c r="A10" s="4" t="s">
        <v>1313</v>
      </c>
      <c r="B10" s="5">
        <v>29</v>
      </c>
      <c r="C10" s="5">
        <v>16</v>
      </c>
    </row>
    <row r="11" spans="1:3" x14ac:dyDescent="0.25">
      <c r="A11" s="4" t="s">
        <v>1315</v>
      </c>
    </row>
    <row r="12" spans="1:3" ht="30" x14ac:dyDescent="0.25">
      <c r="A12" s="3" t="s">
        <v>1310</v>
      </c>
    </row>
    <row r="13" spans="1:3" x14ac:dyDescent="0.25">
      <c r="A13" s="4" t="s">
        <v>1311</v>
      </c>
      <c r="B13" s="5">
        <v>19560</v>
      </c>
      <c r="C13" s="5">
        <v>10558</v>
      </c>
    </row>
    <row r="14" spans="1:3" x14ac:dyDescent="0.25">
      <c r="A14" s="4" t="s">
        <v>1312</v>
      </c>
      <c r="B14" s="5">
        <v>941</v>
      </c>
      <c r="C14" s="5">
        <v>711</v>
      </c>
    </row>
    <row r="15" spans="1:3" x14ac:dyDescent="0.25">
      <c r="A15" s="4" t="s">
        <v>1313</v>
      </c>
      <c r="B15" s="5">
        <v>15</v>
      </c>
      <c r="C15" s="5">
        <v>17</v>
      </c>
    </row>
    <row r="16" spans="1:3" x14ac:dyDescent="0.25">
      <c r="A16" s="4" t="s">
        <v>1316</v>
      </c>
    </row>
    <row r="17" spans="1:3" ht="30" x14ac:dyDescent="0.25">
      <c r="A17" s="3" t="s">
        <v>1310</v>
      </c>
    </row>
    <row r="18" spans="1:3" x14ac:dyDescent="0.25">
      <c r="A18" s="4" t="s">
        <v>1311</v>
      </c>
      <c r="B18" s="5">
        <v>15088</v>
      </c>
      <c r="C18" s="5">
        <v>7916</v>
      </c>
    </row>
    <row r="19" spans="1:3" x14ac:dyDescent="0.25">
      <c r="A19" s="4" t="s">
        <v>1312</v>
      </c>
      <c r="B19" s="5">
        <v>448</v>
      </c>
      <c r="C19" s="5">
        <v>228</v>
      </c>
    </row>
    <row r="20" spans="1:3" x14ac:dyDescent="0.25">
      <c r="A20" s="4" t="s">
        <v>1313</v>
      </c>
      <c r="B20" s="5">
        <v>10</v>
      </c>
      <c r="C20" s="5">
        <v>7</v>
      </c>
    </row>
    <row r="21" spans="1:3" x14ac:dyDescent="0.25">
      <c r="A21" s="4" t="s">
        <v>1317</v>
      </c>
    </row>
    <row r="22" spans="1:3" ht="30" x14ac:dyDescent="0.25">
      <c r="A22" s="3" t="s">
        <v>1310</v>
      </c>
    </row>
    <row r="23" spans="1:3" x14ac:dyDescent="0.25">
      <c r="A23" s="4" t="s">
        <v>1311</v>
      </c>
      <c r="B23" s="5">
        <v>3311</v>
      </c>
      <c r="C23" s="5">
        <v>2108</v>
      </c>
    </row>
    <row r="24" spans="1:3" x14ac:dyDescent="0.25">
      <c r="A24" s="4" t="s">
        <v>1312</v>
      </c>
      <c r="B24" s="5">
        <v>133</v>
      </c>
      <c r="C24" s="5">
        <v>56</v>
      </c>
    </row>
    <row r="25" spans="1:3" x14ac:dyDescent="0.25">
      <c r="A25" s="4" t="s">
        <v>1313</v>
      </c>
      <c r="B25" s="7">
        <v>3</v>
      </c>
      <c r="C25" s="7">
        <v>1</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C3"/>
  <sheetViews>
    <sheetView workbookViewId="0"/>
  </sheetViews>
  <sheetFormatPr defaultRowHeight="15" x14ac:dyDescent="0.25"/>
  <cols>
    <col min="1" max="1" width="80" customWidth="1"/>
    <col min="2" max="3" width="14" customWidth="1"/>
  </cols>
  <sheetData>
    <row r="1" spans="1:3" ht="30" x14ac:dyDescent="0.25">
      <c r="A1" s="1" t="s">
        <v>1318</v>
      </c>
      <c r="B1" s="2" t="s">
        <v>2</v>
      </c>
      <c r="C1" s="2" t="s">
        <v>35</v>
      </c>
    </row>
    <row r="2" spans="1:3" x14ac:dyDescent="0.25">
      <c r="A2" s="3" t="s">
        <v>1303</v>
      </c>
    </row>
    <row r="3" spans="1:3" x14ac:dyDescent="0.25">
      <c r="A3" s="4" t="s">
        <v>1319</v>
      </c>
      <c r="B3" s="7">
        <v>3280</v>
      </c>
      <c r="C3" s="7">
        <v>2130</v>
      </c>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C9"/>
  <sheetViews>
    <sheetView workbookViewId="0"/>
  </sheetViews>
  <sheetFormatPr defaultRowHeight="15" x14ac:dyDescent="0.25"/>
  <cols>
    <col min="1" max="1" width="80" customWidth="1"/>
    <col min="2" max="2" width="25" customWidth="1"/>
    <col min="3" max="3" width="17" customWidth="1"/>
  </cols>
  <sheetData>
    <row r="1" spans="1:3" x14ac:dyDescent="0.25">
      <c r="A1" s="15" t="s">
        <v>1320</v>
      </c>
      <c r="B1" s="17" t="s">
        <v>1</v>
      </c>
      <c r="C1" s="16"/>
    </row>
    <row r="2" spans="1:3" x14ac:dyDescent="0.25">
      <c r="A2" s="16"/>
      <c r="B2" s="2" t="s">
        <v>2</v>
      </c>
      <c r="C2" s="2" t="s">
        <v>35</v>
      </c>
    </row>
    <row r="3" spans="1:3" x14ac:dyDescent="0.25">
      <c r="A3" s="4" t="s">
        <v>1321</v>
      </c>
      <c r="B3" s="7">
        <v>75</v>
      </c>
      <c r="C3" s="7">
        <v>86</v>
      </c>
    </row>
    <row r="4" spans="1:3" x14ac:dyDescent="0.25">
      <c r="A4" s="4" t="s">
        <v>1322</v>
      </c>
      <c r="B4" s="5">
        <v>1090</v>
      </c>
      <c r="C4" s="5">
        <v>1260</v>
      </c>
    </row>
    <row r="5" spans="1:3" x14ac:dyDescent="0.25">
      <c r="A5" s="4" t="s">
        <v>1319</v>
      </c>
      <c r="B5" s="5">
        <v>3280</v>
      </c>
      <c r="C5" s="5">
        <v>2130</v>
      </c>
    </row>
    <row r="6" spans="1:3" x14ac:dyDescent="0.25">
      <c r="A6" s="4" t="s">
        <v>1323</v>
      </c>
    </row>
    <row r="7" spans="1:3" x14ac:dyDescent="0.25">
      <c r="A7" s="4" t="s">
        <v>1319</v>
      </c>
      <c r="B7" s="7">
        <v>133</v>
      </c>
      <c r="C7" s="7">
        <v>56</v>
      </c>
    </row>
    <row r="8" spans="1:3" x14ac:dyDescent="0.25">
      <c r="A8" s="4" t="s">
        <v>1324</v>
      </c>
      <c r="B8" s="4" t="s">
        <v>1325</v>
      </c>
      <c r="C8" s="4" t="s">
        <v>1326</v>
      </c>
    </row>
    <row r="9" spans="1:3" x14ac:dyDescent="0.25">
      <c r="A9" s="4" t="s">
        <v>1327</v>
      </c>
      <c r="B9" s="7">
        <v>133</v>
      </c>
      <c r="C9" s="7">
        <v>56</v>
      </c>
    </row>
  </sheetData>
  <mergeCells count="2">
    <mergeCell ref="A1:A2"/>
    <mergeCell ref="B1:C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C14"/>
  <sheetViews>
    <sheetView workbookViewId="0"/>
  </sheetViews>
  <sheetFormatPr defaultRowHeight="15" x14ac:dyDescent="0.25"/>
  <cols>
    <col min="1" max="1" width="80" customWidth="1"/>
    <col min="2" max="2" width="25" customWidth="1"/>
    <col min="3" max="3" width="14" customWidth="1"/>
  </cols>
  <sheetData>
    <row r="1" spans="1:3" x14ac:dyDescent="0.25">
      <c r="A1" s="15" t="s">
        <v>1328</v>
      </c>
      <c r="B1" s="17" t="s">
        <v>1</v>
      </c>
      <c r="C1" s="16"/>
    </row>
    <row r="2" spans="1:3" x14ac:dyDescent="0.25">
      <c r="A2" s="16"/>
      <c r="B2" s="2" t="s">
        <v>2</v>
      </c>
      <c r="C2" s="2" t="s">
        <v>35</v>
      </c>
    </row>
    <row r="3" spans="1:3" ht="30" x14ac:dyDescent="0.25">
      <c r="A3" s="3" t="s">
        <v>1329</v>
      </c>
    </row>
    <row r="4" spans="1:3" x14ac:dyDescent="0.25">
      <c r="A4" s="4" t="s">
        <v>1319</v>
      </c>
      <c r="B4" s="7">
        <v>3280</v>
      </c>
      <c r="C4" s="7">
        <v>2130</v>
      </c>
    </row>
    <row r="5" spans="1:3" x14ac:dyDescent="0.25">
      <c r="A5" s="4" t="s">
        <v>1330</v>
      </c>
    </row>
    <row r="6" spans="1:3" ht="30" x14ac:dyDescent="0.25">
      <c r="A6" s="3" t="s">
        <v>1329</v>
      </c>
    </row>
    <row r="7" spans="1:3" x14ac:dyDescent="0.25">
      <c r="A7" s="4" t="s">
        <v>1319</v>
      </c>
      <c r="B7" s="7">
        <v>3151</v>
      </c>
      <c r="C7" s="7">
        <v>2071</v>
      </c>
    </row>
    <row r="8" spans="1:3" x14ac:dyDescent="0.25">
      <c r="A8" s="4" t="s">
        <v>1324</v>
      </c>
      <c r="B8" s="4" t="s">
        <v>1331</v>
      </c>
      <c r="C8" s="4" t="s">
        <v>1332</v>
      </c>
    </row>
    <row r="9" spans="1:3" x14ac:dyDescent="0.25">
      <c r="A9" s="4" t="s">
        <v>1333</v>
      </c>
      <c r="B9" s="4" t="s">
        <v>1334</v>
      </c>
      <c r="C9" s="4" t="s">
        <v>1335</v>
      </c>
    </row>
    <row r="10" spans="1:3" x14ac:dyDescent="0.25">
      <c r="A10" s="4" t="s">
        <v>1336</v>
      </c>
      <c r="B10" s="7">
        <v>-27</v>
      </c>
      <c r="C10" s="7">
        <v>-19</v>
      </c>
    </row>
    <row r="11" spans="1:3" x14ac:dyDescent="0.25">
      <c r="A11" s="4" t="s">
        <v>1337</v>
      </c>
      <c r="B11" s="7">
        <v>-53</v>
      </c>
      <c r="C11" s="7">
        <v>-35</v>
      </c>
    </row>
    <row r="12" spans="1:3" x14ac:dyDescent="0.25">
      <c r="A12" s="4" t="s">
        <v>1338</v>
      </c>
      <c r="B12" s="4" t="s">
        <v>1339</v>
      </c>
      <c r="C12" s="4" t="s">
        <v>1340</v>
      </c>
    </row>
    <row r="13" spans="1:3" x14ac:dyDescent="0.25">
      <c r="A13" s="4" t="s">
        <v>1336</v>
      </c>
      <c r="B13" s="7">
        <v>-75</v>
      </c>
      <c r="C13" s="7">
        <v>-35</v>
      </c>
    </row>
    <row r="14" spans="1:3" x14ac:dyDescent="0.25">
      <c r="A14" s="4" t="s">
        <v>1337</v>
      </c>
      <c r="B14" s="7">
        <v>-147</v>
      </c>
      <c r="C14" s="7">
        <v>-70</v>
      </c>
    </row>
  </sheetData>
  <mergeCells count="2">
    <mergeCell ref="A1:A2"/>
    <mergeCell ref="B1:C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C88"/>
  <sheetViews>
    <sheetView workbookViewId="0"/>
  </sheetViews>
  <sheetFormatPr defaultRowHeight="15" x14ac:dyDescent="0.25"/>
  <cols>
    <col min="1" max="1" width="80" customWidth="1"/>
    <col min="2" max="3" width="14" customWidth="1"/>
  </cols>
  <sheetData>
    <row r="1" spans="1:3" ht="30" x14ac:dyDescent="0.25">
      <c r="A1" s="1" t="s">
        <v>1341</v>
      </c>
      <c r="B1" s="2" t="s">
        <v>2</v>
      </c>
      <c r="C1" s="2" t="s">
        <v>35</v>
      </c>
    </row>
    <row r="2" spans="1:3" x14ac:dyDescent="0.25">
      <c r="A2" s="3" t="s">
        <v>1342</v>
      </c>
    </row>
    <row r="3" spans="1:3" x14ac:dyDescent="0.25">
      <c r="A3" s="4" t="s">
        <v>1343</v>
      </c>
      <c r="B3" s="7">
        <v>118186</v>
      </c>
      <c r="C3" s="7">
        <v>97962</v>
      </c>
    </row>
    <row r="4" spans="1:3" x14ac:dyDescent="0.25">
      <c r="A4" s="4" t="s">
        <v>1344</v>
      </c>
      <c r="B4" s="5">
        <v>9543</v>
      </c>
      <c r="C4" s="5">
        <v>8425</v>
      </c>
    </row>
    <row r="5" spans="1:3" x14ac:dyDescent="0.25">
      <c r="A5" s="4" t="s">
        <v>1345</v>
      </c>
      <c r="B5" s="5">
        <v>478</v>
      </c>
      <c r="C5" s="5">
        <v>214</v>
      </c>
    </row>
    <row r="6" spans="1:3" x14ac:dyDescent="0.25">
      <c r="A6" s="4" t="s">
        <v>1346</v>
      </c>
      <c r="B6" s="5">
        <v>20711</v>
      </c>
      <c r="C6" s="5">
        <v>19609</v>
      </c>
    </row>
    <row r="7" spans="1:3" x14ac:dyDescent="0.25">
      <c r="A7" s="4" t="s">
        <v>1347</v>
      </c>
    </row>
    <row r="8" spans="1:3" x14ac:dyDescent="0.25">
      <c r="A8" s="3" t="s">
        <v>1342</v>
      </c>
    </row>
    <row r="9" spans="1:3" x14ac:dyDescent="0.25">
      <c r="A9" s="4" t="s">
        <v>1346</v>
      </c>
      <c r="B9" s="5">
        <v>3280</v>
      </c>
      <c r="C9" s="5">
        <v>2115</v>
      </c>
    </row>
    <row r="10" spans="1:3" x14ac:dyDescent="0.25">
      <c r="A10" s="4" t="s">
        <v>1348</v>
      </c>
    </row>
    <row r="11" spans="1:3" x14ac:dyDescent="0.25">
      <c r="A11" s="3" t="s">
        <v>1342</v>
      </c>
    </row>
    <row r="12" spans="1:3" x14ac:dyDescent="0.25">
      <c r="A12" s="4" t="s">
        <v>1346</v>
      </c>
      <c r="B12" s="5">
        <v>983</v>
      </c>
      <c r="C12" s="5">
        <v>1172</v>
      </c>
    </row>
    <row r="13" spans="1:3" x14ac:dyDescent="0.25">
      <c r="A13" s="4" t="s">
        <v>1349</v>
      </c>
    </row>
    <row r="14" spans="1:3" x14ac:dyDescent="0.25">
      <c r="A14" s="3" t="s">
        <v>1342</v>
      </c>
    </row>
    <row r="15" spans="1:3" x14ac:dyDescent="0.25">
      <c r="A15" s="4" t="s">
        <v>1346</v>
      </c>
      <c r="B15" s="5">
        <v>2745</v>
      </c>
      <c r="C15" s="5">
        <v>3462</v>
      </c>
    </row>
    <row r="16" spans="1:3" x14ac:dyDescent="0.25">
      <c r="A16" s="4" t="s">
        <v>1350</v>
      </c>
    </row>
    <row r="17" spans="1:3" x14ac:dyDescent="0.25">
      <c r="A17" s="3" t="s">
        <v>1342</v>
      </c>
    </row>
    <row r="18" spans="1:3" x14ac:dyDescent="0.25">
      <c r="A18" s="4" t="s">
        <v>1346</v>
      </c>
      <c r="B18" s="5">
        <v>8975</v>
      </c>
      <c r="C18" s="5">
        <v>8644</v>
      </c>
    </row>
    <row r="19" spans="1:3" x14ac:dyDescent="0.25">
      <c r="A19" s="4" t="s">
        <v>1351</v>
      </c>
    </row>
    <row r="20" spans="1:3" x14ac:dyDescent="0.25">
      <c r="A20" s="3" t="s">
        <v>1342</v>
      </c>
    </row>
    <row r="21" spans="1:3" x14ac:dyDescent="0.25">
      <c r="A21" s="4" t="s">
        <v>1346</v>
      </c>
      <c r="B21" s="5">
        <v>4728</v>
      </c>
      <c r="C21" s="5">
        <v>4216</v>
      </c>
    </row>
    <row r="22" spans="1:3" x14ac:dyDescent="0.25">
      <c r="A22" s="4" t="s">
        <v>1330</v>
      </c>
    </row>
    <row r="23" spans="1:3" x14ac:dyDescent="0.25">
      <c r="A23" s="3" t="s">
        <v>1342</v>
      </c>
    </row>
    <row r="24" spans="1:3" x14ac:dyDescent="0.25">
      <c r="A24" s="4" t="s">
        <v>1343</v>
      </c>
      <c r="B24" s="5">
        <v>73262</v>
      </c>
      <c r="C24" s="5">
        <v>55153</v>
      </c>
    </row>
    <row r="25" spans="1:3" x14ac:dyDescent="0.25">
      <c r="A25" s="4" t="s">
        <v>1344</v>
      </c>
      <c r="B25" s="5">
        <v>4090</v>
      </c>
      <c r="C25" s="5">
        <v>3128</v>
      </c>
    </row>
    <row r="26" spans="1:3" x14ac:dyDescent="0.25">
      <c r="A26" s="4" t="s">
        <v>1346</v>
      </c>
      <c r="B26" s="5">
        <v>4200</v>
      </c>
      <c r="C26" s="5">
        <v>3236</v>
      </c>
    </row>
    <row r="27" spans="1:3" ht="30" x14ac:dyDescent="0.25">
      <c r="A27" s="4" t="s">
        <v>1352</v>
      </c>
    </row>
    <row r="28" spans="1:3" x14ac:dyDescent="0.25">
      <c r="A28" s="3" t="s">
        <v>1342</v>
      </c>
    </row>
    <row r="29" spans="1:3" x14ac:dyDescent="0.25">
      <c r="A29" s="4" t="s">
        <v>1346</v>
      </c>
      <c r="B29" s="5">
        <v>3147</v>
      </c>
      <c r="C29" s="5">
        <v>2059</v>
      </c>
    </row>
    <row r="30" spans="1:3" ht="30" x14ac:dyDescent="0.25">
      <c r="A30" s="4" t="s">
        <v>1353</v>
      </c>
    </row>
    <row r="31" spans="1:3" x14ac:dyDescent="0.25">
      <c r="A31" s="3" t="s">
        <v>1342</v>
      </c>
    </row>
    <row r="32" spans="1:3" x14ac:dyDescent="0.25">
      <c r="A32" s="4" t="s">
        <v>1346</v>
      </c>
      <c r="B32" s="5">
        <v>941</v>
      </c>
      <c r="C32" s="5">
        <v>1067</v>
      </c>
    </row>
    <row r="33" spans="1:3" ht="30" x14ac:dyDescent="0.25">
      <c r="A33" s="4" t="s">
        <v>1354</v>
      </c>
    </row>
    <row r="34" spans="1:3" x14ac:dyDescent="0.25">
      <c r="A34" s="3" t="s">
        <v>1342</v>
      </c>
    </row>
    <row r="35" spans="1:3" x14ac:dyDescent="0.25">
      <c r="A35" s="4" t="s">
        <v>1346</v>
      </c>
      <c r="B35" s="5">
        <v>35</v>
      </c>
      <c r="C35" s="5">
        <v>11</v>
      </c>
    </row>
    <row r="36" spans="1:3" x14ac:dyDescent="0.25">
      <c r="A36" s="4" t="s">
        <v>1355</v>
      </c>
    </row>
    <row r="37" spans="1:3" x14ac:dyDescent="0.25">
      <c r="A37" s="3" t="s">
        <v>1342</v>
      </c>
    </row>
    <row r="38" spans="1:3" x14ac:dyDescent="0.25">
      <c r="A38" s="4" t="s">
        <v>1346</v>
      </c>
      <c r="B38" s="5">
        <v>77</v>
      </c>
      <c r="C38" s="5">
        <v>99</v>
      </c>
    </row>
    <row r="39" spans="1:3" x14ac:dyDescent="0.25">
      <c r="A39" s="4" t="s">
        <v>1317</v>
      </c>
    </row>
    <row r="40" spans="1:3" x14ac:dyDescent="0.25">
      <c r="A40" s="3" t="s">
        <v>1342</v>
      </c>
    </row>
    <row r="41" spans="1:3" x14ac:dyDescent="0.25">
      <c r="A41" s="4" t="s">
        <v>1343</v>
      </c>
      <c r="B41" s="5">
        <v>15842</v>
      </c>
      <c r="C41" s="5">
        <v>16251</v>
      </c>
    </row>
    <row r="42" spans="1:3" x14ac:dyDescent="0.25">
      <c r="A42" s="4" t="s">
        <v>1344</v>
      </c>
      <c r="B42" s="5">
        <v>1563</v>
      </c>
      <c r="C42" s="5">
        <v>1660</v>
      </c>
    </row>
    <row r="43" spans="1:3" x14ac:dyDescent="0.25">
      <c r="A43" s="4" t="s">
        <v>1345</v>
      </c>
      <c r="B43" s="5">
        <v>458</v>
      </c>
      <c r="C43" s="5">
        <v>212</v>
      </c>
    </row>
    <row r="44" spans="1:3" x14ac:dyDescent="0.25">
      <c r="A44" s="4" t="s">
        <v>1346</v>
      </c>
      <c r="B44" s="5">
        <v>10937</v>
      </c>
      <c r="C44" s="5">
        <v>11060</v>
      </c>
    </row>
    <row r="45" spans="1:3" ht="30" x14ac:dyDescent="0.25">
      <c r="A45" s="4" t="s">
        <v>1356</v>
      </c>
    </row>
    <row r="46" spans="1:3" x14ac:dyDescent="0.25">
      <c r="A46" s="3" t="s">
        <v>1342</v>
      </c>
    </row>
    <row r="47" spans="1:3" x14ac:dyDescent="0.25">
      <c r="A47" s="4" t="s">
        <v>1346</v>
      </c>
      <c r="B47" s="5">
        <v>133</v>
      </c>
      <c r="C47" s="5">
        <v>56</v>
      </c>
    </row>
    <row r="48" spans="1:3" ht="30" x14ac:dyDescent="0.25">
      <c r="A48" s="4" t="s">
        <v>1357</v>
      </c>
    </row>
    <row r="49" spans="1:3" x14ac:dyDescent="0.25">
      <c r="A49" s="3" t="s">
        <v>1342</v>
      </c>
    </row>
    <row r="50" spans="1:3" x14ac:dyDescent="0.25">
      <c r="A50" s="4" t="s">
        <v>1346</v>
      </c>
      <c r="B50" s="5">
        <v>42</v>
      </c>
      <c r="C50" s="5">
        <v>105</v>
      </c>
    </row>
    <row r="51" spans="1:3" ht="30" x14ac:dyDescent="0.25">
      <c r="A51" s="4" t="s">
        <v>1358</v>
      </c>
    </row>
    <row r="52" spans="1:3" x14ac:dyDescent="0.25">
      <c r="A52" s="3" t="s">
        <v>1342</v>
      </c>
    </row>
    <row r="53" spans="1:3" x14ac:dyDescent="0.25">
      <c r="A53" s="4" t="s">
        <v>1346</v>
      </c>
      <c r="B53" s="5">
        <v>1113</v>
      </c>
      <c r="C53" s="5">
        <v>1779</v>
      </c>
    </row>
    <row r="54" spans="1:3" ht="30" x14ac:dyDescent="0.25">
      <c r="A54" s="4" t="s">
        <v>1359</v>
      </c>
    </row>
    <row r="55" spans="1:3" x14ac:dyDescent="0.25">
      <c r="A55" s="3" t="s">
        <v>1342</v>
      </c>
    </row>
    <row r="56" spans="1:3" x14ac:dyDescent="0.25">
      <c r="A56" s="4" t="s">
        <v>1346</v>
      </c>
      <c r="B56" s="5">
        <v>8782</v>
      </c>
      <c r="C56" s="5">
        <v>8303</v>
      </c>
    </row>
    <row r="57" spans="1:3" ht="30" x14ac:dyDescent="0.25">
      <c r="A57" s="4" t="s">
        <v>1360</v>
      </c>
    </row>
    <row r="58" spans="1:3" x14ac:dyDescent="0.25">
      <c r="A58" s="3" t="s">
        <v>1342</v>
      </c>
    </row>
    <row r="59" spans="1:3" x14ac:dyDescent="0.25">
      <c r="A59" s="4" t="s">
        <v>1346</v>
      </c>
      <c r="B59" s="5">
        <v>867</v>
      </c>
      <c r="C59" s="5">
        <v>817</v>
      </c>
    </row>
    <row r="60" spans="1:3" x14ac:dyDescent="0.25">
      <c r="A60" s="4" t="s">
        <v>1361</v>
      </c>
    </row>
    <row r="61" spans="1:3" x14ac:dyDescent="0.25">
      <c r="A61" s="3" t="s">
        <v>1342</v>
      </c>
    </row>
    <row r="62" spans="1:3" x14ac:dyDescent="0.25">
      <c r="A62" s="4" t="s">
        <v>1343</v>
      </c>
      <c r="B62" s="5">
        <v>18851</v>
      </c>
      <c r="C62" s="5">
        <v>15539</v>
      </c>
    </row>
    <row r="63" spans="1:3" x14ac:dyDescent="0.25">
      <c r="A63" s="4" t="s">
        <v>1344</v>
      </c>
      <c r="B63" s="5">
        <v>3601</v>
      </c>
      <c r="C63" s="5">
        <v>3289</v>
      </c>
    </row>
    <row r="64" spans="1:3" x14ac:dyDescent="0.25">
      <c r="A64" s="4" t="s">
        <v>1345</v>
      </c>
      <c r="B64" s="5">
        <v>20</v>
      </c>
      <c r="C64" s="5">
        <v>2</v>
      </c>
    </row>
    <row r="65" spans="1:3" x14ac:dyDescent="0.25">
      <c r="A65" s="4" t="s">
        <v>1346</v>
      </c>
      <c r="B65" s="5">
        <v>5228</v>
      </c>
      <c r="C65" s="5">
        <v>4906</v>
      </c>
    </row>
    <row r="66" spans="1:3" ht="30" x14ac:dyDescent="0.25">
      <c r="A66" s="4" t="s">
        <v>1362</v>
      </c>
    </row>
    <row r="67" spans="1:3" x14ac:dyDescent="0.25">
      <c r="A67" s="3" t="s">
        <v>1342</v>
      </c>
    </row>
    <row r="68" spans="1:3" x14ac:dyDescent="0.25">
      <c r="A68" s="4" t="s">
        <v>1346</v>
      </c>
      <c r="B68" s="5">
        <v>1543</v>
      </c>
      <c r="C68" s="5">
        <v>1617</v>
      </c>
    </row>
    <row r="69" spans="1:3" ht="30" x14ac:dyDescent="0.25">
      <c r="A69" s="4" t="s">
        <v>1363</v>
      </c>
    </row>
    <row r="70" spans="1:3" x14ac:dyDescent="0.25">
      <c r="A70" s="3" t="s">
        <v>1342</v>
      </c>
    </row>
    <row r="71" spans="1:3" x14ac:dyDescent="0.25">
      <c r="A71" s="4" t="s">
        <v>1346</v>
      </c>
      <c r="B71" s="5">
        <v>113</v>
      </c>
      <c r="C71" s="5">
        <v>238</v>
      </c>
    </row>
    <row r="72" spans="1:3" ht="30" x14ac:dyDescent="0.25">
      <c r="A72" s="4" t="s">
        <v>1364</v>
      </c>
    </row>
    <row r="73" spans="1:3" x14ac:dyDescent="0.25">
      <c r="A73" s="3" t="s">
        <v>1342</v>
      </c>
    </row>
    <row r="74" spans="1:3" x14ac:dyDescent="0.25">
      <c r="A74" s="4" t="s">
        <v>1346</v>
      </c>
      <c r="B74" s="5">
        <v>3572</v>
      </c>
      <c r="C74" s="5">
        <v>3051</v>
      </c>
    </row>
    <row r="75" spans="1:3" x14ac:dyDescent="0.25">
      <c r="A75" s="4" t="s">
        <v>1365</v>
      </c>
    </row>
    <row r="76" spans="1:3" x14ac:dyDescent="0.25">
      <c r="A76" s="3" t="s">
        <v>1342</v>
      </c>
    </row>
    <row r="77" spans="1:3" x14ac:dyDescent="0.25">
      <c r="A77" s="4" t="s">
        <v>1343</v>
      </c>
      <c r="B77" s="5">
        <v>10231</v>
      </c>
      <c r="C77" s="5">
        <v>11019</v>
      </c>
    </row>
    <row r="78" spans="1:3" x14ac:dyDescent="0.25">
      <c r="A78" s="4" t="s">
        <v>1344</v>
      </c>
      <c r="B78" s="5">
        <v>289</v>
      </c>
      <c r="C78" s="5">
        <v>348</v>
      </c>
    </row>
    <row r="79" spans="1:3" x14ac:dyDescent="0.25">
      <c r="A79" s="4" t="s">
        <v>1346</v>
      </c>
      <c r="B79" s="5">
        <v>346</v>
      </c>
      <c r="C79" s="5">
        <v>407</v>
      </c>
    </row>
    <row r="80" spans="1:3" ht="30" x14ac:dyDescent="0.25">
      <c r="A80" s="4" t="s">
        <v>1366</v>
      </c>
    </row>
    <row r="81" spans="1:3" x14ac:dyDescent="0.25">
      <c r="A81" s="3" t="s">
        <v>1342</v>
      </c>
    </row>
    <row r="82" spans="1:3" x14ac:dyDescent="0.25">
      <c r="A82" s="4" t="s">
        <v>1346</v>
      </c>
      <c r="B82" s="5">
        <v>54</v>
      </c>
      <c r="C82" s="5">
        <v>55</v>
      </c>
    </row>
    <row r="83" spans="1:3" x14ac:dyDescent="0.25">
      <c r="A83" s="4" t="s">
        <v>1367</v>
      </c>
    </row>
    <row r="84" spans="1:3" x14ac:dyDescent="0.25">
      <c r="A84" s="3" t="s">
        <v>1342</v>
      </c>
    </row>
    <row r="85" spans="1:3" x14ac:dyDescent="0.25">
      <c r="A85" s="4" t="s">
        <v>1346</v>
      </c>
      <c r="B85" s="5">
        <v>3</v>
      </c>
      <c r="C85" s="5">
        <v>4</v>
      </c>
    </row>
    <row r="86" spans="1:3" ht="30" x14ac:dyDescent="0.25">
      <c r="A86" s="4" t="s">
        <v>1368</v>
      </c>
    </row>
    <row r="87" spans="1:3" x14ac:dyDescent="0.25">
      <c r="A87" s="3" t="s">
        <v>1342</v>
      </c>
    </row>
    <row r="88" spans="1:3" x14ac:dyDescent="0.25">
      <c r="A88" s="4" t="s">
        <v>1346</v>
      </c>
      <c r="B88" s="7">
        <v>289</v>
      </c>
      <c r="C88" s="7">
        <v>348</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E58"/>
  <sheetViews>
    <sheetView workbookViewId="0"/>
  </sheetViews>
  <sheetFormatPr defaultRowHeight="15" x14ac:dyDescent="0.25"/>
  <cols>
    <col min="1" max="1" width="80" customWidth="1"/>
    <col min="2" max="5" width="14" customWidth="1"/>
  </cols>
  <sheetData>
    <row r="1" spans="1:5" ht="30" x14ac:dyDescent="0.25">
      <c r="A1" s="1" t="s">
        <v>1369</v>
      </c>
      <c r="B1" s="2" t="s">
        <v>2</v>
      </c>
      <c r="C1" s="2" t="s">
        <v>35</v>
      </c>
      <c r="D1" s="2" t="s">
        <v>36</v>
      </c>
      <c r="E1" s="2" t="s">
        <v>1370</v>
      </c>
    </row>
    <row r="2" spans="1:5" x14ac:dyDescent="0.25">
      <c r="A2" s="3" t="s">
        <v>78</v>
      </c>
    </row>
    <row r="3" spans="1:5" x14ac:dyDescent="0.25">
      <c r="A3" s="4" t="s">
        <v>79</v>
      </c>
      <c r="B3" s="7">
        <v>130547</v>
      </c>
      <c r="C3" s="7">
        <v>110051</v>
      </c>
      <c r="D3" s="7">
        <v>121711</v>
      </c>
      <c r="E3" s="7">
        <v>93439</v>
      </c>
    </row>
    <row r="4" spans="1:5" x14ac:dyDescent="0.25">
      <c r="A4" s="4" t="s">
        <v>84</v>
      </c>
      <c r="B4" s="5">
        <v>80590</v>
      </c>
      <c r="C4" s="5">
        <v>65933</v>
      </c>
    </row>
    <row r="5" spans="1:5" x14ac:dyDescent="0.25">
      <c r="A5" s="4" t="s">
        <v>624</v>
      </c>
      <c r="B5" s="5">
        <v>336161</v>
      </c>
      <c r="C5" s="5">
        <v>315988</v>
      </c>
    </row>
    <row r="6" spans="1:5" x14ac:dyDescent="0.25">
      <c r="A6" s="4" t="s">
        <v>85</v>
      </c>
      <c r="B6" s="5">
        <v>30640</v>
      </c>
      <c r="C6" s="5">
        <v>28346</v>
      </c>
    </row>
    <row r="7" spans="1:5" x14ac:dyDescent="0.25">
      <c r="A7" s="3" t="s">
        <v>1371</v>
      </c>
    </row>
    <row r="8" spans="1:5" x14ac:dyDescent="0.25">
      <c r="A8" s="4" t="s">
        <v>1107</v>
      </c>
      <c r="B8" s="5">
        <v>21433</v>
      </c>
      <c r="C8" s="5">
        <v>24788</v>
      </c>
    </row>
    <row r="9" spans="1:5" x14ac:dyDescent="0.25">
      <c r="A9" s="4" t="s">
        <v>172</v>
      </c>
      <c r="B9" s="5">
        <v>108897</v>
      </c>
      <c r="C9" s="5">
        <v>111930</v>
      </c>
    </row>
    <row r="10" spans="1:5" x14ac:dyDescent="0.25">
      <c r="A10" s="4" t="s">
        <v>1372</v>
      </c>
      <c r="B10" s="5">
        <v>40502</v>
      </c>
      <c r="C10" s="5">
        <v>46922</v>
      </c>
    </row>
    <row r="11" spans="1:5" x14ac:dyDescent="0.25">
      <c r="A11" s="4" t="s">
        <v>1373</v>
      </c>
      <c r="B11" s="5">
        <v>224149</v>
      </c>
      <c r="C11" s="5">
        <v>217687</v>
      </c>
    </row>
    <row r="12" spans="1:5" x14ac:dyDescent="0.25">
      <c r="A12" s="4" t="s">
        <v>1110</v>
      </c>
      <c r="B12" s="5">
        <v>17607</v>
      </c>
      <c r="C12" s="5">
        <v>16922</v>
      </c>
    </row>
    <row r="13" spans="1:5" x14ac:dyDescent="0.25">
      <c r="A13" s="4" t="s">
        <v>1374</v>
      </c>
    </row>
    <row r="14" spans="1:5" x14ac:dyDescent="0.25">
      <c r="A14" s="3" t="s">
        <v>78</v>
      </c>
    </row>
    <row r="15" spans="1:5" x14ac:dyDescent="0.25">
      <c r="A15" s="4" t="s">
        <v>79</v>
      </c>
      <c r="B15" s="5">
        <v>84</v>
      </c>
      <c r="C15" s="5">
        <v>275</v>
      </c>
    </row>
    <row r="16" spans="1:5" x14ac:dyDescent="0.25">
      <c r="A16" s="4" t="s">
        <v>84</v>
      </c>
      <c r="B16" s="5">
        <v>269</v>
      </c>
      <c r="C16" s="5">
        <v>375</v>
      </c>
    </row>
    <row r="17" spans="1:3" x14ac:dyDescent="0.25">
      <c r="A17" s="4" t="s">
        <v>624</v>
      </c>
      <c r="B17" s="5">
        <v>1815</v>
      </c>
      <c r="C17" s="5">
        <v>896</v>
      </c>
    </row>
    <row r="18" spans="1:3" x14ac:dyDescent="0.25">
      <c r="A18" s="4" t="s">
        <v>85</v>
      </c>
      <c r="B18" s="5">
        <v>1258</v>
      </c>
      <c r="C18" s="5">
        <v>1267</v>
      </c>
    </row>
    <row r="19" spans="1:3" x14ac:dyDescent="0.25">
      <c r="A19" s="4" t="s">
        <v>127</v>
      </c>
      <c r="B19" s="5">
        <v>3426</v>
      </c>
      <c r="C19" s="5">
        <v>2813</v>
      </c>
    </row>
    <row r="20" spans="1:3" x14ac:dyDescent="0.25">
      <c r="A20" s="3" t="s">
        <v>1371</v>
      </c>
    </row>
    <row r="21" spans="1:3" x14ac:dyDescent="0.25">
      <c r="A21" s="4" t="s">
        <v>1107</v>
      </c>
      <c r="B21" s="5">
        <v>596</v>
      </c>
      <c r="C21" s="5">
        <v>327</v>
      </c>
    </row>
    <row r="22" spans="1:3" x14ac:dyDescent="0.25">
      <c r="A22" s="4" t="s">
        <v>172</v>
      </c>
      <c r="B22" s="5">
        <v>20</v>
      </c>
      <c r="C22" s="5">
        <v>15</v>
      </c>
    </row>
    <row r="23" spans="1:3" x14ac:dyDescent="0.25">
      <c r="A23" s="4" t="s">
        <v>1110</v>
      </c>
      <c r="B23" s="5">
        <v>1100</v>
      </c>
      <c r="C23" s="5">
        <v>577</v>
      </c>
    </row>
    <row r="24" spans="1:3" x14ac:dyDescent="0.25">
      <c r="A24" s="4" t="s">
        <v>127</v>
      </c>
      <c r="B24" s="5">
        <v>1716</v>
      </c>
      <c r="C24" s="5">
        <v>919</v>
      </c>
    </row>
    <row r="25" spans="1:3" x14ac:dyDescent="0.25">
      <c r="A25" s="4" t="s">
        <v>1375</v>
      </c>
    </row>
    <row r="26" spans="1:3" x14ac:dyDescent="0.25">
      <c r="A26" s="3" t="s">
        <v>78</v>
      </c>
    </row>
    <row r="27" spans="1:3" x14ac:dyDescent="0.25">
      <c r="A27" s="4" t="s">
        <v>1104</v>
      </c>
      <c r="B27" s="5">
        <v>2</v>
      </c>
      <c r="C27" s="5">
        <v>2</v>
      </c>
    </row>
    <row r="28" spans="1:3" x14ac:dyDescent="0.25">
      <c r="A28" s="4" t="s">
        <v>84</v>
      </c>
      <c r="B28" s="5">
        <v>50</v>
      </c>
      <c r="C28" s="5">
        <v>52</v>
      </c>
    </row>
    <row r="29" spans="1:3" x14ac:dyDescent="0.25">
      <c r="A29" s="4" t="s">
        <v>624</v>
      </c>
      <c r="B29" s="5">
        <v>210</v>
      </c>
      <c r="C29" s="5">
        <v>242</v>
      </c>
    </row>
    <row r="30" spans="1:3" x14ac:dyDescent="0.25">
      <c r="A30" s="4" t="s">
        <v>85</v>
      </c>
      <c r="B30" s="5">
        <v>3</v>
      </c>
      <c r="C30" s="5">
        <v>6</v>
      </c>
    </row>
    <row r="31" spans="1:3" x14ac:dyDescent="0.25">
      <c r="A31" s="4" t="s">
        <v>127</v>
      </c>
      <c r="B31" s="5">
        <v>265</v>
      </c>
      <c r="C31" s="5">
        <v>302</v>
      </c>
    </row>
    <row r="32" spans="1:3" x14ac:dyDescent="0.25">
      <c r="A32" s="3" t="s">
        <v>1371</v>
      </c>
    </row>
    <row r="33" spans="1:3" x14ac:dyDescent="0.25">
      <c r="A33" s="4" t="s">
        <v>1107</v>
      </c>
      <c r="B33" s="5">
        <v>140</v>
      </c>
      <c r="C33" s="5">
        <v>207</v>
      </c>
    </row>
    <row r="34" spans="1:3" x14ac:dyDescent="0.25">
      <c r="A34" s="4" t="s">
        <v>127</v>
      </c>
      <c r="B34" s="5">
        <v>140</v>
      </c>
      <c r="C34" s="5">
        <v>207</v>
      </c>
    </row>
    <row r="35" spans="1:3" x14ac:dyDescent="0.25">
      <c r="A35" s="4" t="s">
        <v>1376</v>
      </c>
    </row>
    <row r="36" spans="1:3" x14ac:dyDescent="0.25">
      <c r="A36" s="3" t="s">
        <v>78</v>
      </c>
    </row>
    <row r="37" spans="1:3" x14ac:dyDescent="0.25">
      <c r="A37" s="4" t="s">
        <v>624</v>
      </c>
      <c r="B37" s="5">
        <v>9</v>
      </c>
      <c r="C37" s="5">
        <v>56</v>
      </c>
    </row>
    <row r="38" spans="1:3" x14ac:dyDescent="0.25">
      <c r="A38" s="4" t="s">
        <v>127</v>
      </c>
      <c r="B38" s="5">
        <v>9</v>
      </c>
      <c r="C38" s="5">
        <v>56</v>
      </c>
    </row>
    <row r="39" spans="1:3" x14ac:dyDescent="0.25">
      <c r="A39" s="3" t="s">
        <v>1371</v>
      </c>
    </row>
    <row r="40" spans="1:3" x14ac:dyDescent="0.25">
      <c r="A40" s="4" t="s">
        <v>1107</v>
      </c>
      <c r="B40" s="5">
        <v>468</v>
      </c>
      <c r="C40" s="5">
        <v>489</v>
      </c>
    </row>
    <row r="41" spans="1:3" x14ac:dyDescent="0.25">
      <c r="A41" s="4" t="s">
        <v>1372</v>
      </c>
      <c r="B41" s="5">
        <v>45</v>
      </c>
      <c r="C41" s="5">
        <v>79</v>
      </c>
    </row>
    <row r="42" spans="1:3" x14ac:dyDescent="0.25">
      <c r="A42" s="4" t="s">
        <v>1373</v>
      </c>
      <c r="B42" s="5">
        <v>207</v>
      </c>
      <c r="C42" s="5">
        <v>225</v>
      </c>
    </row>
    <row r="43" spans="1:3" x14ac:dyDescent="0.25">
      <c r="A43" s="4" t="s">
        <v>127</v>
      </c>
      <c r="B43" s="5">
        <v>720</v>
      </c>
      <c r="C43" s="5">
        <v>793</v>
      </c>
    </row>
    <row r="44" spans="1:3" x14ac:dyDescent="0.25">
      <c r="A44" s="4" t="s">
        <v>1377</v>
      </c>
    </row>
    <row r="45" spans="1:3" x14ac:dyDescent="0.25">
      <c r="A45" s="3" t="s">
        <v>78</v>
      </c>
    </row>
    <row r="46" spans="1:3" x14ac:dyDescent="0.25">
      <c r="A46" s="4" t="s">
        <v>79</v>
      </c>
      <c r="B46" s="5">
        <v>84</v>
      </c>
      <c r="C46" s="5">
        <v>275</v>
      </c>
    </row>
    <row r="47" spans="1:3" x14ac:dyDescent="0.25">
      <c r="A47" s="4" t="s">
        <v>1104</v>
      </c>
      <c r="B47" s="5">
        <v>2</v>
      </c>
      <c r="C47" s="5">
        <v>2</v>
      </c>
    </row>
    <row r="48" spans="1:3" x14ac:dyDescent="0.25">
      <c r="A48" s="4" t="s">
        <v>84</v>
      </c>
      <c r="B48" s="5">
        <v>319</v>
      </c>
      <c r="C48" s="5">
        <v>427</v>
      </c>
    </row>
    <row r="49" spans="1:3" x14ac:dyDescent="0.25">
      <c r="A49" s="4" t="s">
        <v>624</v>
      </c>
      <c r="B49" s="5">
        <v>2034</v>
      </c>
      <c r="C49" s="5">
        <v>1194</v>
      </c>
    </row>
    <row r="50" spans="1:3" x14ac:dyDescent="0.25">
      <c r="A50" s="4" t="s">
        <v>85</v>
      </c>
      <c r="B50" s="5">
        <v>1261</v>
      </c>
      <c r="C50" s="5">
        <v>1273</v>
      </c>
    </row>
    <row r="51" spans="1:3" x14ac:dyDescent="0.25">
      <c r="A51" s="4" t="s">
        <v>127</v>
      </c>
      <c r="B51" s="5">
        <v>3700</v>
      </c>
      <c r="C51" s="5">
        <v>3171</v>
      </c>
    </row>
    <row r="52" spans="1:3" x14ac:dyDescent="0.25">
      <c r="A52" s="3" t="s">
        <v>1371</v>
      </c>
    </row>
    <row r="53" spans="1:3" x14ac:dyDescent="0.25">
      <c r="A53" s="4" t="s">
        <v>1107</v>
      </c>
      <c r="B53" s="5">
        <v>1204</v>
      </c>
      <c r="C53" s="5">
        <v>1023</v>
      </c>
    </row>
    <row r="54" spans="1:3" x14ac:dyDescent="0.25">
      <c r="A54" s="4" t="s">
        <v>172</v>
      </c>
      <c r="B54" s="5">
        <v>20</v>
      </c>
      <c r="C54" s="5">
        <v>15</v>
      </c>
    </row>
    <row r="55" spans="1:3" x14ac:dyDescent="0.25">
      <c r="A55" s="4" t="s">
        <v>1372</v>
      </c>
      <c r="B55" s="5">
        <v>45</v>
      </c>
      <c r="C55" s="5">
        <v>79</v>
      </c>
    </row>
    <row r="56" spans="1:3" x14ac:dyDescent="0.25">
      <c r="A56" s="4" t="s">
        <v>1373</v>
      </c>
      <c r="B56" s="5">
        <v>207</v>
      </c>
      <c r="C56" s="5">
        <v>225</v>
      </c>
    </row>
    <row r="57" spans="1:3" x14ac:dyDescent="0.25">
      <c r="A57" s="4" t="s">
        <v>1110</v>
      </c>
      <c r="B57" s="5">
        <v>1100</v>
      </c>
      <c r="C57" s="5">
        <v>577</v>
      </c>
    </row>
    <row r="58" spans="1:3" x14ac:dyDescent="0.25">
      <c r="A58" s="4" t="s">
        <v>127</v>
      </c>
      <c r="B58" s="7">
        <v>2576</v>
      </c>
      <c r="C58" s="7">
        <v>1919</v>
      </c>
    </row>
  </sheetData>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C7"/>
  <sheetViews>
    <sheetView workbookViewId="0"/>
  </sheetViews>
  <sheetFormatPr defaultRowHeight="15" x14ac:dyDescent="0.25"/>
  <cols>
    <col min="1" max="1" width="61" customWidth="1"/>
    <col min="2" max="3" width="14" customWidth="1"/>
  </cols>
  <sheetData>
    <row r="1" spans="1:3" x14ac:dyDescent="0.25">
      <c r="A1" s="1" t="s">
        <v>1378</v>
      </c>
      <c r="B1" s="2" t="s">
        <v>2</v>
      </c>
      <c r="C1" s="2" t="s">
        <v>35</v>
      </c>
    </row>
    <row r="2" spans="1:3" x14ac:dyDescent="0.25">
      <c r="A2" s="3" t="s">
        <v>1379</v>
      </c>
    </row>
    <row r="3" spans="1:3" x14ac:dyDescent="0.25">
      <c r="A3" s="4" t="s">
        <v>1380</v>
      </c>
      <c r="B3" s="7">
        <v>18317</v>
      </c>
      <c r="C3" s="7">
        <v>15094</v>
      </c>
    </row>
    <row r="4" spans="1:3" x14ac:dyDescent="0.25">
      <c r="A4" s="4" t="s">
        <v>1381</v>
      </c>
      <c r="B4" s="5">
        <v>4082</v>
      </c>
      <c r="C4" s="5">
        <v>4038</v>
      </c>
    </row>
    <row r="5" spans="1:3" x14ac:dyDescent="0.25">
      <c r="A5" s="4" t="s">
        <v>1382</v>
      </c>
      <c r="B5" s="5">
        <v>1529</v>
      </c>
      <c r="C5" s="5">
        <v>3728</v>
      </c>
    </row>
    <row r="6" spans="1:3" x14ac:dyDescent="0.25">
      <c r="A6" s="4" t="s">
        <v>1383</v>
      </c>
      <c r="B6" s="5">
        <v>6712</v>
      </c>
      <c r="C6" s="5">
        <v>5486</v>
      </c>
    </row>
    <row r="7" spans="1:3" x14ac:dyDescent="0.25">
      <c r="A7" s="4" t="s">
        <v>127</v>
      </c>
      <c r="B7" s="7">
        <v>30640</v>
      </c>
      <c r="C7" s="7">
        <v>28346</v>
      </c>
    </row>
  </sheetData>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D19"/>
  <sheetViews>
    <sheetView workbookViewId="0"/>
  </sheetViews>
  <sheetFormatPr defaultRowHeight="15" x14ac:dyDescent="0.25"/>
  <cols>
    <col min="1" max="1" width="80" customWidth="1"/>
    <col min="2" max="2" width="15" customWidth="1"/>
    <col min="3" max="3" width="16" customWidth="1"/>
    <col min="4" max="4" width="14" customWidth="1"/>
  </cols>
  <sheetData>
    <row r="1" spans="1:4" ht="30" x14ac:dyDescent="0.25">
      <c r="A1" s="15" t="s">
        <v>1384</v>
      </c>
      <c r="B1" s="2" t="s">
        <v>584</v>
      </c>
      <c r="C1" s="17" t="s">
        <v>1</v>
      </c>
      <c r="D1" s="16"/>
    </row>
    <row r="2" spans="1:4" x14ac:dyDescent="0.25">
      <c r="A2" s="16"/>
      <c r="B2" s="2" t="s">
        <v>1385</v>
      </c>
      <c r="C2" s="2" t="s">
        <v>2</v>
      </c>
      <c r="D2" s="2" t="s">
        <v>35</v>
      </c>
    </row>
    <row r="3" spans="1:4" x14ac:dyDescent="0.25">
      <c r="A3" s="3" t="s">
        <v>1386</v>
      </c>
    </row>
    <row r="4" spans="1:4" x14ac:dyDescent="0.25">
      <c r="A4" s="4" t="s">
        <v>1387</v>
      </c>
      <c r="C4" s="7">
        <v>9080</v>
      </c>
      <c r="D4" s="7">
        <v>8280</v>
      </c>
    </row>
    <row r="5" spans="1:4" x14ac:dyDescent="0.25">
      <c r="A5" s="4" t="s">
        <v>1388</v>
      </c>
      <c r="C5" s="5">
        <v>5570</v>
      </c>
      <c r="D5" s="5">
        <v>5970</v>
      </c>
    </row>
    <row r="6" spans="1:4" x14ac:dyDescent="0.25">
      <c r="A6" s="4" t="s">
        <v>1389</v>
      </c>
      <c r="C6" s="7">
        <v>896</v>
      </c>
      <c r="D6" s="7">
        <v>982</v>
      </c>
    </row>
    <row r="7" spans="1:4" ht="30" x14ac:dyDescent="0.25">
      <c r="A7" s="4" t="s">
        <v>1390</v>
      </c>
      <c r="C7" s="4" t="s">
        <v>1391</v>
      </c>
      <c r="D7" s="4" t="s">
        <v>1391</v>
      </c>
    </row>
    <row r="8" spans="1:4" x14ac:dyDescent="0.25">
      <c r="A8" s="4" t="s">
        <v>1392</v>
      </c>
      <c r="C8" s="7">
        <v>1290</v>
      </c>
      <c r="D8" s="7">
        <v>800</v>
      </c>
    </row>
    <row r="9" spans="1:4" x14ac:dyDescent="0.25">
      <c r="A9" s="4" t="s">
        <v>1393</v>
      </c>
      <c r="C9" s="5">
        <v>653</v>
      </c>
      <c r="D9" s="5">
        <v>679</v>
      </c>
    </row>
    <row r="10" spans="1:4" x14ac:dyDescent="0.25">
      <c r="A10" s="4" t="s">
        <v>1394</v>
      </c>
      <c r="C10" s="5">
        <v>357</v>
      </c>
      <c r="D10" s="5">
        <v>275</v>
      </c>
    </row>
    <row r="11" spans="1:4" x14ac:dyDescent="0.25">
      <c r="A11" s="4" t="s">
        <v>1395</v>
      </c>
    </row>
    <row r="12" spans="1:4" x14ac:dyDescent="0.25">
      <c r="A12" s="3" t="s">
        <v>1386</v>
      </c>
    </row>
    <row r="13" spans="1:4" x14ac:dyDescent="0.25">
      <c r="A13" s="4" t="s">
        <v>1396</v>
      </c>
      <c r="C13" s="5">
        <v>365</v>
      </c>
      <c r="D13" s="7">
        <v>634</v>
      </c>
    </row>
    <row r="14" spans="1:4" x14ac:dyDescent="0.25">
      <c r="A14" s="4" t="s">
        <v>1397</v>
      </c>
    </row>
    <row r="15" spans="1:4" x14ac:dyDescent="0.25">
      <c r="A15" s="3" t="s">
        <v>1386</v>
      </c>
    </row>
    <row r="16" spans="1:4" x14ac:dyDescent="0.25">
      <c r="A16" s="4" t="s">
        <v>1396</v>
      </c>
      <c r="C16" s="7">
        <v>1010</v>
      </c>
    </row>
    <row r="17" spans="1:2" x14ac:dyDescent="0.25">
      <c r="A17" s="4" t="s">
        <v>1398</v>
      </c>
    </row>
    <row r="18" spans="1:2" x14ac:dyDescent="0.25">
      <c r="A18" s="3" t="s">
        <v>1386</v>
      </c>
    </row>
    <row r="19" spans="1:2" x14ac:dyDescent="0.25">
      <c r="A19" s="4" t="s">
        <v>1399</v>
      </c>
      <c r="B19" s="7">
        <v>1530</v>
      </c>
    </row>
  </sheetData>
  <mergeCells count="2">
    <mergeCell ref="A1:A2"/>
    <mergeCell ref="C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C29"/>
  <sheetViews>
    <sheetView workbookViewId="0"/>
  </sheetViews>
  <sheetFormatPr defaultRowHeight="15" x14ac:dyDescent="0.25"/>
  <cols>
    <col min="1" max="1" width="80" customWidth="1"/>
    <col min="2" max="3" width="14" customWidth="1"/>
  </cols>
  <sheetData>
    <row r="1" spans="1:3" x14ac:dyDescent="0.25">
      <c r="A1" s="1" t="s">
        <v>1400</v>
      </c>
      <c r="B1" s="2" t="s">
        <v>2</v>
      </c>
      <c r="C1" s="2" t="s">
        <v>35</v>
      </c>
    </row>
    <row r="2" spans="1:3" x14ac:dyDescent="0.25">
      <c r="A2" s="3" t="s">
        <v>1401</v>
      </c>
    </row>
    <row r="3" spans="1:3" x14ac:dyDescent="0.25">
      <c r="A3" s="4" t="s">
        <v>1402</v>
      </c>
      <c r="B3" s="7">
        <v>3758</v>
      </c>
      <c r="C3" s="7">
        <v>3665</v>
      </c>
    </row>
    <row r="4" spans="1:3" x14ac:dyDescent="0.25">
      <c r="A4" s="4" t="s">
        <v>1403</v>
      </c>
      <c r="B4" s="5">
        <v>324</v>
      </c>
      <c r="C4" s="5">
        <v>373</v>
      </c>
    </row>
    <row r="5" spans="1:3" x14ac:dyDescent="0.25">
      <c r="A5" s="4" t="s">
        <v>1404</v>
      </c>
    </row>
    <row r="6" spans="1:3" x14ac:dyDescent="0.25">
      <c r="A6" s="3" t="s">
        <v>1401</v>
      </c>
    </row>
    <row r="7" spans="1:3" x14ac:dyDescent="0.25">
      <c r="A7" s="4" t="s">
        <v>1402</v>
      </c>
      <c r="B7" s="5">
        <v>98</v>
      </c>
      <c r="C7" s="5">
        <v>98</v>
      </c>
    </row>
    <row r="8" spans="1:3" x14ac:dyDescent="0.25">
      <c r="A8" s="4" t="s">
        <v>1405</v>
      </c>
    </row>
    <row r="9" spans="1:3" x14ac:dyDescent="0.25">
      <c r="A9" s="3" t="s">
        <v>1401</v>
      </c>
    </row>
    <row r="10" spans="1:3" x14ac:dyDescent="0.25">
      <c r="A10" s="4" t="s">
        <v>1402</v>
      </c>
      <c r="B10" s="5">
        <v>183</v>
      </c>
      <c r="C10" s="5">
        <v>183</v>
      </c>
    </row>
    <row r="11" spans="1:3" ht="30" x14ac:dyDescent="0.25">
      <c r="A11" s="4" t="s">
        <v>1406</v>
      </c>
    </row>
    <row r="12" spans="1:3" x14ac:dyDescent="0.25">
      <c r="A12" s="3" t="s">
        <v>1401</v>
      </c>
    </row>
    <row r="13" spans="1:3" x14ac:dyDescent="0.25">
      <c r="A13" s="4" t="s">
        <v>1402</v>
      </c>
      <c r="B13" s="5">
        <v>269</v>
      </c>
      <c r="C13" s="5">
        <v>269</v>
      </c>
    </row>
    <row r="14" spans="1:3" x14ac:dyDescent="0.25">
      <c r="A14" s="4" t="s">
        <v>1403</v>
      </c>
      <c r="B14" s="5">
        <v>10</v>
      </c>
      <c r="C14" s="5">
        <v>37</v>
      </c>
    </row>
    <row r="15" spans="1:3" x14ac:dyDescent="0.25">
      <c r="A15" s="4" t="s">
        <v>1407</v>
      </c>
    </row>
    <row r="16" spans="1:3" x14ac:dyDescent="0.25">
      <c r="A16" s="3" t="s">
        <v>1401</v>
      </c>
    </row>
    <row r="17" spans="1:3" x14ac:dyDescent="0.25">
      <c r="A17" s="4" t="s">
        <v>1402</v>
      </c>
      <c r="B17" s="5">
        <v>2403</v>
      </c>
      <c r="C17" s="5">
        <v>2403</v>
      </c>
    </row>
    <row r="18" spans="1:3" x14ac:dyDescent="0.25">
      <c r="A18" s="4" t="s">
        <v>1403</v>
      </c>
      <c r="B18" s="5">
        <v>37</v>
      </c>
      <c r="C18" s="5">
        <v>88</v>
      </c>
    </row>
    <row r="19" spans="1:3" x14ac:dyDescent="0.25">
      <c r="A19" s="4" t="s">
        <v>1408</v>
      </c>
    </row>
    <row r="20" spans="1:3" x14ac:dyDescent="0.25">
      <c r="A20" s="3" t="s">
        <v>1401</v>
      </c>
    </row>
    <row r="21" spans="1:3" x14ac:dyDescent="0.25">
      <c r="A21" s="4" t="s">
        <v>1402</v>
      </c>
      <c r="B21" s="5">
        <v>105</v>
      </c>
      <c r="C21" s="5">
        <v>105</v>
      </c>
    </row>
    <row r="22" spans="1:3" x14ac:dyDescent="0.25">
      <c r="A22" s="4" t="s">
        <v>1395</v>
      </c>
    </row>
    <row r="23" spans="1:3" x14ac:dyDescent="0.25">
      <c r="A23" s="3" t="s">
        <v>1401</v>
      </c>
    </row>
    <row r="24" spans="1:3" x14ac:dyDescent="0.25">
      <c r="A24" s="4" t="s">
        <v>1402</v>
      </c>
      <c r="B24" s="5">
        <v>91</v>
      </c>
      <c r="C24" s="5">
        <v>2</v>
      </c>
    </row>
    <row r="25" spans="1:3" x14ac:dyDescent="0.25">
      <c r="A25" s="4" t="s">
        <v>1403</v>
      </c>
      <c r="B25" s="5">
        <v>178</v>
      </c>
      <c r="C25" s="5">
        <v>140</v>
      </c>
    </row>
    <row r="26" spans="1:3" x14ac:dyDescent="0.25">
      <c r="A26" s="4" t="s">
        <v>1409</v>
      </c>
    </row>
    <row r="27" spans="1:3" x14ac:dyDescent="0.25">
      <c r="A27" s="3" t="s">
        <v>1401</v>
      </c>
    </row>
    <row r="28" spans="1:3" x14ac:dyDescent="0.25">
      <c r="A28" s="4" t="s">
        <v>1402</v>
      </c>
      <c r="B28" s="5">
        <v>609</v>
      </c>
      <c r="C28" s="5">
        <v>605</v>
      </c>
    </row>
    <row r="29" spans="1:3" x14ac:dyDescent="0.25">
      <c r="A29" s="4" t="s">
        <v>1403</v>
      </c>
      <c r="B29" s="7">
        <v>99</v>
      </c>
      <c r="C29" s="7">
        <v>108</v>
      </c>
    </row>
  </sheetData>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C15"/>
  <sheetViews>
    <sheetView workbookViewId="0"/>
  </sheetViews>
  <sheetFormatPr defaultRowHeight="15" x14ac:dyDescent="0.25"/>
  <cols>
    <col min="1" max="1" width="77" customWidth="1"/>
    <col min="2" max="3" width="14" customWidth="1"/>
  </cols>
  <sheetData>
    <row r="1" spans="1:3" x14ac:dyDescent="0.25">
      <c r="A1" s="1" t="s">
        <v>1410</v>
      </c>
      <c r="B1" s="2" t="s">
        <v>2</v>
      </c>
      <c r="C1" s="2" t="s">
        <v>35</v>
      </c>
    </row>
    <row r="2" spans="1:3" x14ac:dyDescent="0.25">
      <c r="A2" s="3" t="s">
        <v>1411</v>
      </c>
    </row>
    <row r="3" spans="1:3" x14ac:dyDescent="0.25">
      <c r="A3" s="4" t="s">
        <v>1412</v>
      </c>
      <c r="B3" s="7">
        <v>1753</v>
      </c>
      <c r="C3" s="7">
        <v>1675</v>
      </c>
    </row>
    <row r="4" spans="1:3" x14ac:dyDescent="0.25">
      <c r="A4" s="4" t="s">
        <v>1413</v>
      </c>
      <c r="B4" s="5">
        <v>-1429</v>
      </c>
      <c r="C4" s="5">
        <v>-1302</v>
      </c>
    </row>
    <row r="5" spans="1:3" x14ac:dyDescent="0.25">
      <c r="A5" s="4" t="s">
        <v>1414</v>
      </c>
      <c r="B5" s="5">
        <v>324</v>
      </c>
      <c r="C5" s="5">
        <v>373</v>
      </c>
    </row>
    <row r="6" spans="1:3" x14ac:dyDescent="0.25">
      <c r="A6" s="4" t="s">
        <v>1415</v>
      </c>
    </row>
    <row r="7" spans="1:3" x14ac:dyDescent="0.25">
      <c r="A7" s="3" t="s">
        <v>1411</v>
      </c>
    </row>
    <row r="8" spans="1:3" x14ac:dyDescent="0.25">
      <c r="A8" s="4" t="s">
        <v>1412</v>
      </c>
      <c r="B8" s="5">
        <v>1117</v>
      </c>
      <c r="C8" s="5">
        <v>1091</v>
      </c>
    </row>
    <row r="9" spans="1:3" x14ac:dyDescent="0.25">
      <c r="A9" s="4" t="s">
        <v>1413</v>
      </c>
      <c r="B9" s="5">
        <v>-970</v>
      </c>
      <c r="C9" s="5">
        <v>-903</v>
      </c>
    </row>
    <row r="10" spans="1:3" x14ac:dyDescent="0.25">
      <c r="A10" s="4" t="s">
        <v>1414</v>
      </c>
      <c r="B10" s="5">
        <v>147</v>
      </c>
      <c r="C10" s="5">
        <v>188</v>
      </c>
    </row>
    <row r="11" spans="1:3" x14ac:dyDescent="0.25">
      <c r="A11" s="4" t="s">
        <v>1416</v>
      </c>
    </row>
    <row r="12" spans="1:3" x14ac:dyDescent="0.25">
      <c r="A12" s="3" t="s">
        <v>1411</v>
      </c>
    </row>
    <row r="13" spans="1:3" x14ac:dyDescent="0.25">
      <c r="A13" s="4" t="s">
        <v>1412</v>
      </c>
      <c r="B13" s="5">
        <v>636</v>
      </c>
      <c r="C13" s="5">
        <v>584</v>
      </c>
    </row>
    <row r="14" spans="1:3" x14ac:dyDescent="0.25">
      <c r="A14" s="4" t="s">
        <v>1413</v>
      </c>
      <c r="B14" s="5">
        <v>-459</v>
      </c>
      <c r="C14" s="5">
        <v>-399</v>
      </c>
    </row>
    <row r="15" spans="1:3" x14ac:dyDescent="0.25">
      <c r="A15" s="4" t="s">
        <v>1414</v>
      </c>
      <c r="B15" s="7">
        <v>177</v>
      </c>
      <c r="C15" s="7">
        <v>185</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defaultRowHeight="15" x14ac:dyDescent="0.25"/>
  <cols>
    <col min="1" max="1" width="34" customWidth="1"/>
    <col min="2" max="2" width="80" customWidth="1"/>
  </cols>
  <sheetData>
    <row r="1" spans="1:2" x14ac:dyDescent="0.25">
      <c r="A1" s="15" t="s">
        <v>231</v>
      </c>
      <c r="B1" s="2" t="s">
        <v>1</v>
      </c>
    </row>
    <row r="2" spans="1:2" x14ac:dyDescent="0.25">
      <c r="A2" s="16"/>
      <c r="B2" s="2" t="s">
        <v>2</v>
      </c>
    </row>
    <row r="3" spans="1:2" x14ac:dyDescent="0.25">
      <c r="A3" s="3" t="s">
        <v>232</v>
      </c>
    </row>
    <row r="4" spans="1:2" ht="409.5" x14ac:dyDescent="0.25">
      <c r="A4" s="4" t="s">
        <v>231</v>
      </c>
      <c r="B4" s="4" t="s">
        <v>233</v>
      </c>
    </row>
  </sheetData>
  <mergeCells count="1">
    <mergeCell ref="A1:A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C5"/>
  <sheetViews>
    <sheetView workbookViewId="0"/>
  </sheetViews>
  <sheetFormatPr defaultRowHeight="15" x14ac:dyDescent="0.25"/>
  <cols>
    <col min="1" max="1" width="80" customWidth="1"/>
    <col min="2" max="2" width="16" customWidth="1"/>
    <col min="3" max="3" width="14" customWidth="1"/>
  </cols>
  <sheetData>
    <row r="1" spans="1:3" x14ac:dyDescent="0.25">
      <c r="A1" s="15" t="s">
        <v>1417</v>
      </c>
      <c r="B1" s="17" t="s">
        <v>1</v>
      </c>
      <c r="C1" s="16"/>
    </row>
    <row r="2" spans="1:3" x14ac:dyDescent="0.25">
      <c r="A2" s="16"/>
      <c r="B2" s="2" t="s">
        <v>2</v>
      </c>
      <c r="C2" s="2" t="s">
        <v>35</v>
      </c>
    </row>
    <row r="3" spans="1:3" x14ac:dyDescent="0.25">
      <c r="A3" s="3" t="s">
        <v>1411</v>
      </c>
    </row>
    <row r="4" spans="1:3" x14ac:dyDescent="0.25">
      <c r="A4" s="4" t="s">
        <v>1418</v>
      </c>
      <c r="B4" s="7">
        <v>137</v>
      </c>
      <c r="C4" s="7">
        <v>113</v>
      </c>
    </row>
    <row r="5" spans="1:3" x14ac:dyDescent="0.25">
      <c r="A5" s="4" t="s">
        <v>1419</v>
      </c>
      <c r="B5" s="4" t="s">
        <v>1420</v>
      </c>
      <c r="C5" s="4" t="s">
        <v>1421</v>
      </c>
    </row>
  </sheetData>
  <mergeCells count="2">
    <mergeCell ref="A1:A2"/>
    <mergeCell ref="B1:C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D4"/>
  <sheetViews>
    <sheetView workbookViewId="0"/>
  </sheetViews>
  <sheetFormatPr defaultRowHeight="15" x14ac:dyDescent="0.25"/>
  <cols>
    <col min="1" max="1" width="69" customWidth="1"/>
    <col min="2" max="2" width="16" customWidth="1"/>
    <col min="3" max="4" width="14" customWidth="1"/>
  </cols>
  <sheetData>
    <row r="1" spans="1:4" x14ac:dyDescent="0.25">
      <c r="A1" s="15" t="s">
        <v>1422</v>
      </c>
      <c r="B1" s="17" t="s">
        <v>1</v>
      </c>
      <c r="C1" s="16"/>
      <c r="D1" s="16"/>
    </row>
    <row r="2" spans="1:4" x14ac:dyDescent="0.25">
      <c r="A2" s="16"/>
      <c r="B2" s="2" t="s">
        <v>2</v>
      </c>
      <c r="C2" s="2" t="s">
        <v>35</v>
      </c>
      <c r="D2" s="2" t="s">
        <v>36</v>
      </c>
    </row>
    <row r="3" spans="1:4" x14ac:dyDescent="0.25">
      <c r="A3" s="3" t="s">
        <v>1423</v>
      </c>
    </row>
    <row r="4" spans="1:4" x14ac:dyDescent="0.25">
      <c r="A4" s="4" t="s">
        <v>1424</v>
      </c>
      <c r="B4" s="7">
        <v>152</v>
      </c>
      <c r="C4" s="7">
        <v>150</v>
      </c>
      <c r="D4" s="7">
        <v>162</v>
      </c>
    </row>
  </sheetData>
  <mergeCells count="2">
    <mergeCell ref="A1:A2"/>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B7"/>
  <sheetViews>
    <sheetView workbookViewId="0"/>
  </sheetViews>
  <sheetFormatPr defaultRowHeight="15" x14ac:dyDescent="0.25"/>
  <cols>
    <col min="1" max="1" width="80" customWidth="1"/>
    <col min="2" max="2" width="21" customWidth="1"/>
  </cols>
  <sheetData>
    <row r="1" spans="1:2" ht="30" x14ac:dyDescent="0.25">
      <c r="A1" s="1" t="s">
        <v>1425</v>
      </c>
      <c r="B1" s="2" t="s">
        <v>823</v>
      </c>
    </row>
    <row r="2" spans="1:2" ht="30" x14ac:dyDescent="0.25">
      <c r="A2" s="3" t="s">
        <v>1426</v>
      </c>
    </row>
    <row r="3" spans="1:2" x14ac:dyDescent="0.25">
      <c r="A3" s="5">
        <v>2019</v>
      </c>
      <c r="B3" s="7">
        <v>113</v>
      </c>
    </row>
    <row r="4" spans="1:2" x14ac:dyDescent="0.25">
      <c r="A4" s="5">
        <v>2020</v>
      </c>
      <c r="B4" s="5">
        <v>56</v>
      </c>
    </row>
    <row r="5" spans="1:2" x14ac:dyDescent="0.25">
      <c r="A5" s="5">
        <v>2021</v>
      </c>
      <c r="B5" s="5">
        <v>42</v>
      </c>
    </row>
    <row r="6" spans="1:2" x14ac:dyDescent="0.25">
      <c r="A6" s="5">
        <v>2022</v>
      </c>
      <c r="B6" s="5">
        <v>32</v>
      </c>
    </row>
    <row r="7" spans="1:2" x14ac:dyDescent="0.25">
      <c r="A7" s="5">
        <v>2023</v>
      </c>
      <c r="B7" s="7">
        <v>27</v>
      </c>
    </row>
  </sheetData>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C28"/>
  <sheetViews>
    <sheetView workbookViewId="0"/>
  </sheetViews>
  <sheetFormatPr defaultRowHeight="15" x14ac:dyDescent="0.25"/>
  <cols>
    <col min="1" max="1" width="80" customWidth="1"/>
    <col min="2" max="3" width="14" customWidth="1"/>
  </cols>
  <sheetData>
    <row r="1" spans="1:3" x14ac:dyDescent="0.25">
      <c r="A1" s="1" t="s">
        <v>1427</v>
      </c>
      <c r="B1" s="2" t="s">
        <v>2</v>
      </c>
      <c r="C1" s="2" t="s">
        <v>35</v>
      </c>
    </row>
    <row r="2" spans="1:3" x14ac:dyDescent="0.25">
      <c r="A2" s="3" t="s">
        <v>1428</v>
      </c>
    </row>
    <row r="3" spans="1:3" x14ac:dyDescent="0.25">
      <c r="A3" s="4" t="s">
        <v>1429</v>
      </c>
      <c r="B3" s="7">
        <v>95919</v>
      </c>
      <c r="C3" s="7">
        <v>80386</v>
      </c>
    </row>
    <row r="4" spans="1:3" x14ac:dyDescent="0.25">
      <c r="A4" s="4" t="s">
        <v>1430</v>
      </c>
      <c r="B4" s="5">
        <v>62338</v>
      </c>
      <c r="C4" s="5">
        <v>58218</v>
      </c>
    </row>
    <row r="5" spans="1:3" x14ac:dyDescent="0.25">
      <c r="A5" s="4" t="s">
        <v>127</v>
      </c>
      <c r="B5" s="5">
        <v>158257</v>
      </c>
      <c r="C5" s="5">
        <v>138604</v>
      </c>
    </row>
    <row r="6" spans="1:3" x14ac:dyDescent="0.25">
      <c r="A6" s="4" t="s">
        <v>1431</v>
      </c>
    </row>
    <row r="7" spans="1:3" x14ac:dyDescent="0.25">
      <c r="A7" s="3" t="s">
        <v>1428</v>
      </c>
    </row>
    <row r="8" spans="1:3" x14ac:dyDescent="0.25">
      <c r="A8" s="4" t="s">
        <v>1429</v>
      </c>
      <c r="B8" s="5">
        <v>52028</v>
      </c>
      <c r="C8" s="5">
        <v>50579</v>
      </c>
    </row>
    <row r="9" spans="1:3" x14ac:dyDescent="0.25">
      <c r="A9" s="4" t="s">
        <v>1430</v>
      </c>
      <c r="B9" s="5">
        <v>2311</v>
      </c>
      <c r="C9" s="5">
        <v>1623</v>
      </c>
    </row>
    <row r="10" spans="1:3" x14ac:dyDescent="0.25">
      <c r="A10" s="4" t="s">
        <v>127</v>
      </c>
      <c r="B10" s="5">
        <v>54339</v>
      </c>
      <c r="C10" s="5">
        <v>52202</v>
      </c>
    </row>
    <row r="11" spans="1:3" x14ac:dyDescent="0.25">
      <c r="A11" s="4" t="s">
        <v>1432</v>
      </c>
    </row>
    <row r="12" spans="1:3" x14ac:dyDescent="0.25">
      <c r="A12" s="3" t="s">
        <v>1428</v>
      </c>
    </row>
    <row r="13" spans="1:3" x14ac:dyDescent="0.25">
      <c r="A13" s="4" t="s">
        <v>1429</v>
      </c>
      <c r="B13" s="5">
        <v>27987</v>
      </c>
      <c r="C13" s="5">
        <v>13787</v>
      </c>
    </row>
    <row r="14" spans="1:3" x14ac:dyDescent="0.25">
      <c r="A14" s="4" t="s">
        <v>1430</v>
      </c>
      <c r="B14" s="5">
        <v>7641</v>
      </c>
      <c r="C14" s="5">
        <v>3330</v>
      </c>
    </row>
    <row r="15" spans="1:3" x14ac:dyDescent="0.25">
      <c r="A15" s="4" t="s">
        <v>127</v>
      </c>
      <c r="B15" s="5">
        <v>35628</v>
      </c>
      <c r="C15" s="5">
        <v>17117</v>
      </c>
    </row>
    <row r="16" spans="1:3" x14ac:dyDescent="0.25">
      <c r="A16" s="4" t="s">
        <v>1433</v>
      </c>
    </row>
    <row r="17" spans="1:3" x14ac:dyDescent="0.25">
      <c r="A17" s="3" t="s">
        <v>1428</v>
      </c>
    </row>
    <row r="18" spans="1:3" x14ac:dyDescent="0.25">
      <c r="A18" s="4" t="s">
        <v>1430</v>
      </c>
      <c r="B18" s="5">
        <v>35876</v>
      </c>
      <c r="C18" s="5">
        <v>35704</v>
      </c>
    </row>
    <row r="19" spans="1:3" x14ac:dyDescent="0.25">
      <c r="A19" s="4" t="s">
        <v>127</v>
      </c>
      <c r="B19" s="5">
        <v>35876</v>
      </c>
      <c r="C19" s="5">
        <v>35704</v>
      </c>
    </row>
    <row r="20" spans="1:3" x14ac:dyDescent="0.25">
      <c r="A20" s="4" t="s">
        <v>1434</v>
      </c>
    </row>
    <row r="21" spans="1:3" x14ac:dyDescent="0.25">
      <c r="A21" s="3" t="s">
        <v>1428</v>
      </c>
    </row>
    <row r="22" spans="1:3" x14ac:dyDescent="0.25">
      <c r="A22" s="4" t="s">
        <v>1429</v>
      </c>
      <c r="B22" s="5">
        <v>15903</v>
      </c>
      <c r="C22" s="5">
        <v>16019</v>
      </c>
    </row>
    <row r="23" spans="1:3" x14ac:dyDescent="0.25">
      <c r="A23" s="4" t="s">
        <v>127</v>
      </c>
      <c r="B23" s="5">
        <v>15903</v>
      </c>
      <c r="C23" s="5">
        <v>16019</v>
      </c>
    </row>
    <row r="24" spans="1:3" x14ac:dyDescent="0.25">
      <c r="A24" s="4" t="s">
        <v>1435</v>
      </c>
    </row>
    <row r="25" spans="1:3" x14ac:dyDescent="0.25">
      <c r="A25" s="3" t="s">
        <v>1428</v>
      </c>
    </row>
    <row r="26" spans="1:3" x14ac:dyDescent="0.25">
      <c r="A26" s="4" t="s">
        <v>1429</v>
      </c>
      <c r="B26" s="5">
        <v>1</v>
      </c>
      <c r="C26" s="5">
        <v>1</v>
      </c>
    </row>
    <row r="27" spans="1:3" x14ac:dyDescent="0.25">
      <c r="A27" s="4" t="s">
        <v>1430</v>
      </c>
      <c r="B27" s="5">
        <v>16510</v>
      </c>
      <c r="C27" s="5">
        <v>17561</v>
      </c>
    </row>
    <row r="28" spans="1:3" x14ac:dyDescent="0.25">
      <c r="A28" s="4" t="s">
        <v>127</v>
      </c>
      <c r="B28" s="7">
        <v>16511</v>
      </c>
      <c r="C28" s="7">
        <v>17562</v>
      </c>
    </row>
  </sheetData>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C8"/>
  <sheetViews>
    <sheetView workbookViewId="0"/>
  </sheetViews>
  <sheetFormatPr defaultRowHeight="15" x14ac:dyDescent="0.25"/>
  <cols>
    <col min="1" max="1" width="80" customWidth="1"/>
    <col min="2" max="3" width="33" customWidth="1"/>
  </cols>
  <sheetData>
    <row r="1" spans="1:3" x14ac:dyDescent="0.25">
      <c r="A1" s="15" t="s">
        <v>1436</v>
      </c>
      <c r="B1" s="17" t="s">
        <v>1</v>
      </c>
      <c r="C1" s="16"/>
    </row>
    <row r="2" spans="1:3" x14ac:dyDescent="0.25">
      <c r="A2" s="16"/>
      <c r="B2" s="2" t="s">
        <v>1437</v>
      </c>
      <c r="C2" s="2" t="s">
        <v>1438</v>
      </c>
    </row>
    <row r="3" spans="1:3" x14ac:dyDescent="0.25">
      <c r="A3" s="3" t="s">
        <v>1439</v>
      </c>
    </row>
    <row r="4" spans="1:3" x14ac:dyDescent="0.25">
      <c r="A4" s="4" t="s">
        <v>116</v>
      </c>
      <c r="B4" s="7">
        <v>21060</v>
      </c>
      <c r="C4" s="7">
        <v>22902</v>
      </c>
    </row>
    <row r="5" spans="1:3" x14ac:dyDescent="0.25">
      <c r="A5" s="4" t="s">
        <v>1440</v>
      </c>
      <c r="B5" s="4" t="s">
        <v>1441</v>
      </c>
      <c r="C5" s="4" t="s">
        <v>1442</v>
      </c>
    </row>
    <row r="6" spans="1:3" x14ac:dyDescent="0.25">
      <c r="A6" s="4" t="s">
        <v>1443</v>
      </c>
      <c r="B6" s="5">
        <v>8</v>
      </c>
      <c r="C6" s="5">
        <v>8</v>
      </c>
    </row>
    <row r="7" spans="1:3" x14ac:dyDescent="0.25">
      <c r="A7" s="4" t="s">
        <v>1444</v>
      </c>
      <c r="B7" s="7">
        <v>86270</v>
      </c>
      <c r="C7" s="7">
        <v>75020</v>
      </c>
    </row>
    <row r="8" spans="1:3" x14ac:dyDescent="0.25">
      <c r="A8" s="4" t="s">
        <v>1445</v>
      </c>
      <c r="B8" s="7">
        <v>6050</v>
      </c>
      <c r="C8" s="7">
        <v>227</v>
      </c>
    </row>
  </sheetData>
  <mergeCells count="2">
    <mergeCell ref="A1:A2"/>
    <mergeCell ref="B1:C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C5"/>
  <sheetViews>
    <sheetView workbookViewId="0"/>
  </sheetViews>
  <sheetFormatPr defaultRowHeight="15" x14ac:dyDescent="0.25"/>
  <cols>
    <col min="1" max="1" width="53" customWidth="1"/>
    <col min="2" max="3" width="14" customWidth="1"/>
  </cols>
  <sheetData>
    <row r="1" spans="1:3" x14ac:dyDescent="0.25">
      <c r="A1" s="1" t="s">
        <v>1446</v>
      </c>
      <c r="B1" s="2" t="s">
        <v>2</v>
      </c>
      <c r="C1" s="2" t="s">
        <v>35</v>
      </c>
    </row>
    <row r="2" spans="1:3" x14ac:dyDescent="0.25">
      <c r="A2" s="3" t="s">
        <v>1439</v>
      </c>
    </row>
    <row r="3" spans="1:3" x14ac:dyDescent="0.25">
      <c r="A3" s="4" t="s">
        <v>1447</v>
      </c>
      <c r="B3" s="7">
        <v>126444</v>
      </c>
      <c r="C3" s="7">
        <v>111002</v>
      </c>
    </row>
    <row r="4" spans="1:3" x14ac:dyDescent="0.25">
      <c r="A4" s="4" t="s">
        <v>1448</v>
      </c>
      <c r="B4" s="5">
        <v>31813</v>
      </c>
      <c r="C4" s="5">
        <v>27602</v>
      </c>
    </row>
    <row r="5" spans="1:3" x14ac:dyDescent="0.25">
      <c r="A5" s="4" t="s">
        <v>127</v>
      </c>
      <c r="B5" s="7">
        <v>158257</v>
      </c>
      <c r="C5" s="7">
        <v>138604</v>
      </c>
    </row>
  </sheetData>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C27"/>
  <sheetViews>
    <sheetView workbookViewId="0"/>
  </sheetViews>
  <sheetFormatPr defaultRowHeight="15" x14ac:dyDescent="0.25"/>
  <cols>
    <col min="1" max="1" width="72" customWidth="1"/>
    <col min="2" max="3" width="14" customWidth="1"/>
  </cols>
  <sheetData>
    <row r="1" spans="1:3" x14ac:dyDescent="0.25">
      <c r="A1" s="1" t="s">
        <v>1449</v>
      </c>
      <c r="B1" s="2" t="s">
        <v>2</v>
      </c>
      <c r="C1" s="2" t="s">
        <v>35</v>
      </c>
    </row>
    <row r="2" spans="1:3" x14ac:dyDescent="0.25">
      <c r="A2" s="3" t="s">
        <v>1450</v>
      </c>
    </row>
    <row r="3" spans="1:3" x14ac:dyDescent="0.25">
      <c r="A3" s="5">
        <v>2019</v>
      </c>
      <c r="B3" s="7">
        <v>33925</v>
      </c>
    </row>
    <row r="4" spans="1:3" x14ac:dyDescent="0.25">
      <c r="A4" s="5">
        <v>2020</v>
      </c>
      <c r="B4" s="5">
        <v>8269</v>
      </c>
    </row>
    <row r="5" spans="1:3" x14ac:dyDescent="0.25">
      <c r="A5" s="5">
        <v>2021</v>
      </c>
      <c r="B5" s="5">
        <v>5553</v>
      </c>
    </row>
    <row r="6" spans="1:3" x14ac:dyDescent="0.25">
      <c r="A6" s="5">
        <v>2022</v>
      </c>
      <c r="B6" s="5">
        <v>5225</v>
      </c>
    </row>
    <row r="7" spans="1:3" x14ac:dyDescent="0.25">
      <c r="A7" s="5">
        <v>2023</v>
      </c>
      <c r="B7" s="5">
        <v>4603</v>
      </c>
    </row>
    <row r="8" spans="1:3" x14ac:dyDescent="0.25">
      <c r="A8" s="4" t="s">
        <v>1291</v>
      </c>
      <c r="B8" s="5">
        <v>4763</v>
      </c>
    </row>
    <row r="9" spans="1:3" x14ac:dyDescent="0.25">
      <c r="A9" s="4" t="s">
        <v>127</v>
      </c>
      <c r="B9" s="5">
        <v>62338</v>
      </c>
      <c r="C9" s="7">
        <v>58218</v>
      </c>
    </row>
    <row r="10" spans="1:3" x14ac:dyDescent="0.25">
      <c r="A10" s="4" t="s">
        <v>1451</v>
      </c>
    </row>
    <row r="11" spans="1:3" x14ac:dyDescent="0.25">
      <c r="A11" s="3" t="s">
        <v>1450</v>
      </c>
    </row>
    <row r="12" spans="1:3" x14ac:dyDescent="0.25">
      <c r="A12" s="5">
        <v>2019</v>
      </c>
      <c r="B12" s="5">
        <v>18787</v>
      </c>
    </row>
    <row r="13" spans="1:3" x14ac:dyDescent="0.25">
      <c r="A13" s="5">
        <v>2020</v>
      </c>
      <c r="B13" s="5">
        <v>7328</v>
      </c>
    </row>
    <row r="14" spans="1:3" x14ac:dyDescent="0.25">
      <c r="A14" s="5">
        <v>2021</v>
      </c>
      <c r="B14" s="5">
        <v>5512</v>
      </c>
    </row>
    <row r="15" spans="1:3" x14ac:dyDescent="0.25">
      <c r="A15" s="5">
        <v>2022</v>
      </c>
      <c r="B15" s="5">
        <v>5142</v>
      </c>
    </row>
    <row r="16" spans="1:3" x14ac:dyDescent="0.25">
      <c r="A16" s="5">
        <v>2023</v>
      </c>
      <c r="B16" s="5">
        <v>4546</v>
      </c>
    </row>
    <row r="17" spans="1:2" x14ac:dyDescent="0.25">
      <c r="A17" s="4" t="s">
        <v>1291</v>
      </c>
      <c r="B17" s="5">
        <v>3901</v>
      </c>
    </row>
    <row r="18" spans="1:2" x14ac:dyDescent="0.25">
      <c r="A18" s="4" t="s">
        <v>127</v>
      </c>
      <c r="B18" s="5">
        <v>45216</v>
      </c>
    </row>
    <row r="19" spans="1:2" x14ac:dyDescent="0.25">
      <c r="A19" s="4" t="s">
        <v>1452</v>
      </c>
    </row>
    <row r="20" spans="1:2" x14ac:dyDescent="0.25">
      <c r="A20" s="3" t="s">
        <v>1450</v>
      </c>
    </row>
    <row r="21" spans="1:2" x14ac:dyDescent="0.25">
      <c r="A21" s="5">
        <v>2019</v>
      </c>
      <c r="B21" s="5">
        <v>15138</v>
      </c>
    </row>
    <row r="22" spans="1:2" x14ac:dyDescent="0.25">
      <c r="A22" s="5">
        <v>2020</v>
      </c>
      <c r="B22" s="5">
        <v>941</v>
      </c>
    </row>
    <row r="23" spans="1:2" x14ac:dyDescent="0.25">
      <c r="A23" s="5">
        <v>2021</v>
      </c>
      <c r="B23" s="5">
        <v>41</v>
      </c>
    </row>
    <row r="24" spans="1:2" x14ac:dyDescent="0.25">
      <c r="A24" s="5">
        <v>2022</v>
      </c>
      <c r="B24" s="5">
        <v>83</v>
      </c>
    </row>
    <row r="25" spans="1:2" x14ac:dyDescent="0.25">
      <c r="A25" s="5">
        <v>2023</v>
      </c>
      <c r="B25" s="5">
        <v>57</v>
      </c>
    </row>
    <row r="26" spans="1:2" x14ac:dyDescent="0.25">
      <c r="A26" s="4" t="s">
        <v>1291</v>
      </c>
      <c r="B26" s="5">
        <v>862</v>
      </c>
    </row>
    <row r="27" spans="1:2" x14ac:dyDescent="0.25">
      <c r="A27" s="4" t="s">
        <v>127</v>
      </c>
      <c r="B27" s="7">
        <v>17122</v>
      </c>
    </row>
  </sheetData>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B4"/>
  <sheetViews>
    <sheetView workbookViewId="0"/>
  </sheetViews>
  <sheetFormatPr defaultRowHeight="15" x14ac:dyDescent="0.25"/>
  <cols>
    <col min="1" max="1" width="80" customWidth="1"/>
    <col min="2" max="2" width="21" customWidth="1"/>
  </cols>
  <sheetData>
    <row r="1" spans="1:2" x14ac:dyDescent="0.25">
      <c r="A1" s="1" t="s">
        <v>1453</v>
      </c>
      <c r="B1" s="2" t="s">
        <v>823</v>
      </c>
    </row>
    <row r="2" spans="1:2" x14ac:dyDescent="0.25">
      <c r="A2" s="3" t="s">
        <v>1439</v>
      </c>
    </row>
    <row r="3" spans="1:2" ht="30" x14ac:dyDescent="0.25">
      <c r="A3" s="4" t="s">
        <v>1454</v>
      </c>
      <c r="B3" s="7">
        <v>3780</v>
      </c>
    </row>
    <row r="4" spans="1:2" ht="30" x14ac:dyDescent="0.25">
      <c r="A4" s="4" t="s">
        <v>1455</v>
      </c>
      <c r="B4" s="7">
        <v>17120</v>
      </c>
    </row>
  </sheetData>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C5"/>
  <sheetViews>
    <sheetView workbookViewId="0"/>
  </sheetViews>
  <sheetFormatPr defaultRowHeight="15" x14ac:dyDescent="0.25"/>
  <cols>
    <col min="1" max="1" width="79" customWidth="1"/>
    <col min="2" max="3" width="14" customWidth="1"/>
  </cols>
  <sheetData>
    <row r="1" spans="1:3" x14ac:dyDescent="0.25">
      <c r="A1" s="1" t="s">
        <v>1456</v>
      </c>
      <c r="B1" s="2" t="s">
        <v>2</v>
      </c>
      <c r="C1" s="2" t="s">
        <v>35</v>
      </c>
    </row>
    <row r="2" spans="1:3" x14ac:dyDescent="0.25">
      <c r="A2" s="3" t="s">
        <v>258</v>
      </c>
    </row>
    <row r="3" spans="1:3" x14ac:dyDescent="0.25">
      <c r="A3" s="4" t="s">
        <v>1287</v>
      </c>
      <c r="B3" s="7">
        <v>9555</v>
      </c>
      <c r="C3" s="7">
        <v>14896</v>
      </c>
    </row>
    <row r="4" spans="1:3" x14ac:dyDescent="0.25">
      <c r="A4" s="4" t="s">
        <v>1372</v>
      </c>
      <c r="B4" s="5">
        <v>40502</v>
      </c>
      <c r="C4" s="5">
        <v>46922</v>
      </c>
    </row>
    <row r="5" spans="1:3" x14ac:dyDescent="0.25">
      <c r="A5" s="4" t="s">
        <v>127</v>
      </c>
      <c r="B5" s="7">
        <v>50057</v>
      </c>
      <c r="C5" s="7">
        <v>61818</v>
      </c>
    </row>
  </sheetData>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C7"/>
  <sheetViews>
    <sheetView workbookViewId="0"/>
  </sheetViews>
  <sheetFormatPr defaultRowHeight="15" x14ac:dyDescent="0.25"/>
  <cols>
    <col min="1" max="1" width="80" customWidth="1"/>
    <col min="2" max="3" width="14" customWidth="1"/>
  </cols>
  <sheetData>
    <row r="1" spans="1:3" ht="30" x14ac:dyDescent="0.25">
      <c r="A1" s="1" t="s">
        <v>1457</v>
      </c>
      <c r="B1" s="2" t="s">
        <v>2</v>
      </c>
      <c r="C1" s="2" t="s">
        <v>35</v>
      </c>
    </row>
    <row r="2" spans="1:3" x14ac:dyDescent="0.25">
      <c r="A2" s="3" t="s">
        <v>258</v>
      </c>
    </row>
    <row r="3" spans="1:3" x14ac:dyDescent="0.25">
      <c r="A3" s="4" t="s">
        <v>1458</v>
      </c>
      <c r="B3" s="7">
        <v>27476</v>
      </c>
      <c r="C3" s="7">
        <v>30090</v>
      </c>
    </row>
    <row r="4" spans="1:3" x14ac:dyDescent="0.25">
      <c r="A4" s="4" t="s">
        <v>1459</v>
      </c>
      <c r="B4" s="5">
        <v>10908</v>
      </c>
      <c r="C4" s="5">
        <v>12973</v>
      </c>
    </row>
    <row r="5" spans="1:3" x14ac:dyDescent="0.25">
      <c r="A5" s="4" t="s">
        <v>1460</v>
      </c>
      <c r="B5" s="5">
        <v>2118</v>
      </c>
      <c r="C5" s="5">
        <v>3859</v>
      </c>
    </row>
    <row r="6" spans="1:3" x14ac:dyDescent="0.25">
      <c r="A6" s="4" t="s">
        <v>1461</v>
      </c>
      <c r="B6" s="7">
        <v>40502</v>
      </c>
      <c r="C6" s="7">
        <v>46922</v>
      </c>
    </row>
    <row r="7" spans="1:3" ht="30" x14ac:dyDescent="0.25">
      <c r="A7" s="4" t="s">
        <v>1462</v>
      </c>
      <c r="B7" s="4" t="s">
        <v>1463</v>
      </c>
      <c r="C7" s="4" t="s">
        <v>807</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defaultRowHeight="15" x14ac:dyDescent="0.25"/>
  <cols>
    <col min="1" max="1" width="22" customWidth="1"/>
    <col min="2" max="2" width="80" customWidth="1"/>
  </cols>
  <sheetData>
    <row r="1" spans="1:2" x14ac:dyDescent="0.25">
      <c r="A1" s="15" t="s">
        <v>234</v>
      </c>
      <c r="B1" s="2" t="s">
        <v>1</v>
      </c>
    </row>
    <row r="2" spans="1:2" x14ac:dyDescent="0.25">
      <c r="A2" s="16"/>
      <c r="B2" s="2" t="s">
        <v>2</v>
      </c>
    </row>
    <row r="3" spans="1:2" x14ac:dyDescent="0.25">
      <c r="A3" s="3" t="s">
        <v>229</v>
      </c>
    </row>
    <row r="4" spans="1:2" ht="409.5" x14ac:dyDescent="0.25">
      <c r="A4" s="4" t="s">
        <v>234</v>
      </c>
      <c r="B4" s="4" t="s">
        <v>235</v>
      </c>
    </row>
  </sheetData>
  <mergeCells count="1">
    <mergeCell ref="A1:A2"/>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C6"/>
  <sheetViews>
    <sheetView workbookViewId="0"/>
  </sheetViews>
  <sheetFormatPr defaultRowHeight="15" x14ac:dyDescent="0.25"/>
  <cols>
    <col min="1" max="1" width="80" customWidth="1"/>
    <col min="2" max="3" width="14" customWidth="1"/>
  </cols>
  <sheetData>
    <row r="1" spans="1:3" ht="30" x14ac:dyDescent="0.25">
      <c r="A1" s="1" t="s">
        <v>1464</v>
      </c>
      <c r="B1" s="2" t="s">
        <v>2</v>
      </c>
      <c r="C1" s="2" t="s">
        <v>35</v>
      </c>
    </row>
    <row r="2" spans="1:3" x14ac:dyDescent="0.25">
      <c r="A2" s="3" t="s">
        <v>1465</v>
      </c>
    </row>
    <row r="3" spans="1:3" x14ac:dyDescent="0.25">
      <c r="A3" s="4" t="s">
        <v>1458</v>
      </c>
      <c r="B3" s="7">
        <v>27476</v>
      </c>
      <c r="C3" s="7">
        <v>30090</v>
      </c>
    </row>
    <row r="4" spans="1:3" x14ac:dyDescent="0.25">
      <c r="A4" s="4" t="s">
        <v>1466</v>
      </c>
    </row>
    <row r="5" spans="1:3" x14ac:dyDescent="0.25">
      <c r="A5" s="3" t="s">
        <v>1465</v>
      </c>
    </row>
    <row r="6" spans="1:3" x14ac:dyDescent="0.25">
      <c r="A6" s="4" t="s">
        <v>1458</v>
      </c>
      <c r="B6" s="7">
        <v>20910</v>
      </c>
      <c r="C6" s="7">
        <v>26280</v>
      </c>
    </row>
  </sheetData>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C5"/>
  <sheetViews>
    <sheetView workbookViewId="0"/>
  </sheetViews>
  <sheetFormatPr defaultRowHeight="15" x14ac:dyDescent="0.25"/>
  <cols>
    <col min="1" max="1" width="77" customWidth="1"/>
    <col min="2" max="3" width="14" customWidth="1"/>
  </cols>
  <sheetData>
    <row r="1" spans="1:3" x14ac:dyDescent="0.25">
      <c r="A1" s="1" t="s">
        <v>1467</v>
      </c>
      <c r="B1" s="2" t="s">
        <v>2</v>
      </c>
      <c r="C1" s="2" t="s">
        <v>35</v>
      </c>
    </row>
    <row r="2" spans="1:3" x14ac:dyDescent="0.25">
      <c r="A2" s="3" t="s">
        <v>1468</v>
      </c>
    </row>
    <row r="3" spans="1:3" x14ac:dyDescent="0.25">
      <c r="A3" s="4" t="s">
        <v>1469</v>
      </c>
      <c r="B3" s="7">
        <v>11878</v>
      </c>
      <c r="C3" s="7">
        <v>9892</v>
      </c>
    </row>
    <row r="4" spans="1:3" x14ac:dyDescent="0.25">
      <c r="A4" s="4" t="s">
        <v>1373</v>
      </c>
      <c r="B4" s="5">
        <v>224149</v>
      </c>
      <c r="C4" s="5">
        <v>217687</v>
      </c>
    </row>
    <row r="5" spans="1:3" x14ac:dyDescent="0.25">
      <c r="A5" s="4" t="s">
        <v>127</v>
      </c>
      <c r="B5" s="7">
        <v>236027</v>
      </c>
      <c r="C5" s="7">
        <v>227579</v>
      </c>
    </row>
  </sheetData>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C35"/>
  <sheetViews>
    <sheetView workbookViewId="0"/>
  </sheetViews>
  <sheetFormatPr defaultRowHeight="15" x14ac:dyDescent="0.25"/>
  <cols>
    <col min="1" max="1" width="80" customWidth="1"/>
    <col min="2" max="3" width="14" customWidth="1"/>
  </cols>
  <sheetData>
    <row r="1" spans="1:3" ht="30" x14ac:dyDescent="0.25">
      <c r="A1" s="1" t="s">
        <v>1470</v>
      </c>
      <c r="B1" s="2" t="s">
        <v>2</v>
      </c>
      <c r="C1" s="2" t="s">
        <v>35</v>
      </c>
    </row>
    <row r="2" spans="1:3" x14ac:dyDescent="0.25">
      <c r="A2" s="3" t="s">
        <v>1471</v>
      </c>
    </row>
    <row r="3" spans="1:3" x14ac:dyDescent="0.25">
      <c r="A3" s="4" t="s">
        <v>127</v>
      </c>
      <c r="B3" s="7">
        <v>224149</v>
      </c>
      <c r="C3" s="7">
        <v>217687</v>
      </c>
    </row>
    <row r="4" spans="1:3" x14ac:dyDescent="0.25">
      <c r="A4" s="4" t="s">
        <v>1466</v>
      </c>
    </row>
    <row r="5" spans="1:3" x14ac:dyDescent="0.25">
      <c r="A5" s="3" t="s">
        <v>1471</v>
      </c>
    </row>
    <row r="6" spans="1:3" x14ac:dyDescent="0.25">
      <c r="A6" s="4" t="s">
        <v>127</v>
      </c>
      <c r="B6" s="5">
        <v>183106</v>
      </c>
      <c r="C6" s="5">
        <v>190482</v>
      </c>
    </row>
    <row r="7" spans="1:3" x14ac:dyDescent="0.25">
      <c r="A7" s="4" t="s">
        <v>1472</v>
      </c>
      <c r="B7" s="5">
        <v>131384</v>
      </c>
      <c r="C7" s="5">
        <v>136907</v>
      </c>
    </row>
    <row r="8" spans="1:3" x14ac:dyDescent="0.25">
      <c r="A8" s="4" t="s">
        <v>1473</v>
      </c>
      <c r="B8" s="5">
        <v>51722</v>
      </c>
      <c r="C8" s="5">
        <v>53575</v>
      </c>
    </row>
    <row r="9" spans="1:3" x14ac:dyDescent="0.25">
      <c r="A9" s="4" t="s">
        <v>1474</v>
      </c>
    </row>
    <row r="10" spans="1:3" x14ac:dyDescent="0.25">
      <c r="A10" s="3" t="s">
        <v>1471</v>
      </c>
    </row>
    <row r="11" spans="1:3" x14ac:dyDescent="0.25">
      <c r="A11" s="4" t="s">
        <v>127</v>
      </c>
      <c r="B11" s="5">
        <v>41043</v>
      </c>
      <c r="C11" s="5">
        <v>27205</v>
      </c>
    </row>
    <row r="12" spans="1:3" x14ac:dyDescent="0.25">
      <c r="A12" s="4" t="s">
        <v>1472</v>
      </c>
      <c r="B12" s="5">
        <v>5205</v>
      </c>
      <c r="C12" s="5">
        <v>4103</v>
      </c>
    </row>
    <row r="13" spans="1:3" x14ac:dyDescent="0.25">
      <c r="A13" s="4" t="s">
        <v>1473</v>
      </c>
      <c r="B13" s="5">
        <v>35838</v>
      </c>
      <c r="C13" s="5">
        <v>23102</v>
      </c>
    </row>
    <row r="14" spans="1:3" x14ac:dyDescent="0.25">
      <c r="A14" s="4" t="s">
        <v>1273</v>
      </c>
    </row>
    <row r="15" spans="1:3" x14ac:dyDescent="0.25">
      <c r="A15" s="3" t="s">
        <v>1471</v>
      </c>
    </row>
    <row r="16" spans="1:3" x14ac:dyDescent="0.25">
      <c r="A16" s="4" t="s">
        <v>127</v>
      </c>
      <c r="B16" s="5">
        <v>154256</v>
      </c>
      <c r="C16" s="5">
        <v>148649</v>
      </c>
    </row>
    <row r="17" spans="1:3" x14ac:dyDescent="0.25">
      <c r="A17" s="4" t="s">
        <v>1475</v>
      </c>
    </row>
    <row r="18" spans="1:3" x14ac:dyDescent="0.25">
      <c r="A18" s="3" t="s">
        <v>1471</v>
      </c>
    </row>
    <row r="19" spans="1:3" x14ac:dyDescent="0.25">
      <c r="A19" s="4" t="s">
        <v>1472</v>
      </c>
      <c r="B19" s="5">
        <v>97354</v>
      </c>
      <c r="C19" s="5">
        <v>101791</v>
      </c>
    </row>
    <row r="20" spans="1:3" x14ac:dyDescent="0.25">
      <c r="A20" s="4" t="s">
        <v>1473</v>
      </c>
      <c r="B20" s="5">
        <v>30565</v>
      </c>
      <c r="C20" s="5">
        <v>29637</v>
      </c>
    </row>
    <row r="21" spans="1:3" x14ac:dyDescent="0.25">
      <c r="A21" s="4" t="s">
        <v>1476</v>
      </c>
    </row>
    <row r="22" spans="1:3" x14ac:dyDescent="0.25">
      <c r="A22" s="3" t="s">
        <v>1471</v>
      </c>
    </row>
    <row r="23" spans="1:3" x14ac:dyDescent="0.25">
      <c r="A23" s="4" t="s">
        <v>1472</v>
      </c>
      <c r="B23" s="5">
        <v>2581</v>
      </c>
      <c r="C23" s="5">
        <v>2244</v>
      </c>
    </row>
    <row r="24" spans="1:3" x14ac:dyDescent="0.25">
      <c r="A24" s="4" t="s">
        <v>1473</v>
      </c>
      <c r="B24" s="5">
        <v>23756</v>
      </c>
      <c r="C24" s="5">
        <v>14977</v>
      </c>
    </row>
    <row r="25" spans="1:3" x14ac:dyDescent="0.25">
      <c r="A25" s="4" t="s">
        <v>1274</v>
      </c>
    </row>
    <row r="26" spans="1:3" x14ac:dyDescent="0.25">
      <c r="A26" s="3" t="s">
        <v>1471</v>
      </c>
    </row>
    <row r="27" spans="1:3" x14ac:dyDescent="0.25">
      <c r="A27" s="4" t="s">
        <v>127</v>
      </c>
      <c r="B27" s="5">
        <v>69893</v>
      </c>
      <c r="C27" s="5">
        <v>69038</v>
      </c>
    </row>
    <row r="28" spans="1:3" x14ac:dyDescent="0.25">
      <c r="A28" s="4" t="s">
        <v>1477</v>
      </c>
    </row>
    <row r="29" spans="1:3" x14ac:dyDescent="0.25">
      <c r="A29" s="3" t="s">
        <v>1471</v>
      </c>
    </row>
    <row r="30" spans="1:3" x14ac:dyDescent="0.25">
      <c r="A30" s="4" t="s">
        <v>1472</v>
      </c>
      <c r="B30" s="5">
        <v>34030</v>
      </c>
      <c r="C30" s="5">
        <v>35116</v>
      </c>
    </row>
    <row r="31" spans="1:3" x14ac:dyDescent="0.25">
      <c r="A31" s="4" t="s">
        <v>1473</v>
      </c>
      <c r="B31" s="5">
        <v>21157</v>
      </c>
      <c r="C31" s="5">
        <v>23938</v>
      </c>
    </row>
    <row r="32" spans="1:3" x14ac:dyDescent="0.25">
      <c r="A32" s="4" t="s">
        <v>1478</v>
      </c>
    </row>
    <row r="33" spans="1:3" x14ac:dyDescent="0.25">
      <c r="A33" s="3" t="s">
        <v>1471</v>
      </c>
    </row>
    <row r="34" spans="1:3" x14ac:dyDescent="0.25">
      <c r="A34" s="4" t="s">
        <v>1472</v>
      </c>
      <c r="B34" s="5">
        <v>2624</v>
      </c>
      <c r="C34" s="5">
        <v>1859</v>
      </c>
    </row>
    <row r="35" spans="1:3" x14ac:dyDescent="0.25">
      <c r="A35" s="4" t="s">
        <v>1473</v>
      </c>
      <c r="B35" s="7">
        <v>12082</v>
      </c>
      <c r="C35" s="7">
        <v>8125</v>
      </c>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C19"/>
  <sheetViews>
    <sheetView workbookViewId="0"/>
  </sheetViews>
  <sheetFormatPr defaultRowHeight="15" x14ac:dyDescent="0.25"/>
  <cols>
    <col min="1" max="1" width="80" customWidth="1"/>
    <col min="2" max="3" width="14" customWidth="1"/>
  </cols>
  <sheetData>
    <row r="1" spans="1:3" ht="30" x14ac:dyDescent="0.25">
      <c r="A1" s="1" t="s">
        <v>1479</v>
      </c>
      <c r="B1" s="2" t="s">
        <v>2</v>
      </c>
      <c r="C1" s="2" t="s">
        <v>35</v>
      </c>
    </row>
    <row r="2" spans="1:3" x14ac:dyDescent="0.25">
      <c r="A2" s="4" t="s">
        <v>1480</v>
      </c>
    </row>
    <row r="3" spans="1:3" x14ac:dyDescent="0.25">
      <c r="A3" s="3" t="s">
        <v>1471</v>
      </c>
    </row>
    <row r="4" spans="1:3" x14ac:dyDescent="0.25">
      <c r="A4" s="4" t="s">
        <v>1481</v>
      </c>
      <c r="B4" s="4" t="s">
        <v>1482</v>
      </c>
      <c r="C4" s="4" t="s">
        <v>1483</v>
      </c>
    </row>
    <row r="5" spans="1:3" x14ac:dyDescent="0.25">
      <c r="A5" s="4" t="s">
        <v>1484</v>
      </c>
    </row>
    <row r="6" spans="1:3" x14ac:dyDescent="0.25">
      <c r="A6" s="3" t="s">
        <v>1471</v>
      </c>
    </row>
    <row r="7" spans="1:3" x14ac:dyDescent="0.25">
      <c r="A7" s="4" t="s">
        <v>1481</v>
      </c>
      <c r="B7" s="4" t="s">
        <v>1485</v>
      </c>
      <c r="C7" s="4" t="s">
        <v>1485</v>
      </c>
    </row>
    <row r="8" spans="1:3" x14ac:dyDescent="0.25">
      <c r="A8" s="4" t="s">
        <v>1486</v>
      </c>
    </row>
    <row r="9" spans="1:3" x14ac:dyDescent="0.25">
      <c r="A9" s="3" t="s">
        <v>1471</v>
      </c>
    </row>
    <row r="10" spans="1:3" x14ac:dyDescent="0.25">
      <c r="A10" s="4" t="s">
        <v>1481</v>
      </c>
      <c r="B10" s="4" t="s">
        <v>1487</v>
      </c>
      <c r="C10" s="4" t="s">
        <v>1488</v>
      </c>
    </row>
    <row r="11" spans="1:3" x14ac:dyDescent="0.25">
      <c r="A11" s="4" t="s">
        <v>1489</v>
      </c>
    </row>
    <row r="12" spans="1:3" x14ac:dyDescent="0.25">
      <c r="A12" s="3" t="s">
        <v>1471</v>
      </c>
    </row>
    <row r="13" spans="1:3" x14ac:dyDescent="0.25">
      <c r="A13" s="4" t="s">
        <v>1481</v>
      </c>
      <c r="B13" s="4" t="s">
        <v>1490</v>
      </c>
      <c r="C13" s="4" t="s">
        <v>1490</v>
      </c>
    </row>
    <row r="14" spans="1:3" x14ac:dyDescent="0.25">
      <c r="A14" s="4" t="s">
        <v>1491</v>
      </c>
    </row>
    <row r="15" spans="1:3" x14ac:dyDescent="0.25">
      <c r="A15" s="3" t="s">
        <v>1471</v>
      </c>
    </row>
    <row r="16" spans="1:3" x14ac:dyDescent="0.25">
      <c r="A16" s="4" t="s">
        <v>1481</v>
      </c>
      <c r="B16" s="4" t="s">
        <v>1492</v>
      </c>
      <c r="C16" s="4" t="s">
        <v>1492</v>
      </c>
    </row>
    <row r="17" spans="1:3" x14ac:dyDescent="0.25">
      <c r="A17" s="4" t="s">
        <v>1493</v>
      </c>
    </row>
    <row r="18" spans="1:3" x14ac:dyDescent="0.25">
      <c r="A18" s="3" t="s">
        <v>1471</v>
      </c>
    </row>
    <row r="19" spans="1:3" x14ac:dyDescent="0.25">
      <c r="A19" s="4" t="s">
        <v>1481</v>
      </c>
      <c r="B19" s="4" t="s">
        <v>1494</v>
      </c>
      <c r="C19" s="4" t="s">
        <v>1495</v>
      </c>
    </row>
  </sheetData>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C30"/>
  <sheetViews>
    <sheetView workbookViewId="0"/>
  </sheetViews>
  <sheetFormatPr defaultRowHeight="15" x14ac:dyDescent="0.25"/>
  <cols>
    <col min="1" max="1" width="80" customWidth="1"/>
    <col min="2" max="3" width="14" customWidth="1"/>
  </cols>
  <sheetData>
    <row r="1" spans="1:3" ht="30" x14ac:dyDescent="0.25">
      <c r="A1" s="1" t="s">
        <v>1496</v>
      </c>
      <c r="B1" s="2" t="s">
        <v>2</v>
      </c>
      <c r="C1" s="2" t="s">
        <v>35</v>
      </c>
    </row>
    <row r="2" spans="1:3" x14ac:dyDescent="0.25">
      <c r="A2" s="3" t="s">
        <v>1471</v>
      </c>
    </row>
    <row r="3" spans="1:3" x14ac:dyDescent="0.25">
      <c r="A3" s="4" t="s">
        <v>127</v>
      </c>
      <c r="B3" s="7">
        <v>224149</v>
      </c>
      <c r="C3" s="7">
        <v>217687</v>
      </c>
    </row>
    <row r="4" spans="1:3" x14ac:dyDescent="0.25">
      <c r="A4" s="4" t="s">
        <v>1497</v>
      </c>
    </row>
    <row r="5" spans="1:3" x14ac:dyDescent="0.25">
      <c r="A5" s="3" t="s">
        <v>1471</v>
      </c>
    </row>
    <row r="6" spans="1:3" x14ac:dyDescent="0.25">
      <c r="A6" s="5">
        <v>2020</v>
      </c>
      <c r="B6" s="5">
        <v>29371</v>
      </c>
    </row>
    <row r="7" spans="1:3" x14ac:dyDescent="0.25">
      <c r="A7" s="5">
        <v>2021</v>
      </c>
      <c r="B7" s="5">
        <v>22964</v>
      </c>
    </row>
    <row r="8" spans="1:3" x14ac:dyDescent="0.25">
      <c r="A8" s="5">
        <v>2022</v>
      </c>
      <c r="B8" s="5">
        <v>23459</v>
      </c>
    </row>
    <row r="9" spans="1:3" x14ac:dyDescent="0.25">
      <c r="A9" s="5">
        <v>2023</v>
      </c>
      <c r="B9" s="5">
        <v>27872</v>
      </c>
    </row>
    <row r="10" spans="1:3" x14ac:dyDescent="0.25">
      <c r="A10" s="4" t="s">
        <v>1291</v>
      </c>
      <c r="B10" s="5">
        <v>120483</v>
      </c>
    </row>
    <row r="11" spans="1:3" x14ac:dyDescent="0.25">
      <c r="A11" s="4" t="s">
        <v>1466</v>
      </c>
    </row>
    <row r="12" spans="1:3" x14ac:dyDescent="0.25">
      <c r="A12" s="3" t="s">
        <v>1471</v>
      </c>
    </row>
    <row r="13" spans="1:3" x14ac:dyDescent="0.25">
      <c r="A13" s="4" t="s">
        <v>127</v>
      </c>
      <c r="B13" s="5">
        <v>183106</v>
      </c>
      <c r="C13" s="5">
        <v>190482</v>
      </c>
    </row>
    <row r="14" spans="1:3" x14ac:dyDescent="0.25">
      <c r="A14" s="4" t="s">
        <v>1498</v>
      </c>
    </row>
    <row r="15" spans="1:3" x14ac:dyDescent="0.25">
      <c r="A15" s="3" t="s">
        <v>1471</v>
      </c>
    </row>
    <row r="16" spans="1:3" x14ac:dyDescent="0.25">
      <c r="A16" s="5">
        <v>2020</v>
      </c>
      <c r="B16" s="5">
        <v>22343</v>
      </c>
    </row>
    <row r="17" spans="1:3" x14ac:dyDescent="0.25">
      <c r="A17" s="5">
        <v>2021</v>
      </c>
      <c r="B17" s="5">
        <v>20128</v>
      </c>
    </row>
    <row r="18" spans="1:3" x14ac:dyDescent="0.25">
      <c r="A18" s="5">
        <v>2022</v>
      </c>
      <c r="B18" s="5">
        <v>21191</v>
      </c>
    </row>
    <row r="19" spans="1:3" x14ac:dyDescent="0.25">
      <c r="A19" s="5">
        <v>2023</v>
      </c>
      <c r="B19" s="5">
        <v>21566</v>
      </c>
    </row>
    <row r="20" spans="1:3" x14ac:dyDescent="0.25">
      <c r="A20" s="4" t="s">
        <v>1291</v>
      </c>
      <c r="B20" s="5">
        <v>97878</v>
      </c>
    </row>
    <row r="21" spans="1:3" x14ac:dyDescent="0.25">
      <c r="A21" s="4" t="s">
        <v>1474</v>
      </c>
    </row>
    <row r="22" spans="1:3" x14ac:dyDescent="0.25">
      <c r="A22" s="3" t="s">
        <v>1471</v>
      </c>
    </row>
    <row r="23" spans="1:3" x14ac:dyDescent="0.25">
      <c r="A23" s="4" t="s">
        <v>127</v>
      </c>
      <c r="B23" s="5">
        <v>41043</v>
      </c>
      <c r="C23" s="7">
        <v>27205</v>
      </c>
    </row>
    <row r="24" spans="1:3" x14ac:dyDescent="0.25">
      <c r="A24" s="4" t="s">
        <v>1499</v>
      </c>
    </row>
    <row r="25" spans="1:3" x14ac:dyDescent="0.25">
      <c r="A25" s="3" t="s">
        <v>1471</v>
      </c>
    </row>
    <row r="26" spans="1:3" x14ac:dyDescent="0.25">
      <c r="A26" s="5">
        <v>2020</v>
      </c>
      <c r="B26" s="5">
        <v>7028</v>
      </c>
    </row>
    <row r="27" spans="1:3" x14ac:dyDescent="0.25">
      <c r="A27" s="5">
        <v>2021</v>
      </c>
      <c r="B27" s="5">
        <v>2836</v>
      </c>
    </row>
    <row r="28" spans="1:3" x14ac:dyDescent="0.25">
      <c r="A28" s="5">
        <v>2022</v>
      </c>
      <c r="B28" s="5">
        <v>2268</v>
      </c>
    </row>
    <row r="29" spans="1:3" x14ac:dyDescent="0.25">
      <c r="A29" s="5">
        <v>2023</v>
      </c>
      <c r="B29" s="5">
        <v>6306</v>
      </c>
    </row>
    <row r="30" spans="1:3" x14ac:dyDescent="0.25">
      <c r="A30" s="4" t="s">
        <v>1291</v>
      </c>
      <c r="B30" s="7">
        <v>22605</v>
      </c>
    </row>
  </sheetData>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B8"/>
  <sheetViews>
    <sheetView workbookViewId="0"/>
  </sheetViews>
  <sheetFormatPr defaultRowHeight="15" x14ac:dyDescent="0.25"/>
  <cols>
    <col min="1" max="1" width="80" customWidth="1"/>
    <col min="2" max="2" width="21" customWidth="1"/>
  </cols>
  <sheetData>
    <row r="1" spans="1:2" ht="30" x14ac:dyDescent="0.25">
      <c r="A1" s="1" t="s">
        <v>1500</v>
      </c>
      <c r="B1" s="2" t="s">
        <v>823</v>
      </c>
    </row>
    <row r="2" spans="1:2" x14ac:dyDescent="0.25">
      <c r="A2" s="3" t="s">
        <v>258</v>
      </c>
    </row>
    <row r="3" spans="1:2" x14ac:dyDescent="0.25">
      <c r="A3" s="5">
        <v>2020</v>
      </c>
      <c r="B3" s="7">
        <v>94</v>
      </c>
    </row>
    <row r="4" spans="1:2" x14ac:dyDescent="0.25">
      <c r="A4" s="5">
        <v>2021</v>
      </c>
      <c r="B4" s="5">
        <v>259</v>
      </c>
    </row>
    <row r="5" spans="1:2" x14ac:dyDescent="0.25">
      <c r="A5" s="5">
        <v>2022</v>
      </c>
      <c r="B5" s="5">
        <v>-69</v>
      </c>
    </row>
    <row r="6" spans="1:2" x14ac:dyDescent="0.25">
      <c r="A6" s="5">
        <v>2023</v>
      </c>
      <c r="B6" s="5">
        <v>-36</v>
      </c>
    </row>
    <row r="7" spans="1:2" x14ac:dyDescent="0.25">
      <c r="A7" s="4" t="s">
        <v>1501</v>
      </c>
      <c r="B7" s="5">
        <v>3990</v>
      </c>
    </row>
    <row r="8" spans="1:2" x14ac:dyDescent="0.25">
      <c r="A8" s="4" t="s">
        <v>1502</v>
      </c>
      <c r="B8" s="7">
        <v>4240</v>
      </c>
    </row>
  </sheetData>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C34"/>
  <sheetViews>
    <sheetView workbookViewId="0"/>
  </sheetViews>
  <sheetFormatPr defaultRowHeight="15" x14ac:dyDescent="0.25"/>
  <cols>
    <col min="1" max="1" width="79" customWidth="1"/>
    <col min="2" max="3" width="16" customWidth="1"/>
  </cols>
  <sheetData>
    <row r="1" spans="1:3" x14ac:dyDescent="0.25">
      <c r="A1" s="15" t="s">
        <v>1503</v>
      </c>
      <c r="B1" s="17" t="s">
        <v>1</v>
      </c>
      <c r="C1" s="16"/>
    </row>
    <row r="2" spans="1:3" x14ac:dyDescent="0.25">
      <c r="A2" s="16"/>
      <c r="B2" s="2" t="s">
        <v>2</v>
      </c>
      <c r="C2" s="2" t="s">
        <v>35</v>
      </c>
    </row>
    <row r="3" spans="1:3" x14ac:dyDescent="0.25">
      <c r="A3" s="3" t="s">
        <v>1471</v>
      </c>
    </row>
    <row r="4" spans="1:3" x14ac:dyDescent="0.25">
      <c r="A4" s="4" t="s">
        <v>1504</v>
      </c>
      <c r="B4" s="7">
        <v>253</v>
      </c>
    </row>
    <row r="5" spans="1:3" x14ac:dyDescent="0.25">
      <c r="A5" s="4" t="s">
        <v>1497</v>
      </c>
    </row>
    <row r="6" spans="1:3" x14ac:dyDescent="0.25">
      <c r="A6" s="3" t="s">
        <v>1471</v>
      </c>
    </row>
    <row r="7" spans="1:3" x14ac:dyDescent="0.25">
      <c r="A7" s="4" t="s">
        <v>1505</v>
      </c>
      <c r="B7" s="5">
        <v>4100</v>
      </c>
    </row>
    <row r="8" spans="1:3" x14ac:dyDescent="0.25">
      <c r="A8" s="4" t="s">
        <v>1506</v>
      </c>
      <c r="B8" s="5">
        <v>4530</v>
      </c>
    </row>
    <row r="9" spans="1:3" x14ac:dyDescent="0.25">
      <c r="A9" s="4" t="s">
        <v>1507</v>
      </c>
      <c r="B9" s="5">
        <v>4370</v>
      </c>
    </row>
    <row r="10" spans="1:3" x14ac:dyDescent="0.25">
      <c r="A10" s="4" t="s">
        <v>1508</v>
      </c>
      <c r="B10" s="5">
        <v>160</v>
      </c>
    </row>
    <row r="11" spans="1:3" x14ac:dyDescent="0.25">
      <c r="A11" s="4" t="s">
        <v>1509</v>
      </c>
    </row>
    <row r="12" spans="1:3" x14ac:dyDescent="0.25">
      <c r="A12" s="3" t="s">
        <v>1471</v>
      </c>
    </row>
    <row r="13" spans="1:3" x14ac:dyDescent="0.25">
      <c r="A13" s="4" t="s">
        <v>1508</v>
      </c>
      <c r="B13" s="5">
        <v>112</v>
      </c>
    </row>
    <row r="14" spans="1:3" x14ac:dyDescent="0.25">
      <c r="A14" s="4" t="s">
        <v>1510</v>
      </c>
    </row>
    <row r="15" spans="1:3" x14ac:dyDescent="0.25">
      <c r="A15" s="3" t="s">
        <v>1471</v>
      </c>
    </row>
    <row r="16" spans="1:3" x14ac:dyDescent="0.25">
      <c r="A16" s="4" t="s">
        <v>1508</v>
      </c>
      <c r="B16" s="7">
        <v>48</v>
      </c>
    </row>
    <row r="17" spans="1:3" x14ac:dyDescent="0.25">
      <c r="A17" s="4" t="s">
        <v>1511</v>
      </c>
    </row>
    <row r="18" spans="1:3" x14ac:dyDescent="0.25">
      <c r="A18" s="3" t="s">
        <v>1471</v>
      </c>
    </row>
    <row r="19" spans="1:3" ht="30" x14ac:dyDescent="0.25">
      <c r="A19" s="4" t="s">
        <v>1512</v>
      </c>
      <c r="B19" s="4" t="s">
        <v>1513</v>
      </c>
      <c r="C19" s="4" t="s">
        <v>1514</v>
      </c>
    </row>
    <row r="20" spans="1:3" ht="30" x14ac:dyDescent="0.25">
      <c r="A20" s="4" t="s">
        <v>1515</v>
      </c>
      <c r="B20" s="4" t="s">
        <v>1516</v>
      </c>
      <c r="C20" s="4" t="s">
        <v>1516</v>
      </c>
    </row>
    <row r="21" spans="1:3" x14ac:dyDescent="0.25">
      <c r="A21" s="4" t="s">
        <v>1517</v>
      </c>
    </row>
    <row r="22" spans="1:3" x14ac:dyDescent="0.25">
      <c r="A22" s="3" t="s">
        <v>1471</v>
      </c>
    </row>
    <row r="23" spans="1:3" x14ac:dyDescent="0.25">
      <c r="A23" s="4" t="s">
        <v>1518</v>
      </c>
      <c r="B23" s="7">
        <v>2840</v>
      </c>
    </row>
    <row r="24" spans="1:3" x14ac:dyDescent="0.25">
      <c r="A24" s="4" t="s">
        <v>1519</v>
      </c>
      <c r="B24" s="5">
        <v>2750</v>
      </c>
    </row>
    <row r="25" spans="1:3" x14ac:dyDescent="0.25">
      <c r="A25" s="4" t="s">
        <v>1520</v>
      </c>
      <c r="B25" s="5">
        <v>85</v>
      </c>
    </row>
    <row r="26" spans="1:3" x14ac:dyDescent="0.25">
      <c r="A26" s="4" t="s">
        <v>1521</v>
      </c>
      <c r="B26" s="5">
        <v>1140</v>
      </c>
      <c r="C26" s="7">
        <v>1170</v>
      </c>
    </row>
    <row r="27" spans="1:3" x14ac:dyDescent="0.25">
      <c r="A27" s="4" t="s">
        <v>1522</v>
      </c>
      <c r="B27" s="5">
        <v>1110</v>
      </c>
      <c r="C27" s="5">
        <v>1130</v>
      </c>
    </row>
    <row r="28" spans="1:3" x14ac:dyDescent="0.25">
      <c r="A28" s="4" t="s">
        <v>1523</v>
      </c>
      <c r="B28" s="9">
        <v>34.1</v>
      </c>
      <c r="C28" s="6">
        <v>35.1</v>
      </c>
    </row>
    <row r="29" spans="1:3" x14ac:dyDescent="0.25">
      <c r="A29" s="4" t="s">
        <v>1524</v>
      </c>
      <c r="B29" s="9">
        <v>27.8</v>
      </c>
    </row>
    <row r="30" spans="1:3" x14ac:dyDescent="0.25">
      <c r="A30" s="4" t="s">
        <v>1525</v>
      </c>
      <c r="B30" s="7">
        <v>1</v>
      </c>
    </row>
    <row r="31" spans="1:3" x14ac:dyDescent="0.25">
      <c r="A31" s="4" t="s">
        <v>1526</v>
      </c>
      <c r="B31" s="4" t="s">
        <v>1527</v>
      </c>
    </row>
    <row r="32" spans="1:3" ht="30" x14ac:dyDescent="0.25">
      <c r="A32" s="4" t="s">
        <v>1528</v>
      </c>
      <c r="B32" s="4" t="s">
        <v>1529</v>
      </c>
    </row>
    <row r="33" spans="1:2" x14ac:dyDescent="0.25">
      <c r="A33" s="4" t="s">
        <v>1530</v>
      </c>
      <c r="B33" s="4" t="s">
        <v>1527</v>
      </c>
    </row>
    <row r="34" spans="1:2" ht="30" x14ac:dyDescent="0.25">
      <c r="A34" s="4" t="s">
        <v>1531</v>
      </c>
      <c r="B34" s="4" t="s">
        <v>1529</v>
      </c>
    </row>
  </sheetData>
  <mergeCells count="2">
    <mergeCell ref="A1:A2"/>
    <mergeCell ref="B1:C1"/>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C20"/>
  <sheetViews>
    <sheetView workbookViewId="0"/>
  </sheetViews>
  <sheetFormatPr defaultRowHeight="15" x14ac:dyDescent="0.25"/>
  <cols>
    <col min="1" max="1" width="80" customWidth="1"/>
    <col min="2" max="3" width="14" customWidth="1"/>
  </cols>
  <sheetData>
    <row r="1" spans="1:3" ht="30" x14ac:dyDescent="0.25">
      <c r="A1" s="1" t="s">
        <v>1532</v>
      </c>
      <c r="B1" s="2" t="s">
        <v>2</v>
      </c>
      <c r="C1" s="2" t="s">
        <v>35</v>
      </c>
    </row>
    <row r="2" spans="1:3" x14ac:dyDescent="0.25">
      <c r="A2" s="3" t="s">
        <v>1471</v>
      </c>
    </row>
    <row r="3" spans="1:3" x14ac:dyDescent="0.25">
      <c r="A3" s="4" t="s">
        <v>1533</v>
      </c>
      <c r="B3" s="7">
        <v>28</v>
      </c>
      <c r="C3" s="7">
        <v>147</v>
      </c>
    </row>
    <row r="4" spans="1:3" x14ac:dyDescent="0.25">
      <c r="A4" s="4" t="s">
        <v>1534</v>
      </c>
      <c r="B4" s="5">
        <v>74552</v>
      </c>
      <c r="C4" s="5">
        <v>90803</v>
      </c>
    </row>
    <row r="5" spans="1:3" x14ac:dyDescent="0.25">
      <c r="A5" s="4" t="s">
        <v>1535</v>
      </c>
      <c r="B5" s="5">
        <v>46556</v>
      </c>
      <c r="C5" s="5">
        <v>38491</v>
      </c>
    </row>
    <row r="6" spans="1:3" x14ac:dyDescent="0.25">
      <c r="A6" s="4" t="s">
        <v>1536</v>
      </c>
      <c r="B6" s="5">
        <v>103013</v>
      </c>
      <c r="C6" s="5">
        <v>88246</v>
      </c>
    </row>
    <row r="7" spans="1:3" x14ac:dyDescent="0.25">
      <c r="A7" s="4" t="s">
        <v>127</v>
      </c>
      <c r="B7" s="5">
        <v>224149</v>
      </c>
      <c r="C7" s="5">
        <v>217687</v>
      </c>
    </row>
    <row r="8" spans="1:3" x14ac:dyDescent="0.25">
      <c r="A8" s="4" t="s">
        <v>1466</v>
      </c>
    </row>
    <row r="9" spans="1:3" x14ac:dyDescent="0.25">
      <c r="A9" s="3" t="s">
        <v>1471</v>
      </c>
    </row>
    <row r="10" spans="1:3" x14ac:dyDescent="0.25">
      <c r="A10" s="4" t="s">
        <v>1534</v>
      </c>
      <c r="B10" s="5">
        <v>71221</v>
      </c>
      <c r="C10" s="5">
        <v>86951</v>
      </c>
    </row>
    <row r="11" spans="1:3" x14ac:dyDescent="0.25">
      <c r="A11" s="4" t="s">
        <v>1535</v>
      </c>
      <c r="B11" s="5">
        <v>16387</v>
      </c>
      <c r="C11" s="5">
        <v>18207</v>
      </c>
    </row>
    <row r="12" spans="1:3" x14ac:dyDescent="0.25">
      <c r="A12" s="4" t="s">
        <v>1536</v>
      </c>
      <c r="B12" s="5">
        <v>95498</v>
      </c>
      <c r="C12" s="5">
        <v>85324</v>
      </c>
    </row>
    <row r="13" spans="1:3" x14ac:dyDescent="0.25">
      <c r="A13" s="4" t="s">
        <v>127</v>
      </c>
      <c r="B13" s="5">
        <v>183106</v>
      </c>
      <c r="C13" s="5">
        <v>190482</v>
      </c>
    </row>
    <row r="14" spans="1:3" x14ac:dyDescent="0.25">
      <c r="A14" s="4" t="s">
        <v>1474</v>
      </c>
    </row>
    <row r="15" spans="1:3" x14ac:dyDescent="0.25">
      <c r="A15" s="3" t="s">
        <v>1471</v>
      </c>
    </row>
    <row r="16" spans="1:3" x14ac:dyDescent="0.25">
      <c r="A16" s="4" t="s">
        <v>1533</v>
      </c>
      <c r="B16" s="5">
        <v>28</v>
      </c>
      <c r="C16" s="5">
        <v>147</v>
      </c>
    </row>
    <row r="17" spans="1:3" x14ac:dyDescent="0.25">
      <c r="A17" s="4" t="s">
        <v>1534</v>
      </c>
      <c r="B17" s="5">
        <v>3331</v>
      </c>
      <c r="C17" s="5">
        <v>3852</v>
      </c>
    </row>
    <row r="18" spans="1:3" x14ac:dyDescent="0.25">
      <c r="A18" s="4" t="s">
        <v>1535</v>
      </c>
      <c r="B18" s="5">
        <v>30169</v>
      </c>
      <c r="C18" s="5">
        <v>20284</v>
      </c>
    </row>
    <row r="19" spans="1:3" x14ac:dyDescent="0.25">
      <c r="A19" s="4" t="s">
        <v>1536</v>
      </c>
      <c r="B19" s="5">
        <v>7515</v>
      </c>
      <c r="C19" s="5">
        <v>2922</v>
      </c>
    </row>
    <row r="20" spans="1:3" x14ac:dyDescent="0.25">
      <c r="A20" s="4" t="s">
        <v>127</v>
      </c>
      <c r="B20" s="7">
        <v>41043</v>
      </c>
      <c r="C20" s="7">
        <v>27205</v>
      </c>
    </row>
  </sheetData>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C5"/>
  <sheetViews>
    <sheetView workbookViewId="0"/>
  </sheetViews>
  <sheetFormatPr defaultRowHeight="15" x14ac:dyDescent="0.25"/>
  <cols>
    <col min="1" max="1" width="80" customWidth="1"/>
    <col min="2" max="3" width="14" customWidth="1"/>
  </cols>
  <sheetData>
    <row r="1" spans="1:3" ht="30" x14ac:dyDescent="0.25">
      <c r="A1" s="1" t="s">
        <v>1537</v>
      </c>
      <c r="B1" s="2" t="s">
        <v>2</v>
      </c>
      <c r="C1" s="2" t="s">
        <v>35</v>
      </c>
    </row>
    <row r="2" spans="1:3" x14ac:dyDescent="0.25">
      <c r="A2" s="3" t="s">
        <v>258</v>
      </c>
    </row>
    <row r="3" spans="1:3" ht="30" x14ac:dyDescent="0.25">
      <c r="A3" s="4" t="s">
        <v>1538</v>
      </c>
      <c r="B3" s="4" t="s">
        <v>1539</v>
      </c>
      <c r="C3" s="4" t="s">
        <v>1540</v>
      </c>
    </row>
    <row r="4" spans="1:3" ht="30" x14ac:dyDescent="0.25">
      <c r="A4" s="4" t="s">
        <v>1541</v>
      </c>
      <c r="B4" s="4" t="s">
        <v>1542</v>
      </c>
      <c r="C4" s="4" t="s">
        <v>1543</v>
      </c>
    </row>
    <row r="5" spans="1:3" ht="30" x14ac:dyDescent="0.25">
      <c r="A5" s="4" t="s">
        <v>1544</v>
      </c>
      <c r="B5" s="4" t="s">
        <v>1545</v>
      </c>
      <c r="C5" s="4" t="s">
        <v>1546</v>
      </c>
    </row>
  </sheetData>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C15"/>
  <sheetViews>
    <sheetView workbookViewId="0"/>
  </sheetViews>
  <sheetFormatPr defaultRowHeight="15" x14ac:dyDescent="0.25"/>
  <cols>
    <col min="1" max="1" width="80" customWidth="1"/>
    <col min="2" max="3" width="14" customWidth="1"/>
  </cols>
  <sheetData>
    <row r="1" spans="1:3" ht="30" x14ac:dyDescent="0.25">
      <c r="A1" s="1" t="s">
        <v>1547</v>
      </c>
      <c r="B1" s="2" t="s">
        <v>2</v>
      </c>
      <c r="C1" s="2" t="s">
        <v>35</v>
      </c>
    </row>
    <row r="2" spans="1:3" x14ac:dyDescent="0.25">
      <c r="A2" s="3" t="s">
        <v>1471</v>
      </c>
    </row>
    <row r="3" spans="1:3" x14ac:dyDescent="0.25">
      <c r="A3" s="4" t="s">
        <v>1548</v>
      </c>
      <c r="B3" s="7">
        <v>15163</v>
      </c>
      <c r="C3" s="7">
        <v>15285</v>
      </c>
    </row>
    <row r="4" spans="1:3" x14ac:dyDescent="0.25">
      <c r="A4" s="4" t="s">
        <v>1549</v>
      </c>
      <c r="B4" s="7">
        <v>17128</v>
      </c>
      <c r="C4" s="7">
        <v>17774</v>
      </c>
    </row>
    <row r="5" spans="1:3" ht="30" x14ac:dyDescent="0.25">
      <c r="A5" s="4" t="s">
        <v>1550</v>
      </c>
      <c r="B5" s="4" t="s">
        <v>1282</v>
      </c>
      <c r="C5" s="4" t="s">
        <v>1551</v>
      </c>
    </row>
    <row r="6" spans="1:3" x14ac:dyDescent="0.25">
      <c r="A6" s="4" t="s">
        <v>1511</v>
      </c>
    </row>
    <row r="7" spans="1:3" x14ac:dyDescent="0.25">
      <c r="A7" s="3" t="s">
        <v>1471</v>
      </c>
    </row>
    <row r="8" spans="1:3" x14ac:dyDescent="0.25">
      <c r="A8" s="4" t="s">
        <v>1552</v>
      </c>
      <c r="B8" s="7">
        <v>14023</v>
      </c>
      <c r="C8" s="7">
        <v>14117</v>
      </c>
    </row>
    <row r="9" spans="1:3" x14ac:dyDescent="0.25">
      <c r="A9" s="4" t="s">
        <v>1553</v>
      </c>
      <c r="B9" s="7">
        <v>15703</v>
      </c>
      <c r="C9" s="7">
        <v>16235</v>
      </c>
    </row>
    <row r="10" spans="1:3" ht="30" x14ac:dyDescent="0.25">
      <c r="A10" s="4" t="s">
        <v>1554</v>
      </c>
      <c r="B10" s="4" t="s">
        <v>1555</v>
      </c>
      <c r="C10" s="4" t="s">
        <v>1556</v>
      </c>
    </row>
    <row r="11" spans="1:3" x14ac:dyDescent="0.25">
      <c r="A11" s="4" t="s">
        <v>1557</v>
      </c>
    </row>
    <row r="12" spans="1:3" x14ac:dyDescent="0.25">
      <c r="A12" s="3" t="s">
        <v>1471</v>
      </c>
    </row>
    <row r="13" spans="1:3" x14ac:dyDescent="0.25">
      <c r="A13" s="4" t="s">
        <v>1552</v>
      </c>
      <c r="B13" s="7">
        <v>1140</v>
      </c>
      <c r="C13" s="7">
        <v>1168</v>
      </c>
    </row>
    <row r="14" spans="1:3" x14ac:dyDescent="0.25">
      <c r="A14" s="4" t="s">
        <v>1558</v>
      </c>
      <c r="B14" s="7">
        <v>1425</v>
      </c>
      <c r="C14" s="7">
        <v>1539</v>
      </c>
    </row>
    <row r="15" spans="1:3" ht="30" x14ac:dyDescent="0.25">
      <c r="A15" s="4" t="s">
        <v>1559</v>
      </c>
      <c r="B15" s="4" t="s">
        <v>1560</v>
      </c>
      <c r="C15" s="4" t="s">
        <v>1561</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defaultRowHeight="15" x14ac:dyDescent="0.25"/>
  <cols>
    <col min="1" max="1" width="68" customWidth="1"/>
    <col min="2" max="2" width="80" customWidth="1"/>
  </cols>
  <sheetData>
    <row r="1" spans="1:2" x14ac:dyDescent="0.25">
      <c r="A1" s="15" t="s">
        <v>236</v>
      </c>
      <c r="B1" s="2" t="s">
        <v>1</v>
      </c>
    </row>
    <row r="2" spans="1:2" x14ac:dyDescent="0.25">
      <c r="A2" s="16"/>
      <c r="B2" s="2" t="s">
        <v>2</v>
      </c>
    </row>
    <row r="3" spans="1:2" x14ac:dyDescent="0.25">
      <c r="A3" s="3" t="s">
        <v>237</v>
      </c>
    </row>
    <row r="4" spans="1:2" ht="409.5" x14ac:dyDescent="0.25">
      <c r="A4" s="4" t="s">
        <v>236</v>
      </c>
      <c r="B4" s="4" t="s">
        <v>238</v>
      </c>
    </row>
  </sheetData>
  <mergeCells count="1">
    <mergeCell ref="A1:A2"/>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C11"/>
  <sheetViews>
    <sheetView workbookViewId="0"/>
  </sheetViews>
  <sheetFormatPr defaultRowHeight="15" x14ac:dyDescent="0.25"/>
  <cols>
    <col min="1" max="1" width="80" customWidth="1"/>
    <col min="2" max="3" width="14" customWidth="1"/>
  </cols>
  <sheetData>
    <row r="1" spans="1:3" ht="30" x14ac:dyDescent="0.25">
      <c r="A1" s="1" t="s">
        <v>1562</v>
      </c>
      <c r="B1" s="2" t="s">
        <v>2</v>
      </c>
      <c r="C1" s="2" t="s">
        <v>35</v>
      </c>
    </row>
    <row r="2" spans="1:3" x14ac:dyDescent="0.25">
      <c r="A2" s="4" t="s">
        <v>1511</v>
      </c>
    </row>
    <row r="3" spans="1:3" x14ac:dyDescent="0.25">
      <c r="A3" s="3" t="s">
        <v>1471</v>
      </c>
    </row>
    <row r="4" spans="1:3" x14ac:dyDescent="0.25">
      <c r="A4" s="4" t="s">
        <v>1552</v>
      </c>
      <c r="B4" s="7">
        <v>14023</v>
      </c>
      <c r="C4" s="7">
        <v>14117</v>
      </c>
    </row>
    <row r="5" spans="1:3" x14ac:dyDescent="0.25">
      <c r="A5" s="4" t="s">
        <v>1553</v>
      </c>
      <c r="B5" s="5">
        <v>15703</v>
      </c>
      <c r="C5" s="5">
        <v>16235</v>
      </c>
    </row>
    <row r="6" spans="1:3" x14ac:dyDescent="0.25">
      <c r="A6" s="4" t="s">
        <v>1466</v>
      </c>
    </row>
    <row r="7" spans="1:3" x14ac:dyDescent="0.25">
      <c r="A7" s="3" t="s">
        <v>1471</v>
      </c>
    </row>
    <row r="8" spans="1:3" x14ac:dyDescent="0.25">
      <c r="A8" s="4" t="s">
        <v>1553</v>
      </c>
      <c r="B8" s="5">
        <v>15700</v>
      </c>
      <c r="C8" s="5">
        <v>16080</v>
      </c>
    </row>
    <row r="9" spans="1:3" x14ac:dyDescent="0.25">
      <c r="A9" s="4" t="s">
        <v>1563</v>
      </c>
    </row>
    <row r="10" spans="1:3" x14ac:dyDescent="0.25">
      <c r="A10" s="3" t="s">
        <v>1471</v>
      </c>
    </row>
    <row r="11" spans="1:3" x14ac:dyDescent="0.25">
      <c r="A11" s="4" t="s">
        <v>1552</v>
      </c>
      <c r="B11" s="7">
        <v>14020</v>
      </c>
      <c r="C11" s="7">
        <v>13960</v>
      </c>
    </row>
  </sheetData>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C8"/>
  <sheetViews>
    <sheetView workbookViewId="0"/>
  </sheetViews>
  <sheetFormatPr defaultRowHeight="15" x14ac:dyDescent="0.25"/>
  <cols>
    <col min="1" max="1" width="80" customWidth="1"/>
    <col min="2" max="3" width="14" customWidth="1"/>
  </cols>
  <sheetData>
    <row r="1" spans="1:3" x14ac:dyDescent="0.25">
      <c r="A1" s="1" t="s">
        <v>1564</v>
      </c>
      <c r="B1" s="2" t="s">
        <v>2</v>
      </c>
      <c r="C1" s="2" t="s">
        <v>35</v>
      </c>
    </row>
    <row r="2" spans="1:3" x14ac:dyDescent="0.25">
      <c r="A2" s="3" t="s">
        <v>263</v>
      </c>
    </row>
    <row r="3" spans="1:3" x14ac:dyDescent="0.25">
      <c r="A3" s="4" t="s">
        <v>50</v>
      </c>
      <c r="B3" s="7">
        <v>6834</v>
      </c>
      <c r="C3" s="7">
        <v>6710</v>
      </c>
    </row>
    <row r="4" spans="1:3" x14ac:dyDescent="0.25">
      <c r="A4" s="4" t="s">
        <v>1565</v>
      </c>
      <c r="B4" s="5">
        <v>2864</v>
      </c>
      <c r="C4" s="5">
        <v>4051</v>
      </c>
    </row>
    <row r="5" spans="1:3" x14ac:dyDescent="0.25">
      <c r="A5" s="4" t="s">
        <v>1566</v>
      </c>
      <c r="B5" s="5">
        <v>1568</v>
      </c>
      <c r="C5" s="5">
        <v>553</v>
      </c>
    </row>
    <row r="6" spans="1:3" x14ac:dyDescent="0.25">
      <c r="A6" s="4" t="s">
        <v>1567</v>
      </c>
      <c r="B6" s="5">
        <v>122</v>
      </c>
      <c r="C6" s="5">
        <v>156</v>
      </c>
    </row>
    <row r="7" spans="1:3" x14ac:dyDescent="0.25">
      <c r="A7" s="4" t="s">
        <v>1568</v>
      </c>
      <c r="B7" s="5">
        <v>6219</v>
      </c>
      <c r="C7" s="5">
        <v>5452</v>
      </c>
    </row>
    <row r="8" spans="1:3" x14ac:dyDescent="0.25">
      <c r="A8" s="4" t="s">
        <v>127</v>
      </c>
      <c r="B8" s="7">
        <v>17607</v>
      </c>
      <c r="C8" s="7">
        <v>16922</v>
      </c>
    </row>
  </sheetData>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C83"/>
  <sheetViews>
    <sheetView workbookViewId="0"/>
  </sheetViews>
  <sheetFormatPr defaultRowHeight="15" x14ac:dyDescent="0.25"/>
  <cols>
    <col min="1" max="1" width="80" customWidth="1"/>
    <col min="2" max="3" width="14" customWidth="1"/>
  </cols>
  <sheetData>
    <row r="1" spans="1:3" ht="30" x14ac:dyDescent="0.25">
      <c r="A1" s="1" t="s">
        <v>1569</v>
      </c>
      <c r="B1" s="2" t="s">
        <v>2</v>
      </c>
      <c r="C1" s="2" t="s">
        <v>35</v>
      </c>
    </row>
    <row r="2" spans="1:3" x14ac:dyDescent="0.25">
      <c r="A2" s="3" t="s">
        <v>1570</v>
      </c>
    </row>
    <row r="3" spans="1:3" x14ac:dyDescent="0.25">
      <c r="A3" s="4" t="s">
        <v>1571</v>
      </c>
      <c r="B3" s="7">
        <v>137582</v>
      </c>
      <c r="C3" s="7">
        <v>143746</v>
      </c>
    </row>
    <row r="4" spans="1:3" x14ac:dyDescent="0.25">
      <c r="A4" s="4" t="s">
        <v>1572</v>
      </c>
      <c r="B4" s="5">
        <v>54480</v>
      </c>
      <c r="C4" s="5">
        <v>41756</v>
      </c>
    </row>
    <row r="5" spans="1:3" x14ac:dyDescent="0.25">
      <c r="A5" s="4" t="s">
        <v>1573</v>
      </c>
      <c r="B5" s="5">
        <v>15429</v>
      </c>
      <c r="C5" s="5">
        <v>16902</v>
      </c>
    </row>
    <row r="6" spans="1:3" x14ac:dyDescent="0.25">
      <c r="A6" s="4" t="s">
        <v>1574</v>
      </c>
      <c r="B6" s="5">
        <v>445</v>
      </c>
      <c r="C6" s="5">
        <v>437</v>
      </c>
    </row>
    <row r="7" spans="1:3" x14ac:dyDescent="0.25">
      <c r="A7" s="4" t="s">
        <v>1575</v>
      </c>
      <c r="B7" s="5">
        <v>7595</v>
      </c>
      <c r="C7" s="5">
        <v>6840</v>
      </c>
    </row>
    <row r="8" spans="1:3" x14ac:dyDescent="0.25">
      <c r="A8" s="4" t="s">
        <v>148</v>
      </c>
      <c r="B8" s="5">
        <v>4892</v>
      </c>
      <c r="C8" s="5">
        <v>6310</v>
      </c>
    </row>
    <row r="9" spans="1:3" x14ac:dyDescent="0.25">
      <c r="A9" s="4" t="s">
        <v>1576</v>
      </c>
      <c r="B9" s="5">
        <v>220423</v>
      </c>
      <c r="C9" s="5">
        <v>215991</v>
      </c>
    </row>
    <row r="10" spans="1:3" x14ac:dyDescent="0.25">
      <c r="A10" s="4" t="s">
        <v>1577</v>
      </c>
    </row>
    <row r="11" spans="1:3" x14ac:dyDescent="0.25">
      <c r="A11" s="3" t="s">
        <v>1570</v>
      </c>
    </row>
    <row r="12" spans="1:3" x14ac:dyDescent="0.25">
      <c r="A12" s="4" t="s">
        <v>1571</v>
      </c>
      <c r="B12" s="5">
        <v>18684</v>
      </c>
    </row>
    <row r="13" spans="1:3" x14ac:dyDescent="0.25">
      <c r="A13" s="4" t="s">
        <v>1572</v>
      </c>
      <c r="B13" s="5">
        <v>54477</v>
      </c>
    </row>
    <row r="14" spans="1:3" x14ac:dyDescent="0.25">
      <c r="A14" s="4" t="s">
        <v>1573</v>
      </c>
      <c r="B14" s="5">
        <v>15429</v>
      </c>
    </row>
    <row r="15" spans="1:3" x14ac:dyDescent="0.25">
      <c r="A15" s="4" t="s">
        <v>1574</v>
      </c>
      <c r="B15" s="5">
        <v>401</v>
      </c>
    </row>
    <row r="16" spans="1:3" x14ac:dyDescent="0.25">
      <c r="A16" s="4" t="s">
        <v>1575</v>
      </c>
      <c r="B16" s="5">
        <v>3587</v>
      </c>
    </row>
    <row r="17" spans="1:2" x14ac:dyDescent="0.25">
      <c r="A17" s="4" t="s">
        <v>148</v>
      </c>
      <c r="B17" s="5">
        <v>4815</v>
      </c>
    </row>
    <row r="18" spans="1:2" x14ac:dyDescent="0.25">
      <c r="A18" s="4" t="s">
        <v>1576</v>
      </c>
      <c r="B18" s="5">
        <v>97393</v>
      </c>
    </row>
    <row r="19" spans="1:2" x14ac:dyDescent="0.25">
      <c r="A19" s="4" t="s">
        <v>1578</v>
      </c>
    </row>
    <row r="20" spans="1:2" x14ac:dyDescent="0.25">
      <c r="A20" s="3" t="s">
        <v>1570</v>
      </c>
    </row>
    <row r="21" spans="1:2" x14ac:dyDescent="0.25">
      <c r="A21" s="4" t="s">
        <v>1571</v>
      </c>
      <c r="B21" s="5">
        <v>41853</v>
      </c>
    </row>
    <row r="22" spans="1:2" x14ac:dyDescent="0.25">
      <c r="A22" s="4" t="s">
        <v>1574</v>
      </c>
      <c r="B22" s="5">
        <v>1</v>
      </c>
    </row>
    <row r="23" spans="1:2" x14ac:dyDescent="0.25">
      <c r="A23" s="4" t="s">
        <v>1575</v>
      </c>
      <c r="B23" s="5">
        <v>819</v>
      </c>
    </row>
    <row r="24" spans="1:2" x14ac:dyDescent="0.25">
      <c r="A24" s="4" t="s">
        <v>148</v>
      </c>
      <c r="B24" s="5">
        <v>77</v>
      </c>
    </row>
    <row r="25" spans="1:2" x14ac:dyDescent="0.25">
      <c r="A25" s="4" t="s">
        <v>1576</v>
      </c>
      <c r="B25" s="5">
        <v>42750</v>
      </c>
    </row>
    <row r="26" spans="1:2" x14ac:dyDescent="0.25">
      <c r="A26" s="4" t="s">
        <v>1579</v>
      </c>
    </row>
    <row r="27" spans="1:2" x14ac:dyDescent="0.25">
      <c r="A27" s="3" t="s">
        <v>1570</v>
      </c>
    </row>
    <row r="28" spans="1:2" x14ac:dyDescent="0.25">
      <c r="A28" s="4" t="s">
        <v>1571</v>
      </c>
      <c r="B28" s="5">
        <v>66801</v>
      </c>
    </row>
    <row r="29" spans="1:2" x14ac:dyDescent="0.25">
      <c r="A29" s="4" t="s">
        <v>1572</v>
      </c>
      <c r="B29" s="5">
        <v>3</v>
      </c>
    </row>
    <row r="30" spans="1:2" x14ac:dyDescent="0.25">
      <c r="A30" s="4" t="s">
        <v>1574</v>
      </c>
      <c r="B30" s="5">
        <v>3</v>
      </c>
    </row>
    <row r="31" spans="1:2" x14ac:dyDescent="0.25">
      <c r="A31" s="4" t="s">
        <v>1575</v>
      </c>
      <c r="B31" s="5">
        <v>1203</v>
      </c>
    </row>
    <row r="32" spans="1:2" x14ac:dyDescent="0.25">
      <c r="A32" s="4" t="s">
        <v>1576</v>
      </c>
      <c r="B32" s="5">
        <v>68010</v>
      </c>
    </row>
    <row r="33" spans="1:3" x14ac:dyDescent="0.25">
      <c r="A33" s="4" t="s">
        <v>1580</v>
      </c>
    </row>
    <row r="34" spans="1:3" x14ac:dyDescent="0.25">
      <c r="A34" s="3" t="s">
        <v>1570</v>
      </c>
    </row>
    <row r="35" spans="1:3" x14ac:dyDescent="0.25">
      <c r="A35" s="4" t="s">
        <v>1571</v>
      </c>
      <c r="B35" s="5">
        <v>10244</v>
      </c>
    </row>
    <row r="36" spans="1:3" x14ac:dyDescent="0.25">
      <c r="A36" s="4" t="s">
        <v>1574</v>
      </c>
      <c r="B36" s="5">
        <v>40</v>
      </c>
    </row>
    <row r="37" spans="1:3" x14ac:dyDescent="0.25">
      <c r="A37" s="4" t="s">
        <v>1575</v>
      </c>
      <c r="B37" s="5">
        <v>1986</v>
      </c>
    </row>
    <row r="38" spans="1:3" x14ac:dyDescent="0.25">
      <c r="A38" s="4" t="s">
        <v>1576</v>
      </c>
      <c r="B38" s="5">
        <v>12270</v>
      </c>
    </row>
    <row r="39" spans="1:3" x14ac:dyDescent="0.25">
      <c r="A39" s="4" t="s">
        <v>1581</v>
      </c>
    </row>
    <row r="40" spans="1:3" x14ac:dyDescent="0.25">
      <c r="A40" s="3" t="s">
        <v>1570</v>
      </c>
    </row>
    <row r="41" spans="1:3" x14ac:dyDescent="0.25">
      <c r="A41" s="4" t="s">
        <v>1571</v>
      </c>
      <c r="B41" s="5">
        <v>81729</v>
      </c>
      <c r="C41" s="5">
        <v>93115</v>
      </c>
    </row>
    <row r="42" spans="1:3" x14ac:dyDescent="0.25">
      <c r="A42" s="4" t="s">
        <v>1582</v>
      </c>
    </row>
    <row r="43" spans="1:3" x14ac:dyDescent="0.25">
      <c r="A43" s="3" t="s">
        <v>1570</v>
      </c>
    </row>
    <row r="44" spans="1:3" x14ac:dyDescent="0.25">
      <c r="A44" s="4" t="s">
        <v>1571</v>
      </c>
      <c r="B44" s="5">
        <v>13101</v>
      </c>
    </row>
    <row r="45" spans="1:3" ht="30" x14ac:dyDescent="0.25">
      <c r="A45" s="4" t="s">
        <v>1583</v>
      </c>
    </row>
    <row r="46" spans="1:3" x14ac:dyDescent="0.25">
      <c r="A46" s="3" t="s">
        <v>1570</v>
      </c>
    </row>
    <row r="47" spans="1:3" x14ac:dyDescent="0.25">
      <c r="A47" s="4" t="s">
        <v>1571</v>
      </c>
      <c r="B47" s="5">
        <v>27859</v>
      </c>
    </row>
    <row r="48" spans="1:3" ht="30" x14ac:dyDescent="0.25">
      <c r="A48" s="4" t="s">
        <v>1584</v>
      </c>
    </row>
    <row r="49" spans="1:3" x14ac:dyDescent="0.25">
      <c r="A49" s="3" t="s">
        <v>1570</v>
      </c>
    </row>
    <row r="50" spans="1:3" x14ac:dyDescent="0.25">
      <c r="A50" s="4" t="s">
        <v>1571</v>
      </c>
      <c r="B50" s="5">
        <v>39409</v>
      </c>
    </row>
    <row r="51" spans="1:3" ht="30" x14ac:dyDescent="0.25">
      <c r="A51" s="4" t="s">
        <v>1585</v>
      </c>
    </row>
    <row r="52" spans="1:3" x14ac:dyDescent="0.25">
      <c r="A52" s="3" t="s">
        <v>1570</v>
      </c>
    </row>
    <row r="53" spans="1:3" x14ac:dyDescent="0.25">
      <c r="A53" s="4" t="s">
        <v>1571</v>
      </c>
      <c r="B53" s="5">
        <v>1360</v>
      </c>
    </row>
    <row r="54" spans="1:3" x14ac:dyDescent="0.25">
      <c r="A54" s="4" t="s">
        <v>1586</v>
      </c>
    </row>
    <row r="55" spans="1:3" x14ac:dyDescent="0.25">
      <c r="A55" s="3" t="s">
        <v>1570</v>
      </c>
    </row>
    <row r="56" spans="1:3" x14ac:dyDescent="0.25">
      <c r="A56" s="4" t="s">
        <v>1571</v>
      </c>
      <c r="B56" s="5">
        <v>51793</v>
      </c>
      <c r="C56" s="5">
        <v>45291</v>
      </c>
    </row>
    <row r="57" spans="1:3" x14ac:dyDescent="0.25">
      <c r="A57" s="4" t="s">
        <v>1587</v>
      </c>
    </row>
    <row r="58" spans="1:3" x14ac:dyDescent="0.25">
      <c r="A58" s="3" t="s">
        <v>1570</v>
      </c>
    </row>
    <row r="59" spans="1:3" x14ac:dyDescent="0.25">
      <c r="A59" s="4" t="s">
        <v>1571</v>
      </c>
      <c r="B59" s="5">
        <v>4884</v>
      </c>
    </row>
    <row r="60" spans="1:3" ht="30" x14ac:dyDescent="0.25">
      <c r="A60" s="4" t="s">
        <v>1588</v>
      </c>
    </row>
    <row r="61" spans="1:3" x14ac:dyDescent="0.25">
      <c r="A61" s="3" t="s">
        <v>1570</v>
      </c>
    </row>
    <row r="62" spans="1:3" x14ac:dyDescent="0.25">
      <c r="A62" s="4" t="s">
        <v>1571</v>
      </c>
      <c r="B62" s="5">
        <v>11851</v>
      </c>
    </row>
    <row r="63" spans="1:3" ht="30" x14ac:dyDescent="0.25">
      <c r="A63" s="4" t="s">
        <v>1589</v>
      </c>
    </row>
    <row r="64" spans="1:3" x14ac:dyDescent="0.25">
      <c r="A64" s="3" t="s">
        <v>1570</v>
      </c>
    </row>
    <row r="65" spans="1:3" x14ac:dyDescent="0.25">
      <c r="A65" s="4" t="s">
        <v>1571</v>
      </c>
      <c r="B65" s="5">
        <v>26803</v>
      </c>
    </row>
    <row r="66" spans="1:3" ht="30" x14ac:dyDescent="0.25">
      <c r="A66" s="4" t="s">
        <v>1590</v>
      </c>
    </row>
    <row r="67" spans="1:3" x14ac:dyDescent="0.25">
      <c r="A67" s="3" t="s">
        <v>1570</v>
      </c>
    </row>
    <row r="68" spans="1:3" x14ac:dyDescent="0.25">
      <c r="A68" s="4" t="s">
        <v>1571</v>
      </c>
      <c r="B68" s="5">
        <v>8255</v>
      </c>
    </row>
    <row r="69" spans="1:3" x14ac:dyDescent="0.25">
      <c r="A69" s="4" t="s">
        <v>1591</v>
      </c>
    </row>
    <row r="70" spans="1:3" x14ac:dyDescent="0.25">
      <c r="A70" s="3" t="s">
        <v>1570</v>
      </c>
    </row>
    <row r="71" spans="1:3" x14ac:dyDescent="0.25">
      <c r="A71" s="4" t="s">
        <v>1571</v>
      </c>
      <c r="B71" s="5">
        <v>4060</v>
      </c>
      <c r="C71" s="7">
        <v>5340</v>
      </c>
    </row>
    <row r="72" spans="1:3" x14ac:dyDescent="0.25">
      <c r="A72" s="4" t="s">
        <v>1592</v>
      </c>
    </row>
    <row r="73" spans="1:3" x14ac:dyDescent="0.25">
      <c r="A73" s="3" t="s">
        <v>1570</v>
      </c>
    </row>
    <row r="74" spans="1:3" x14ac:dyDescent="0.25">
      <c r="A74" s="4" t="s">
        <v>1571</v>
      </c>
      <c r="B74" s="5">
        <v>699</v>
      </c>
    </row>
    <row r="75" spans="1:3" x14ac:dyDescent="0.25">
      <c r="A75" s="4" t="s">
        <v>1593</v>
      </c>
    </row>
    <row r="76" spans="1:3" x14ac:dyDescent="0.25">
      <c r="A76" s="3" t="s">
        <v>1570</v>
      </c>
    </row>
    <row r="77" spans="1:3" x14ac:dyDescent="0.25">
      <c r="A77" s="4" t="s">
        <v>1571</v>
      </c>
      <c r="B77" s="5">
        <v>2143</v>
      </c>
    </row>
    <row r="78" spans="1:3" x14ac:dyDescent="0.25">
      <c r="A78" s="4" t="s">
        <v>1594</v>
      </c>
    </row>
    <row r="79" spans="1:3" x14ac:dyDescent="0.25">
      <c r="A79" s="3" t="s">
        <v>1570</v>
      </c>
    </row>
    <row r="80" spans="1:3" x14ac:dyDescent="0.25">
      <c r="A80" s="4" t="s">
        <v>1571</v>
      </c>
      <c r="B80" s="5">
        <v>589</v>
      </c>
    </row>
    <row r="81" spans="1:2" x14ac:dyDescent="0.25">
      <c r="A81" s="4" t="s">
        <v>1595</v>
      </c>
    </row>
    <row r="82" spans="1:2" x14ac:dyDescent="0.25">
      <c r="A82" s="3" t="s">
        <v>1570</v>
      </c>
    </row>
    <row r="83" spans="1:2" x14ac:dyDescent="0.25">
      <c r="A83" s="4" t="s">
        <v>1571</v>
      </c>
      <c r="B83" s="7">
        <v>629</v>
      </c>
    </row>
  </sheetData>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C6"/>
  <sheetViews>
    <sheetView workbookViewId="0"/>
  </sheetViews>
  <sheetFormatPr defaultRowHeight="15" x14ac:dyDescent="0.25"/>
  <cols>
    <col min="1" max="1" width="80" customWidth="1"/>
    <col min="2" max="3" width="14" customWidth="1"/>
  </cols>
  <sheetData>
    <row r="1" spans="1:3" ht="30" x14ac:dyDescent="0.25">
      <c r="A1" s="1" t="s">
        <v>1596</v>
      </c>
      <c r="B1" s="2" t="s">
        <v>2</v>
      </c>
      <c r="C1" s="2" t="s">
        <v>35</v>
      </c>
    </row>
    <row r="2" spans="1:3" x14ac:dyDescent="0.25">
      <c r="A2" s="3" t="s">
        <v>266</v>
      </c>
    </row>
    <row r="3" spans="1:3" x14ac:dyDescent="0.25">
      <c r="A3" s="4" t="s">
        <v>1597</v>
      </c>
      <c r="B3" s="7">
        <v>120997</v>
      </c>
      <c r="C3" s="7">
        <v>124504</v>
      </c>
    </row>
    <row r="4" spans="1:3" x14ac:dyDescent="0.25">
      <c r="A4" s="4" t="s">
        <v>1598</v>
      </c>
      <c r="B4" s="5">
        <v>8602</v>
      </c>
      <c r="C4" s="5">
        <v>9838</v>
      </c>
    </row>
    <row r="5" spans="1:3" x14ac:dyDescent="0.25">
      <c r="A5" s="4" t="s">
        <v>1599</v>
      </c>
      <c r="B5" s="5">
        <v>7983</v>
      </c>
      <c r="C5" s="5">
        <v>9404</v>
      </c>
    </row>
    <row r="6" spans="1:3" x14ac:dyDescent="0.25">
      <c r="A6" s="4" t="s">
        <v>127</v>
      </c>
      <c r="B6" s="7">
        <v>137582</v>
      </c>
      <c r="C6" s="7">
        <v>143746</v>
      </c>
    </row>
  </sheetData>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D25"/>
  <sheetViews>
    <sheetView workbookViewId="0"/>
  </sheetViews>
  <sheetFormatPr defaultRowHeight="15" x14ac:dyDescent="0.25"/>
  <cols>
    <col min="1" max="1" width="80" customWidth="1"/>
    <col min="2" max="3" width="17" customWidth="1"/>
    <col min="4" max="4" width="14" customWidth="1"/>
  </cols>
  <sheetData>
    <row r="1" spans="1:4" x14ac:dyDescent="0.25">
      <c r="A1" s="15" t="s">
        <v>1600</v>
      </c>
      <c r="B1" s="17" t="s">
        <v>1</v>
      </c>
      <c r="C1" s="16"/>
      <c r="D1" s="16"/>
    </row>
    <row r="2" spans="1:4" x14ac:dyDescent="0.25">
      <c r="A2" s="16"/>
      <c r="B2" s="2" t="s">
        <v>2</v>
      </c>
      <c r="C2" s="2" t="s">
        <v>35</v>
      </c>
      <c r="D2" s="2" t="s">
        <v>36</v>
      </c>
    </row>
    <row r="3" spans="1:4" x14ac:dyDescent="0.25">
      <c r="A3" s="3" t="s">
        <v>1601</v>
      </c>
    </row>
    <row r="4" spans="1:4" x14ac:dyDescent="0.25">
      <c r="A4" s="4" t="s">
        <v>1602</v>
      </c>
      <c r="B4" s="7">
        <v>137582000000</v>
      </c>
      <c r="C4" s="7">
        <v>143746000000</v>
      </c>
    </row>
    <row r="5" spans="1:4" x14ac:dyDescent="0.25">
      <c r="A5" s="4" t="s">
        <v>1603</v>
      </c>
      <c r="B5" s="7">
        <v>15520000000</v>
      </c>
      <c r="C5" s="7">
        <v>25700000000</v>
      </c>
    </row>
    <row r="6" spans="1:4" x14ac:dyDescent="0.25">
      <c r="A6" s="4" t="s">
        <v>1604</v>
      </c>
      <c r="B6" s="4" t="s">
        <v>1605</v>
      </c>
    </row>
    <row r="7" spans="1:4" ht="30" x14ac:dyDescent="0.25">
      <c r="A7" s="4" t="s">
        <v>1606</v>
      </c>
      <c r="B7" s="7">
        <v>950000000</v>
      </c>
    </row>
    <row r="8" spans="1:4" x14ac:dyDescent="0.25">
      <c r="A8" s="4" t="s">
        <v>1607</v>
      </c>
      <c r="B8" s="4" t="s">
        <v>1608</v>
      </c>
      <c r="C8" s="4" t="s">
        <v>1608</v>
      </c>
    </row>
    <row r="9" spans="1:4" x14ac:dyDescent="0.25">
      <c r="A9" s="4" t="s">
        <v>1609</v>
      </c>
      <c r="B9" s="7">
        <v>1000000000</v>
      </c>
      <c r="C9" s="7">
        <v>1000000000</v>
      </c>
    </row>
    <row r="10" spans="1:4" x14ac:dyDescent="0.25">
      <c r="A10" s="4" t="s">
        <v>1610</v>
      </c>
      <c r="B10" s="5">
        <v>550000000</v>
      </c>
      <c r="C10" s="5">
        <v>550000000</v>
      </c>
    </row>
    <row r="11" spans="1:4" x14ac:dyDescent="0.25">
      <c r="A11" s="4" t="s">
        <v>1611</v>
      </c>
      <c r="B11" s="7">
        <v>2420000000</v>
      </c>
      <c r="C11" s="5">
        <v>2090000000</v>
      </c>
    </row>
    <row r="12" spans="1:4" x14ac:dyDescent="0.25">
      <c r="A12" s="4" t="s">
        <v>1612</v>
      </c>
      <c r="B12" s="5">
        <v>2069</v>
      </c>
    </row>
    <row r="13" spans="1:4" x14ac:dyDescent="0.25">
      <c r="A13" s="4" t="s">
        <v>1613</v>
      </c>
      <c r="B13" s="7">
        <v>292000000</v>
      </c>
      <c r="C13" s="5">
        <v>273000000</v>
      </c>
      <c r="D13" s="7">
        <v>244000000</v>
      </c>
    </row>
    <row r="14" spans="1:4" x14ac:dyDescent="0.25">
      <c r="A14" s="4" t="s">
        <v>1614</v>
      </c>
      <c r="D14" s="7">
        <v>-68000000</v>
      </c>
    </row>
    <row r="15" spans="1:4" x14ac:dyDescent="0.25">
      <c r="A15" s="4" t="s">
        <v>1615</v>
      </c>
      <c r="B15" s="5">
        <v>28750000000</v>
      </c>
      <c r="C15" s="5">
        <v>39030000000</v>
      </c>
    </row>
    <row r="16" spans="1:4" x14ac:dyDescent="0.25">
      <c r="A16" s="4" t="s">
        <v>1616</v>
      </c>
    </row>
    <row r="17" spans="1:3" x14ac:dyDescent="0.25">
      <c r="A17" s="3" t="s">
        <v>1601</v>
      </c>
    </row>
    <row r="18" spans="1:3" x14ac:dyDescent="0.25">
      <c r="A18" s="4" t="s">
        <v>1602</v>
      </c>
      <c r="B18" s="5">
        <v>93990000000</v>
      </c>
      <c r="C18" s="5">
        <v>85980000000</v>
      </c>
    </row>
    <row r="19" spans="1:3" x14ac:dyDescent="0.25">
      <c r="A19" s="4" t="s">
        <v>1617</v>
      </c>
    </row>
    <row r="20" spans="1:3" x14ac:dyDescent="0.25">
      <c r="A20" s="3" t="s">
        <v>1601</v>
      </c>
    </row>
    <row r="21" spans="1:3" x14ac:dyDescent="0.25">
      <c r="A21" s="4" t="s">
        <v>1602</v>
      </c>
      <c r="B21" s="5">
        <v>27920000000</v>
      </c>
      <c r="C21" s="7">
        <v>42410000000</v>
      </c>
    </row>
    <row r="22" spans="1:3" x14ac:dyDescent="0.25">
      <c r="A22" s="4" t="s">
        <v>1618</v>
      </c>
    </row>
    <row r="23" spans="1:3" x14ac:dyDescent="0.25">
      <c r="A23" s="3" t="s">
        <v>1601</v>
      </c>
    </row>
    <row r="24" spans="1:3" x14ac:dyDescent="0.25">
      <c r="A24" s="4" t="s">
        <v>1619</v>
      </c>
      <c r="B24" s="5">
        <v>1800000000</v>
      </c>
    </row>
    <row r="25" spans="1:3" x14ac:dyDescent="0.25">
      <c r="A25" s="4" t="s">
        <v>1620</v>
      </c>
      <c r="B25" s="7">
        <v>1200000000</v>
      </c>
    </row>
  </sheetData>
  <mergeCells count="2">
    <mergeCell ref="A1:A2"/>
    <mergeCell ref="B1:D1"/>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B9"/>
  <sheetViews>
    <sheetView workbookViewId="0"/>
  </sheetViews>
  <sheetFormatPr defaultRowHeight="15" x14ac:dyDescent="0.25"/>
  <cols>
    <col min="1" max="1" width="74" customWidth="1"/>
    <col min="2" max="2" width="21" customWidth="1"/>
  </cols>
  <sheetData>
    <row r="1" spans="1:2" x14ac:dyDescent="0.25">
      <c r="A1" s="1" t="s">
        <v>1621</v>
      </c>
      <c r="B1" s="2" t="s">
        <v>823</v>
      </c>
    </row>
    <row r="2" spans="1:2" x14ac:dyDescent="0.25">
      <c r="A2" s="3" t="s">
        <v>266</v>
      </c>
    </row>
    <row r="3" spans="1:2" x14ac:dyDescent="0.25">
      <c r="A3" s="5">
        <v>2019</v>
      </c>
      <c r="B3" s="7">
        <v>281</v>
      </c>
    </row>
    <row r="4" spans="1:2" x14ac:dyDescent="0.25">
      <c r="A4" s="5">
        <v>2020</v>
      </c>
      <c r="B4" s="5">
        <v>271</v>
      </c>
    </row>
    <row r="5" spans="1:2" x14ac:dyDescent="0.25">
      <c r="A5" s="5">
        <v>2021</v>
      </c>
      <c r="B5" s="5">
        <v>218</v>
      </c>
    </row>
    <row r="6" spans="1:2" x14ac:dyDescent="0.25">
      <c r="A6" s="5">
        <v>2022</v>
      </c>
      <c r="B6" s="5">
        <v>177</v>
      </c>
    </row>
    <row r="7" spans="1:2" x14ac:dyDescent="0.25">
      <c r="A7" s="5">
        <v>2023</v>
      </c>
      <c r="B7" s="5">
        <v>142</v>
      </c>
    </row>
    <row r="8" spans="1:2" x14ac:dyDescent="0.25">
      <c r="A8" s="4" t="s">
        <v>1291</v>
      </c>
      <c r="B8" s="5">
        <v>1310</v>
      </c>
    </row>
    <row r="9" spans="1:2" x14ac:dyDescent="0.25">
      <c r="A9" s="4" t="s">
        <v>127</v>
      </c>
      <c r="B9" s="7">
        <v>2399</v>
      </c>
    </row>
  </sheetData>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C39"/>
  <sheetViews>
    <sheetView workbookViewId="0"/>
  </sheetViews>
  <sheetFormatPr defaultRowHeight="15" x14ac:dyDescent="0.25"/>
  <cols>
    <col min="1" max="1" width="80" customWidth="1"/>
    <col min="2" max="3" width="14" customWidth="1"/>
  </cols>
  <sheetData>
    <row r="1" spans="1:3" ht="30" x14ac:dyDescent="0.25">
      <c r="A1" s="1" t="s">
        <v>1622</v>
      </c>
      <c r="B1" s="2" t="s">
        <v>2</v>
      </c>
      <c r="C1" s="2" t="s">
        <v>35</v>
      </c>
    </row>
    <row r="2" spans="1:3" x14ac:dyDescent="0.25">
      <c r="A2" s="4" t="s">
        <v>1623</v>
      </c>
    </row>
    <row r="3" spans="1:3" x14ac:dyDescent="0.25">
      <c r="A3" s="3" t="s">
        <v>1624</v>
      </c>
    </row>
    <row r="4" spans="1:3" x14ac:dyDescent="0.25">
      <c r="A4" s="4" t="s">
        <v>1625</v>
      </c>
      <c r="B4" s="7">
        <v>4105</v>
      </c>
      <c r="C4" s="7">
        <v>3843</v>
      </c>
    </row>
    <row r="5" spans="1:3" x14ac:dyDescent="0.25">
      <c r="A5" s="4" t="s">
        <v>1626</v>
      </c>
      <c r="B5" s="5">
        <v>264550</v>
      </c>
      <c r="C5" s="5">
        <v>243135</v>
      </c>
    </row>
    <row r="6" spans="1:3" x14ac:dyDescent="0.25">
      <c r="A6" s="4" t="s">
        <v>1627</v>
      </c>
    </row>
    <row r="7" spans="1:3" x14ac:dyDescent="0.25">
      <c r="A7" s="3" t="s">
        <v>1624</v>
      </c>
    </row>
    <row r="8" spans="1:3" x14ac:dyDescent="0.25">
      <c r="A8" s="4" t="s">
        <v>1626</v>
      </c>
      <c r="B8" s="5">
        <v>101169</v>
      </c>
      <c r="C8" s="5">
        <v>113766</v>
      </c>
    </row>
    <row r="9" spans="1:3" x14ac:dyDescent="0.25">
      <c r="A9" s="4" t="s">
        <v>1628</v>
      </c>
    </row>
    <row r="10" spans="1:3" x14ac:dyDescent="0.25">
      <c r="A10" s="3" t="s">
        <v>1624</v>
      </c>
    </row>
    <row r="11" spans="1:3" x14ac:dyDescent="0.25">
      <c r="A11" s="4" t="s">
        <v>1626</v>
      </c>
      <c r="B11" s="5">
        <v>77955</v>
      </c>
      <c r="C11" s="5">
        <v>59314</v>
      </c>
    </row>
    <row r="12" spans="1:3" x14ac:dyDescent="0.25">
      <c r="A12" s="4" t="s">
        <v>1629</v>
      </c>
    </row>
    <row r="13" spans="1:3" x14ac:dyDescent="0.25">
      <c r="A13" s="3" t="s">
        <v>1624</v>
      </c>
    </row>
    <row r="14" spans="1:3" x14ac:dyDescent="0.25">
      <c r="A14" s="4" t="s">
        <v>1626</v>
      </c>
      <c r="B14" s="5">
        <v>17813</v>
      </c>
      <c r="C14" s="5">
        <v>24712</v>
      </c>
    </row>
    <row r="15" spans="1:3" x14ac:dyDescent="0.25">
      <c r="A15" s="4" t="s">
        <v>1630</v>
      </c>
    </row>
    <row r="16" spans="1:3" x14ac:dyDescent="0.25">
      <c r="A16" s="3" t="s">
        <v>1624</v>
      </c>
    </row>
    <row r="17" spans="1:3" x14ac:dyDescent="0.25">
      <c r="A17" s="4" t="s">
        <v>1626</v>
      </c>
      <c r="B17" s="5">
        <v>67613</v>
      </c>
      <c r="C17" s="5">
        <v>45343</v>
      </c>
    </row>
    <row r="18" spans="1:3" x14ac:dyDescent="0.25">
      <c r="A18" s="4" t="s">
        <v>1631</v>
      </c>
    </row>
    <row r="19" spans="1:3" x14ac:dyDescent="0.25">
      <c r="A19" s="3" t="s">
        <v>1624</v>
      </c>
    </row>
    <row r="20" spans="1:3" x14ac:dyDescent="0.25">
      <c r="A20" s="4" t="s">
        <v>1626</v>
      </c>
      <c r="B20" s="5">
        <v>27869</v>
      </c>
      <c r="C20" s="5">
        <v>37959</v>
      </c>
    </row>
    <row r="21" spans="1:3" x14ac:dyDescent="0.25">
      <c r="A21" s="4" t="s">
        <v>1632</v>
      </c>
    </row>
    <row r="22" spans="1:3" x14ac:dyDescent="0.25">
      <c r="A22" s="3" t="s">
        <v>1624</v>
      </c>
    </row>
    <row r="23" spans="1:3" x14ac:dyDescent="0.25">
      <c r="A23" s="4" t="s">
        <v>1626</v>
      </c>
      <c r="B23" s="5">
        <v>27869</v>
      </c>
      <c r="C23" s="5">
        <v>37959</v>
      </c>
    </row>
    <row r="24" spans="1:3" x14ac:dyDescent="0.25">
      <c r="A24" s="4" t="s">
        <v>1633</v>
      </c>
    </row>
    <row r="25" spans="1:3" x14ac:dyDescent="0.25">
      <c r="A25" s="3" t="s">
        <v>1624</v>
      </c>
    </row>
    <row r="26" spans="1:3" x14ac:dyDescent="0.25">
      <c r="A26" s="4" t="s">
        <v>1625</v>
      </c>
      <c r="B26" s="5">
        <v>38</v>
      </c>
      <c r="C26" s="5">
        <v>37</v>
      </c>
    </row>
    <row r="27" spans="1:3" x14ac:dyDescent="0.25">
      <c r="A27" s="4" t="s">
        <v>1626</v>
      </c>
      <c r="B27" s="5">
        <v>5893</v>
      </c>
      <c r="C27" s="5">
        <v>3584</v>
      </c>
    </row>
    <row r="28" spans="1:3" x14ac:dyDescent="0.25">
      <c r="A28" s="4" t="s">
        <v>1634</v>
      </c>
    </row>
    <row r="29" spans="1:3" x14ac:dyDescent="0.25">
      <c r="A29" s="3" t="s">
        <v>1624</v>
      </c>
    </row>
    <row r="30" spans="1:3" x14ac:dyDescent="0.25">
      <c r="A30" s="4" t="s">
        <v>1626</v>
      </c>
      <c r="B30" s="5">
        <v>1379</v>
      </c>
      <c r="C30" s="5">
        <v>723</v>
      </c>
    </row>
    <row r="31" spans="1:3" x14ac:dyDescent="0.25">
      <c r="A31" s="4" t="s">
        <v>1635</v>
      </c>
    </row>
    <row r="32" spans="1:3" x14ac:dyDescent="0.25">
      <c r="A32" s="3" t="s">
        <v>1624</v>
      </c>
    </row>
    <row r="33" spans="1:3" x14ac:dyDescent="0.25">
      <c r="A33" s="4" t="s">
        <v>1626</v>
      </c>
      <c r="B33" s="5">
        <v>2252</v>
      </c>
      <c r="C33" s="5">
        <v>1515</v>
      </c>
    </row>
    <row r="34" spans="1:3" x14ac:dyDescent="0.25">
      <c r="A34" s="4" t="s">
        <v>1636</v>
      </c>
    </row>
    <row r="35" spans="1:3" x14ac:dyDescent="0.25">
      <c r="A35" s="3" t="s">
        <v>1624</v>
      </c>
    </row>
    <row r="36" spans="1:3" x14ac:dyDescent="0.25">
      <c r="A36" s="4" t="s">
        <v>1626</v>
      </c>
      <c r="B36" s="5">
        <v>2021</v>
      </c>
      <c r="C36" s="5">
        <v>1209</v>
      </c>
    </row>
    <row r="37" spans="1:3" x14ac:dyDescent="0.25">
      <c r="A37" s="4" t="s">
        <v>1637</v>
      </c>
    </row>
    <row r="38" spans="1:3" x14ac:dyDescent="0.25">
      <c r="A38" s="3" t="s">
        <v>1624</v>
      </c>
    </row>
    <row r="39" spans="1:3" x14ac:dyDescent="0.25">
      <c r="A39" s="4" t="s">
        <v>1626</v>
      </c>
      <c r="B39" s="7">
        <v>241</v>
      </c>
      <c r="C39" s="7">
        <v>137</v>
      </c>
    </row>
  </sheetData>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C4"/>
  <sheetViews>
    <sheetView workbookViewId="0"/>
  </sheetViews>
  <sheetFormatPr defaultRowHeight="15" x14ac:dyDescent="0.25"/>
  <cols>
    <col min="1" max="1" width="80" customWidth="1"/>
    <col min="2" max="3" width="14" customWidth="1"/>
  </cols>
  <sheetData>
    <row r="1" spans="1:3" ht="30" x14ac:dyDescent="0.25">
      <c r="A1" s="1" t="s">
        <v>1638</v>
      </c>
      <c r="B1" s="2" t="s">
        <v>2</v>
      </c>
      <c r="C1" s="2" t="s">
        <v>35</v>
      </c>
    </row>
    <row r="2" spans="1:3" x14ac:dyDescent="0.25">
      <c r="A2" s="3" t="s">
        <v>1624</v>
      </c>
    </row>
    <row r="3" spans="1:3" x14ac:dyDescent="0.25">
      <c r="A3" s="4" t="s">
        <v>1639</v>
      </c>
      <c r="B3" s="7">
        <v>1480</v>
      </c>
      <c r="C3" s="7">
        <v>1330</v>
      </c>
    </row>
    <row r="4" spans="1:3" x14ac:dyDescent="0.25">
      <c r="A4" s="4" t="s">
        <v>1640</v>
      </c>
      <c r="B4" s="7">
        <v>5590</v>
      </c>
      <c r="C4" s="7">
        <v>5170</v>
      </c>
    </row>
  </sheetData>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F119"/>
  <sheetViews>
    <sheetView workbookViewId="0"/>
  </sheetViews>
  <sheetFormatPr defaultRowHeight="15" x14ac:dyDescent="0.25"/>
  <cols>
    <col min="1" max="1" width="80" customWidth="1"/>
    <col min="2" max="3" width="16" customWidth="1"/>
    <col min="4" max="6" width="14" customWidth="1"/>
  </cols>
  <sheetData>
    <row r="1" spans="1:6" ht="30" x14ac:dyDescent="0.25">
      <c r="A1" s="1" t="s">
        <v>1641</v>
      </c>
      <c r="B1" s="2" t="s">
        <v>1642</v>
      </c>
      <c r="C1" s="2" t="s">
        <v>1643</v>
      </c>
      <c r="D1" s="2" t="s">
        <v>2</v>
      </c>
      <c r="E1" s="2" t="s">
        <v>35</v>
      </c>
      <c r="F1" s="2" t="s">
        <v>36</v>
      </c>
    </row>
    <row r="2" spans="1:6" x14ac:dyDescent="0.25">
      <c r="A2" s="3" t="s">
        <v>1644</v>
      </c>
    </row>
    <row r="3" spans="1:6" x14ac:dyDescent="0.25">
      <c r="A3" s="4" t="s">
        <v>1645</v>
      </c>
      <c r="D3" s="5">
        <v>4000000000</v>
      </c>
      <c r="E3" s="5">
        <v>4000000000</v>
      </c>
    </row>
    <row r="4" spans="1:6" x14ac:dyDescent="0.25">
      <c r="A4" s="4" t="s">
        <v>1646</v>
      </c>
      <c r="D4" s="5">
        <v>200000000</v>
      </c>
      <c r="E4" s="5">
        <v>200000000</v>
      </c>
    </row>
    <row r="5" spans="1:6" x14ac:dyDescent="0.25">
      <c r="A5" s="4" t="s">
        <v>1647</v>
      </c>
      <c r="D5" s="8">
        <v>0.01</v>
      </c>
      <c r="E5" s="8">
        <v>0.01</v>
      </c>
    </row>
    <row r="6" spans="1:6" x14ac:dyDescent="0.25">
      <c r="A6" s="4" t="s">
        <v>1648</v>
      </c>
      <c r="D6" s="8">
        <v>0.01</v>
      </c>
      <c r="E6" s="8">
        <v>0.01</v>
      </c>
    </row>
    <row r="7" spans="1:6" x14ac:dyDescent="0.25">
      <c r="A7" s="4" t="s">
        <v>1649</v>
      </c>
      <c r="D7" s="5">
        <v>1120</v>
      </c>
      <c r="E7" s="5">
        <v>12165</v>
      </c>
      <c r="F7" s="5">
        <v>49374</v>
      </c>
    </row>
    <row r="8" spans="1:6" x14ac:dyDescent="0.25">
      <c r="A8" s="4" t="s">
        <v>1650</v>
      </c>
      <c r="D8" s="6">
        <v>0.3</v>
      </c>
      <c r="E8" s="7">
        <v>3</v>
      </c>
      <c r="F8" s="7">
        <v>7</v>
      </c>
    </row>
    <row r="9" spans="1:6" ht="30" x14ac:dyDescent="0.25">
      <c r="A9" s="4" t="s">
        <v>1651</v>
      </c>
      <c r="D9" s="5">
        <v>5000000</v>
      </c>
      <c r="E9" s="5">
        <v>12700000</v>
      </c>
      <c r="F9" s="5">
        <v>11600000</v>
      </c>
    </row>
    <row r="10" spans="1:6" ht="30" x14ac:dyDescent="0.25">
      <c r="A10" s="4" t="s">
        <v>1652</v>
      </c>
      <c r="D10" s="7">
        <v>1240</v>
      </c>
      <c r="E10" s="7">
        <v>3030</v>
      </c>
      <c r="F10" s="7">
        <v>2030</v>
      </c>
    </row>
    <row r="11" spans="1:6" x14ac:dyDescent="0.25">
      <c r="A11" s="4" t="s">
        <v>1653</v>
      </c>
      <c r="B11" s="8">
        <v>0.8</v>
      </c>
      <c r="D11" s="8">
        <v>3.15</v>
      </c>
      <c r="E11" s="8">
        <v>2.9</v>
      </c>
      <c r="F11" s="8">
        <v>2.6</v>
      </c>
    </row>
    <row r="12" spans="1:6" ht="30" x14ac:dyDescent="0.25">
      <c r="A12" s="4" t="s">
        <v>1654</v>
      </c>
      <c r="B12" s="4" t="s">
        <v>1655</v>
      </c>
    </row>
    <row r="13" spans="1:6" ht="30" x14ac:dyDescent="0.25">
      <c r="A13" s="4" t="s">
        <v>1656</v>
      </c>
      <c r="B13" s="4" t="s">
        <v>1657</v>
      </c>
    </row>
    <row r="14" spans="1:6" ht="30" x14ac:dyDescent="0.25">
      <c r="A14" s="4" t="s">
        <v>1658</v>
      </c>
      <c r="B14" s="4" t="s">
        <v>1659</v>
      </c>
    </row>
    <row r="15" spans="1:6" x14ac:dyDescent="0.25">
      <c r="A15" s="4" t="s">
        <v>1660</v>
      </c>
      <c r="F15" s="7">
        <v>1320</v>
      </c>
    </row>
    <row r="16" spans="1:6" x14ac:dyDescent="0.25">
      <c r="A16" s="4" t="s">
        <v>216</v>
      </c>
      <c r="F16" s="7">
        <v>1040</v>
      </c>
    </row>
    <row r="17" spans="1:6" x14ac:dyDescent="0.25">
      <c r="A17" s="4" t="s">
        <v>1661</v>
      </c>
      <c r="F17" s="5">
        <v>9833</v>
      </c>
    </row>
    <row r="18" spans="1:6" x14ac:dyDescent="0.25">
      <c r="A18" s="4" t="s">
        <v>1662</v>
      </c>
      <c r="F18" s="5">
        <v>3385</v>
      </c>
    </row>
    <row r="19" spans="1:6" x14ac:dyDescent="0.25">
      <c r="A19" s="4" t="s">
        <v>1663</v>
      </c>
      <c r="F19" s="7">
        <v>1320</v>
      </c>
    </row>
    <row r="20" spans="1:6" x14ac:dyDescent="0.25">
      <c r="A20" s="4" t="s">
        <v>217</v>
      </c>
      <c r="F20" s="5">
        <v>1310</v>
      </c>
    </row>
    <row r="21" spans="1:6" ht="30" x14ac:dyDescent="0.25">
      <c r="A21" s="4" t="s">
        <v>1664</v>
      </c>
      <c r="F21" s="5">
        <v>266</v>
      </c>
    </row>
    <row r="22" spans="1:6" x14ac:dyDescent="0.25">
      <c r="A22" s="4" t="s">
        <v>1466</v>
      </c>
    </row>
    <row r="23" spans="1:6" x14ac:dyDescent="0.25">
      <c r="A23" s="3" t="s">
        <v>1644</v>
      </c>
    </row>
    <row r="24" spans="1:6" x14ac:dyDescent="0.25">
      <c r="A24" s="4" t="s">
        <v>216</v>
      </c>
      <c r="F24" s="5">
        <v>1040</v>
      </c>
    </row>
    <row r="25" spans="1:6" x14ac:dyDescent="0.25">
      <c r="A25" s="4" t="s">
        <v>217</v>
      </c>
      <c r="F25" s="7">
        <v>1310</v>
      </c>
    </row>
    <row r="26" spans="1:6" x14ac:dyDescent="0.25">
      <c r="A26" s="4" t="s">
        <v>1665</v>
      </c>
    </row>
    <row r="27" spans="1:6" x14ac:dyDescent="0.25">
      <c r="A27" s="3" t="s">
        <v>1644</v>
      </c>
    </row>
    <row r="28" spans="1:6" x14ac:dyDescent="0.25">
      <c r="A28" s="4" t="s">
        <v>1666</v>
      </c>
      <c r="D28" s="5">
        <v>26000</v>
      </c>
    </row>
    <row r="29" spans="1:6" x14ac:dyDescent="0.25">
      <c r="A29" s="4" t="s">
        <v>1667</v>
      </c>
      <c r="D29" s="4" t="s">
        <v>1668</v>
      </c>
    </row>
    <row r="30" spans="1:6" x14ac:dyDescent="0.25">
      <c r="A30" s="4" t="s">
        <v>1669</v>
      </c>
      <c r="D30" s="7">
        <v>650</v>
      </c>
    </row>
    <row r="31" spans="1:6" x14ac:dyDescent="0.25">
      <c r="A31" s="4" t="s">
        <v>1670</v>
      </c>
      <c r="D31" s="7">
        <v>25000</v>
      </c>
    </row>
    <row r="32" spans="1:6" ht="30" x14ac:dyDescent="0.25">
      <c r="A32" s="4" t="s">
        <v>1671</v>
      </c>
      <c r="D32" s="7">
        <v>15</v>
      </c>
    </row>
    <row r="33" spans="1:6" x14ac:dyDescent="0.25">
      <c r="A33" s="4" t="s">
        <v>1672</v>
      </c>
      <c r="D33" s="7">
        <v>1550</v>
      </c>
      <c r="E33" s="7">
        <v>1550</v>
      </c>
      <c r="F33" s="7">
        <v>1550</v>
      </c>
    </row>
    <row r="34" spans="1:6" ht="30" x14ac:dyDescent="0.25">
      <c r="A34" s="4" t="s">
        <v>1673</v>
      </c>
    </row>
    <row r="35" spans="1:6" x14ac:dyDescent="0.25">
      <c r="A35" s="3" t="s">
        <v>1644</v>
      </c>
    </row>
    <row r="36" spans="1:6" ht="30" x14ac:dyDescent="0.25">
      <c r="A36" s="4" t="s">
        <v>1654</v>
      </c>
      <c r="C36" s="4" t="s">
        <v>1674</v>
      </c>
    </row>
    <row r="37" spans="1:6" ht="30" x14ac:dyDescent="0.25">
      <c r="A37" s="4" t="s">
        <v>1656</v>
      </c>
      <c r="C37" s="4" t="s">
        <v>1675</v>
      </c>
    </row>
    <row r="38" spans="1:6" ht="30" x14ac:dyDescent="0.25">
      <c r="A38" s="4" t="s">
        <v>1658</v>
      </c>
      <c r="C38" s="4" t="s">
        <v>1676</v>
      </c>
    </row>
    <row r="39" spans="1:6" x14ac:dyDescent="0.25">
      <c r="A39" s="4" t="s">
        <v>1672</v>
      </c>
      <c r="C39" s="8">
        <v>387.5</v>
      </c>
    </row>
    <row r="40" spans="1:6" x14ac:dyDescent="0.25">
      <c r="A40" s="4" t="s">
        <v>1677</v>
      </c>
    </row>
    <row r="41" spans="1:6" x14ac:dyDescent="0.25">
      <c r="A41" s="3" t="s">
        <v>1644</v>
      </c>
    </row>
    <row r="42" spans="1:6" x14ac:dyDescent="0.25">
      <c r="A42" s="4" t="s">
        <v>1666</v>
      </c>
      <c r="E42" s="5">
        <v>34000</v>
      </c>
    </row>
    <row r="43" spans="1:6" x14ac:dyDescent="0.25">
      <c r="A43" s="4" t="s">
        <v>1667</v>
      </c>
      <c r="E43" s="4" t="s">
        <v>1678</v>
      </c>
    </row>
    <row r="44" spans="1:6" x14ac:dyDescent="0.25">
      <c r="A44" s="4" t="s">
        <v>1669</v>
      </c>
      <c r="E44" s="7">
        <v>850</v>
      </c>
    </row>
    <row r="45" spans="1:6" x14ac:dyDescent="0.25">
      <c r="A45" s="4" t="s">
        <v>1670</v>
      </c>
      <c r="E45" s="7">
        <v>25000</v>
      </c>
    </row>
    <row r="46" spans="1:6" ht="30" x14ac:dyDescent="0.25">
      <c r="A46" s="4" t="s">
        <v>1671</v>
      </c>
      <c r="E46" s="7">
        <v>14</v>
      </c>
    </row>
    <row r="47" spans="1:6" x14ac:dyDescent="0.25">
      <c r="A47" s="4" t="s">
        <v>1672</v>
      </c>
      <c r="E47" s="8">
        <v>1487.52</v>
      </c>
      <c r="F47" s="11">
        <v>1487.52</v>
      </c>
    </row>
    <row r="48" spans="1:6" x14ac:dyDescent="0.25">
      <c r="A48" s="4" t="s">
        <v>1679</v>
      </c>
    </row>
    <row r="49" spans="1:6" x14ac:dyDescent="0.25">
      <c r="A49" s="3" t="s">
        <v>1644</v>
      </c>
    </row>
    <row r="50" spans="1:6" x14ac:dyDescent="0.25">
      <c r="A50" s="4" t="s">
        <v>1672</v>
      </c>
      <c r="D50" s="11">
        <v>958.33</v>
      </c>
      <c r="E50" s="11">
        <v>950.51</v>
      </c>
      <c r="F50" s="11">
        <v>953.12</v>
      </c>
    </row>
    <row r="51" spans="1:6" ht="30" x14ac:dyDescent="0.25">
      <c r="A51" s="4" t="s">
        <v>1680</v>
      </c>
    </row>
    <row r="52" spans="1:6" x14ac:dyDescent="0.25">
      <c r="A52" s="3" t="s">
        <v>1644</v>
      </c>
    </row>
    <row r="53" spans="1:6" ht="30" x14ac:dyDescent="0.25">
      <c r="A53" s="4" t="s">
        <v>1654</v>
      </c>
      <c r="C53" s="4" t="s">
        <v>1674</v>
      </c>
    </row>
    <row r="54" spans="1:6" ht="30" x14ac:dyDescent="0.25">
      <c r="A54" s="4" t="s">
        <v>1656</v>
      </c>
      <c r="C54" s="4" t="s">
        <v>1675</v>
      </c>
    </row>
    <row r="55" spans="1:6" ht="30" x14ac:dyDescent="0.25">
      <c r="A55" s="4" t="s">
        <v>1658</v>
      </c>
      <c r="C55" s="4" t="s">
        <v>1676</v>
      </c>
    </row>
    <row r="56" spans="1:6" x14ac:dyDescent="0.25">
      <c r="A56" s="4" t="s">
        <v>1672</v>
      </c>
      <c r="C56" s="8">
        <v>234.38</v>
      </c>
    </row>
    <row r="57" spans="1:6" x14ac:dyDescent="0.25">
      <c r="A57" s="4" t="s">
        <v>1681</v>
      </c>
    </row>
    <row r="58" spans="1:6" x14ac:dyDescent="0.25">
      <c r="A58" s="3" t="s">
        <v>1644</v>
      </c>
    </row>
    <row r="59" spans="1:6" x14ac:dyDescent="0.25">
      <c r="A59" s="4" t="s">
        <v>1672</v>
      </c>
      <c r="D59" s="11">
        <v>1022.23</v>
      </c>
      <c r="E59" s="11">
        <v>1013.9</v>
      </c>
      <c r="F59" s="11">
        <v>1016.68</v>
      </c>
    </row>
    <row r="60" spans="1:6" ht="30" x14ac:dyDescent="0.25">
      <c r="A60" s="4" t="s">
        <v>1682</v>
      </c>
    </row>
    <row r="61" spans="1:6" x14ac:dyDescent="0.25">
      <c r="A61" s="3" t="s">
        <v>1644</v>
      </c>
    </row>
    <row r="62" spans="1:6" ht="30" x14ac:dyDescent="0.25">
      <c r="A62" s="4" t="s">
        <v>1654</v>
      </c>
      <c r="C62" s="4" t="s">
        <v>1674</v>
      </c>
    </row>
    <row r="63" spans="1:6" ht="30" x14ac:dyDescent="0.25">
      <c r="A63" s="4" t="s">
        <v>1656</v>
      </c>
      <c r="C63" s="4" t="s">
        <v>1675</v>
      </c>
    </row>
    <row r="64" spans="1:6" ht="30" x14ac:dyDescent="0.25">
      <c r="A64" s="4" t="s">
        <v>1658</v>
      </c>
      <c r="C64" s="4" t="s">
        <v>1676</v>
      </c>
    </row>
    <row r="65" spans="1:6" x14ac:dyDescent="0.25">
      <c r="A65" s="4" t="s">
        <v>1672</v>
      </c>
      <c r="C65" s="7">
        <v>250</v>
      </c>
    </row>
    <row r="66" spans="1:6" x14ac:dyDescent="0.25">
      <c r="A66" s="4" t="s">
        <v>1683</v>
      </c>
    </row>
    <row r="67" spans="1:6" x14ac:dyDescent="0.25">
      <c r="A67" s="3" t="s">
        <v>1644</v>
      </c>
    </row>
    <row r="68" spans="1:6" x14ac:dyDescent="0.25">
      <c r="A68" s="4" t="s">
        <v>1672</v>
      </c>
      <c r="D68" s="11">
        <v>1022.23</v>
      </c>
      <c r="E68" s="11">
        <v>1013.9</v>
      </c>
      <c r="F68" s="11">
        <v>1016.68</v>
      </c>
    </row>
    <row r="69" spans="1:6" ht="30" x14ac:dyDescent="0.25">
      <c r="A69" s="4" t="s">
        <v>1684</v>
      </c>
    </row>
    <row r="70" spans="1:6" x14ac:dyDescent="0.25">
      <c r="A70" s="3" t="s">
        <v>1644</v>
      </c>
    </row>
    <row r="71" spans="1:6" ht="30" x14ac:dyDescent="0.25">
      <c r="A71" s="4" t="s">
        <v>1654</v>
      </c>
      <c r="C71" s="4" t="s">
        <v>1674</v>
      </c>
    </row>
    <row r="72" spans="1:6" ht="30" x14ac:dyDescent="0.25">
      <c r="A72" s="4" t="s">
        <v>1656</v>
      </c>
      <c r="C72" s="4" t="s">
        <v>1675</v>
      </c>
    </row>
    <row r="73" spans="1:6" ht="30" x14ac:dyDescent="0.25">
      <c r="A73" s="4" t="s">
        <v>1658</v>
      </c>
      <c r="C73" s="4" t="s">
        <v>1676</v>
      </c>
    </row>
    <row r="74" spans="1:6" x14ac:dyDescent="0.25">
      <c r="A74" s="4" t="s">
        <v>1672</v>
      </c>
      <c r="C74" s="7">
        <v>250</v>
      </c>
    </row>
    <row r="75" spans="1:6" x14ac:dyDescent="0.25">
      <c r="A75" s="4" t="s">
        <v>1685</v>
      </c>
    </row>
    <row r="76" spans="1:6" x14ac:dyDescent="0.25">
      <c r="A76" s="3" t="s">
        <v>1644</v>
      </c>
    </row>
    <row r="77" spans="1:6" x14ac:dyDescent="0.25">
      <c r="A77" s="4" t="s">
        <v>1672</v>
      </c>
      <c r="D77" s="5">
        <v>1375</v>
      </c>
      <c r="E77" s="5">
        <v>1375</v>
      </c>
      <c r="F77" s="5">
        <v>1375</v>
      </c>
    </row>
    <row r="78" spans="1:6" ht="30" x14ac:dyDescent="0.25">
      <c r="A78" s="4" t="s">
        <v>1686</v>
      </c>
    </row>
    <row r="79" spans="1:6" x14ac:dyDescent="0.25">
      <c r="A79" s="3" t="s">
        <v>1644</v>
      </c>
    </row>
    <row r="80" spans="1:6" ht="30" x14ac:dyDescent="0.25">
      <c r="A80" s="4" t="s">
        <v>1654</v>
      </c>
      <c r="C80" s="4" t="s">
        <v>1674</v>
      </c>
    </row>
    <row r="81" spans="1:6" ht="30" x14ac:dyDescent="0.25">
      <c r="A81" s="4" t="s">
        <v>1656</v>
      </c>
      <c r="C81" s="4" t="s">
        <v>1675</v>
      </c>
    </row>
    <row r="82" spans="1:6" ht="30" x14ac:dyDescent="0.25">
      <c r="A82" s="4" t="s">
        <v>1658</v>
      </c>
      <c r="C82" s="4" t="s">
        <v>1676</v>
      </c>
    </row>
    <row r="83" spans="1:6" x14ac:dyDescent="0.25">
      <c r="A83" s="4" t="s">
        <v>1672</v>
      </c>
      <c r="C83" s="8">
        <v>343.75</v>
      </c>
    </row>
    <row r="84" spans="1:6" x14ac:dyDescent="0.25">
      <c r="A84" s="4" t="s">
        <v>1687</v>
      </c>
    </row>
    <row r="85" spans="1:6" x14ac:dyDescent="0.25">
      <c r="A85" s="3" t="s">
        <v>1644</v>
      </c>
    </row>
    <row r="86" spans="1:6" x14ac:dyDescent="0.25">
      <c r="A86" s="4" t="s">
        <v>1672</v>
      </c>
      <c r="D86" s="11">
        <v>1593.76</v>
      </c>
      <c r="E86" s="11">
        <v>1593.76</v>
      </c>
      <c r="F86" s="11">
        <v>1593.76</v>
      </c>
    </row>
    <row r="87" spans="1:6" ht="30" x14ac:dyDescent="0.25">
      <c r="A87" s="4" t="s">
        <v>1688</v>
      </c>
    </row>
    <row r="88" spans="1:6" x14ac:dyDescent="0.25">
      <c r="A88" s="3" t="s">
        <v>1644</v>
      </c>
    </row>
    <row r="89" spans="1:6" ht="30" x14ac:dyDescent="0.25">
      <c r="A89" s="4" t="s">
        <v>1654</v>
      </c>
      <c r="C89" s="4" t="s">
        <v>1674</v>
      </c>
    </row>
    <row r="90" spans="1:6" ht="30" x14ac:dyDescent="0.25">
      <c r="A90" s="4" t="s">
        <v>1656</v>
      </c>
      <c r="C90" s="4" t="s">
        <v>1675</v>
      </c>
    </row>
    <row r="91" spans="1:6" ht="30" x14ac:dyDescent="0.25">
      <c r="A91" s="4" t="s">
        <v>1658</v>
      </c>
      <c r="C91" s="4" t="s">
        <v>1676</v>
      </c>
    </row>
    <row r="92" spans="1:6" x14ac:dyDescent="0.25">
      <c r="A92" s="4" t="s">
        <v>1672</v>
      </c>
      <c r="C92" s="8">
        <v>398.44</v>
      </c>
    </row>
    <row r="93" spans="1:6" x14ac:dyDescent="0.25">
      <c r="A93" s="4" t="s">
        <v>1689</v>
      </c>
    </row>
    <row r="94" spans="1:6" x14ac:dyDescent="0.25">
      <c r="A94" s="3" t="s">
        <v>1644</v>
      </c>
    </row>
    <row r="95" spans="1:6" x14ac:dyDescent="0.25">
      <c r="A95" s="4" t="s">
        <v>1672</v>
      </c>
      <c r="D95" s="5">
        <v>1575</v>
      </c>
      <c r="E95" s="5">
        <v>1575</v>
      </c>
      <c r="F95" s="11">
        <v>1124.3800000000001</v>
      </c>
    </row>
    <row r="96" spans="1:6" ht="30" x14ac:dyDescent="0.25">
      <c r="A96" s="4" t="s">
        <v>1690</v>
      </c>
    </row>
    <row r="97" spans="1:6" x14ac:dyDescent="0.25">
      <c r="A97" s="3" t="s">
        <v>1644</v>
      </c>
    </row>
    <row r="98" spans="1:6" ht="30" x14ac:dyDescent="0.25">
      <c r="A98" s="4" t="s">
        <v>1654</v>
      </c>
      <c r="C98" s="4" t="s">
        <v>1674</v>
      </c>
    </row>
    <row r="99" spans="1:6" ht="30" x14ac:dyDescent="0.25">
      <c r="A99" s="4" t="s">
        <v>1656</v>
      </c>
      <c r="C99" s="4" t="s">
        <v>1675</v>
      </c>
    </row>
    <row r="100" spans="1:6" ht="30" x14ac:dyDescent="0.25">
      <c r="A100" s="4" t="s">
        <v>1658</v>
      </c>
      <c r="C100" s="4" t="s">
        <v>1676</v>
      </c>
    </row>
    <row r="101" spans="1:6" x14ac:dyDescent="0.25">
      <c r="A101" s="4" t="s">
        <v>1672</v>
      </c>
      <c r="C101" s="8">
        <v>393.75</v>
      </c>
    </row>
    <row r="102" spans="1:6" x14ac:dyDescent="0.25">
      <c r="A102" s="4" t="s">
        <v>1691</v>
      </c>
    </row>
    <row r="103" spans="1:6" x14ac:dyDescent="0.25">
      <c r="A103" s="3" t="s">
        <v>1644</v>
      </c>
    </row>
    <row r="104" spans="1:6" x14ac:dyDescent="0.25">
      <c r="A104" s="4" t="s">
        <v>1672</v>
      </c>
      <c r="D104" s="11">
        <v>4077.78</v>
      </c>
      <c r="E104" s="11">
        <v>4055.55</v>
      </c>
      <c r="F104" s="11">
        <v>4066.66</v>
      </c>
    </row>
    <row r="105" spans="1:6" ht="30" x14ac:dyDescent="0.25">
      <c r="A105" s="4" t="s">
        <v>1692</v>
      </c>
    </row>
    <row r="106" spans="1:6" x14ac:dyDescent="0.25">
      <c r="A106" s="3" t="s">
        <v>1644</v>
      </c>
    </row>
    <row r="107" spans="1:6" ht="30" x14ac:dyDescent="0.25">
      <c r="A107" s="4" t="s">
        <v>1654</v>
      </c>
      <c r="C107" s="4" t="s">
        <v>1674</v>
      </c>
    </row>
    <row r="108" spans="1:6" ht="30" x14ac:dyDescent="0.25">
      <c r="A108" s="4" t="s">
        <v>1656</v>
      </c>
      <c r="C108" s="4" t="s">
        <v>1693</v>
      </c>
    </row>
    <row r="109" spans="1:6" ht="30" x14ac:dyDescent="0.25">
      <c r="A109" s="4" t="s">
        <v>1658</v>
      </c>
      <c r="C109" s="4" t="s">
        <v>1694</v>
      </c>
    </row>
    <row r="110" spans="1:6" x14ac:dyDescent="0.25">
      <c r="A110" s="4" t="s">
        <v>1672</v>
      </c>
      <c r="C110" s="8">
        <v>977.78</v>
      </c>
    </row>
    <row r="111" spans="1:6" x14ac:dyDescent="0.25">
      <c r="A111" s="4" t="s">
        <v>1695</v>
      </c>
    </row>
    <row r="112" spans="1:6" x14ac:dyDescent="0.25">
      <c r="A112" s="3" t="s">
        <v>1644</v>
      </c>
    </row>
    <row r="113" spans="1:6" x14ac:dyDescent="0.25">
      <c r="A113" s="4" t="s">
        <v>1672</v>
      </c>
      <c r="D113" s="8">
        <v>4077.78</v>
      </c>
      <c r="E113" s="8">
        <v>4055.55</v>
      </c>
      <c r="F113" s="8">
        <v>4066.66</v>
      </c>
    </row>
    <row r="114" spans="1:6" ht="30" x14ac:dyDescent="0.25">
      <c r="A114" s="4" t="s">
        <v>1696</v>
      </c>
    </row>
    <row r="115" spans="1:6" x14ac:dyDescent="0.25">
      <c r="A115" s="3" t="s">
        <v>1644</v>
      </c>
    </row>
    <row r="116" spans="1:6" ht="30" x14ac:dyDescent="0.25">
      <c r="A116" s="4" t="s">
        <v>1654</v>
      </c>
      <c r="C116" s="4" t="s">
        <v>1674</v>
      </c>
    </row>
    <row r="117" spans="1:6" ht="30" x14ac:dyDescent="0.25">
      <c r="A117" s="4" t="s">
        <v>1656</v>
      </c>
      <c r="C117" s="4" t="s">
        <v>1693</v>
      </c>
    </row>
    <row r="118" spans="1:6" ht="30" x14ac:dyDescent="0.25">
      <c r="A118" s="4" t="s">
        <v>1658</v>
      </c>
      <c r="C118" s="4" t="s">
        <v>1694</v>
      </c>
    </row>
    <row r="119" spans="1:6" x14ac:dyDescent="0.25">
      <c r="A119" s="4" t="s">
        <v>1672</v>
      </c>
      <c r="C119" s="8">
        <v>977.78</v>
      </c>
    </row>
  </sheetData>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5" t="s">
        <v>1697</v>
      </c>
      <c r="B1" s="17" t="s">
        <v>1</v>
      </c>
      <c r="C1" s="16"/>
      <c r="D1" s="16"/>
    </row>
    <row r="2" spans="1:4" x14ac:dyDescent="0.25">
      <c r="A2" s="16"/>
      <c r="B2" s="2" t="s">
        <v>2</v>
      </c>
      <c r="C2" s="2" t="s">
        <v>35</v>
      </c>
      <c r="D2" s="2" t="s">
        <v>36</v>
      </c>
    </row>
    <row r="3" spans="1:4" x14ac:dyDescent="0.25">
      <c r="A3" s="3" t="s">
        <v>1698</v>
      </c>
    </row>
    <row r="4" spans="1:4" x14ac:dyDescent="0.25">
      <c r="A4" s="4" t="s">
        <v>1699</v>
      </c>
      <c r="B4" s="9">
        <v>13.9</v>
      </c>
      <c r="C4" s="5">
        <v>29</v>
      </c>
      <c r="D4" s="9">
        <v>36.6</v>
      </c>
    </row>
    <row r="5" spans="1:4" x14ac:dyDescent="0.25">
      <c r="A5" s="4" t="s">
        <v>1700</v>
      </c>
      <c r="B5" s="8">
        <v>236.22</v>
      </c>
      <c r="C5" s="8">
        <v>231.87</v>
      </c>
      <c r="D5" s="8">
        <v>165.88</v>
      </c>
    </row>
    <row r="6" spans="1:4" x14ac:dyDescent="0.25">
      <c r="A6" s="4" t="s">
        <v>1701</v>
      </c>
      <c r="B6" s="7">
        <v>3294</v>
      </c>
      <c r="C6" s="7">
        <v>6721</v>
      </c>
      <c r="D6" s="7">
        <v>6069</v>
      </c>
    </row>
  </sheetData>
  <mergeCells count="2">
    <mergeCell ref="A1:A2"/>
    <mergeCell ref="B1:D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defaultRowHeight="15" x14ac:dyDescent="0.25"/>
  <cols>
    <col min="1" max="1" width="34" customWidth="1"/>
    <col min="2" max="2" width="80" customWidth="1"/>
  </cols>
  <sheetData>
    <row r="1" spans="1:2" x14ac:dyDescent="0.25">
      <c r="A1" s="15" t="s">
        <v>239</v>
      </c>
      <c r="B1" s="2" t="s">
        <v>1</v>
      </c>
    </row>
    <row r="2" spans="1:2" x14ac:dyDescent="0.25">
      <c r="A2" s="16"/>
      <c r="B2" s="2" t="s">
        <v>2</v>
      </c>
    </row>
    <row r="3" spans="1:2" x14ac:dyDescent="0.25">
      <c r="A3" s="3" t="s">
        <v>232</v>
      </c>
    </row>
    <row r="4" spans="1:2" ht="409.5" x14ac:dyDescent="0.25">
      <c r="A4" s="4" t="s">
        <v>239</v>
      </c>
      <c r="B4" s="4" t="s">
        <v>240</v>
      </c>
    </row>
  </sheetData>
  <mergeCells count="1">
    <mergeCell ref="A1:A2"/>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E3"/>
  <sheetViews>
    <sheetView workbookViewId="0"/>
  </sheetViews>
  <sheetFormatPr defaultRowHeight="15" x14ac:dyDescent="0.25"/>
  <cols>
    <col min="1" max="1" width="80" customWidth="1"/>
    <col min="2" max="5" width="14" customWidth="1"/>
  </cols>
  <sheetData>
    <row r="1" spans="1:5" x14ac:dyDescent="0.25">
      <c r="A1" s="1" t="s">
        <v>1702</v>
      </c>
      <c r="B1" s="2" t="s">
        <v>1642</v>
      </c>
      <c r="C1" s="2" t="s">
        <v>2</v>
      </c>
      <c r="D1" s="2" t="s">
        <v>35</v>
      </c>
      <c r="E1" s="2" t="s">
        <v>36</v>
      </c>
    </row>
    <row r="2" spans="1:5" x14ac:dyDescent="0.25">
      <c r="A2" s="3" t="s">
        <v>1698</v>
      </c>
    </row>
    <row r="3" spans="1:5" x14ac:dyDescent="0.25">
      <c r="A3" s="4" t="s">
        <v>1653</v>
      </c>
      <c r="B3" s="8">
        <v>0.8</v>
      </c>
      <c r="C3" s="8">
        <v>3.15</v>
      </c>
      <c r="D3" s="8">
        <v>2.9</v>
      </c>
      <c r="E3" s="8">
        <v>2.6</v>
      </c>
    </row>
  </sheetData>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B135"/>
  <sheetViews>
    <sheetView workbookViewId="0"/>
  </sheetViews>
  <sheetFormatPr defaultRowHeight="15" x14ac:dyDescent="0.25"/>
  <cols>
    <col min="1" max="2" width="80" customWidth="1"/>
  </cols>
  <sheetData>
    <row r="1" spans="1:2" x14ac:dyDescent="0.25">
      <c r="A1" s="15" t="s">
        <v>1703</v>
      </c>
      <c r="B1" s="2" t="s">
        <v>1</v>
      </c>
    </row>
    <row r="2" spans="1:2" x14ac:dyDescent="0.25">
      <c r="A2" s="16"/>
      <c r="B2" s="2" t="s">
        <v>1704</v>
      </c>
    </row>
    <row r="3" spans="1:2" x14ac:dyDescent="0.25">
      <c r="A3" s="3" t="s">
        <v>1705</v>
      </c>
    </row>
    <row r="4" spans="1:2" x14ac:dyDescent="0.25">
      <c r="A4" s="4" t="s">
        <v>1706</v>
      </c>
      <c r="B4" s="5">
        <v>540750</v>
      </c>
    </row>
    <row r="5" spans="1:2" x14ac:dyDescent="0.25">
      <c r="A5" s="4" t="s">
        <v>1707</v>
      </c>
      <c r="B5" s="5">
        <v>420282</v>
      </c>
    </row>
    <row r="6" spans="1:2" x14ac:dyDescent="0.25">
      <c r="A6" s="4" t="s">
        <v>1708</v>
      </c>
      <c r="B6" s="5">
        <v>420280</v>
      </c>
    </row>
    <row r="7" spans="1:2" x14ac:dyDescent="0.25">
      <c r="A7" s="4" t="s">
        <v>1709</v>
      </c>
      <c r="B7" s="7">
        <v>11203</v>
      </c>
    </row>
    <row r="8" spans="1:2" x14ac:dyDescent="0.25">
      <c r="A8" s="4" t="s">
        <v>1679</v>
      </c>
    </row>
    <row r="9" spans="1:2" x14ac:dyDescent="0.25">
      <c r="A9" s="3" t="s">
        <v>1705</v>
      </c>
    </row>
    <row r="10" spans="1:2" x14ac:dyDescent="0.25">
      <c r="A10" s="4" t="s">
        <v>1706</v>
      </c>
      <c r="B10" s="5">
        <v>50000</v>
      </c>
    </row>
    <row r="11" spans="1:2" x14ac:dyDescent="0.25">
      <c r="A11" s="4" t="s">
        <v>1707</v>
      </c>
      <c r="B11" s="5">
        <v>30000</v>
      </c>
    </row>
    <row r="12" spans="1:2" x14ac:dyDescent="0.25">
      <c r="A12" s="4" t="s">
        <v>1708</v>
      </c>
      <c r="B12" s="5">
        <v>29999</v>
      </c>
    </row>
    <row r="13" spans="1:2" x14ac:dyDescent="0.25">
      <c r="A13" s="4" t="s">
        <v>1710</v>
      </c>
      <c r="B13" s="5">
        <v>1000</v>
      </c>
    </row>
    <row r="14" spans="1:2" x14ac:dyDescent="0.25">
      <c r="A14" s="4" t="s">
        <v>1711</v>
      </c>
      <c r="B14" s="4" t="s">
        <v>1712</v>
      </c>
    </row>
    <row r="15" spans="1:2" x14ac:dyDescent="0.25">
      <c r="A15" s="4" t="s">
        <v>1713</v>
      </c>
      <c r="B15" s="7">
        <v>25000</v>
      </c>
    </row>
    <row r="16" spans="1:2" x14ac:dyDescent="0.25">
      <c r="A16" s="4" t="s">
        <v>1709</v>
      </c>
      <c r="B16" s="7">
        <v>750</v>
      </c>
    </row>
    <row r="17" spans="1:2" x14ac:dyDescent="0.25">
      <c r="A17" s="4" t="s">
        <v>1667</v>
      </c>
      <c r="B17" s="4" t="s">
        <v>1714</v>
      </c>
    </row>
    <row r="18" spans="1:2" x14ac:dyDescent="0.25">
      <c r="A18" s="4" t="s">
        <v>1665</v>
      </c>
    </row>
    <row r="19" spans="1:2" x14ac:dyDescent="0.25">
      <c r="A19" s="3" t="s">
        <v>1705</v>
      </c>
    </row>
    <row r="20" spans="1:2" x14ac:dyDescent="0.25">
      <c r="A20" s="4" t="s">
        <v>1706</v>
      </c>
      <c r="B20" s="5">
        <v>50000</v>
      </c>
    </row>
    <row r="21" spans="1:2" x14ac:dyDescent="0.25">
      <c r="A21" s="4" t="s">
        <v>1707</v>
      </c>
      <c r="B21" s="5">
        <v>6000</v>
      </c>
    </row>
    <row r="22" spans="1:2" x14ac:dyDescent="0.25">
      <c r="A22" s="4" t="s">
        <v>1708</v>
      </c>
      <c r="B22" s="5">
        <v>6000</v>
      </c>
    </row>
    <row r="23" spans="1:2" x14ac:dyDescent="0.25">
      <c r="A23" s="4" t="s">
        <v>1710</v>
      </c>
      <c r="B23" s="5">
        <v>1000</v>
      </c>
    </row>
    <row r="24" spans="1:2" x14ac:dyDescent="0.25">
      <c r="A24" s="4" t="s">
        <v>1711</v>
      </c>
      <c r="B24" s="4" t="s">
        <v>1712</v>
      </c>
    </row>
    <row r="25" spans="1:2" x14ac:dyDescent="0.25">
      <c r="A25" s="4" t="s">
        <v>1713</v>
      </c>
      <c r="B25" s="7">
        <v>25000</v>
      </c>
    </row>
    <row r="26" spans="1:2" x14ac:dyDescent="0.25">
      <c r="A26" s="4" t="s">
        <v>1709</v>
      </c>
      <c r="B26" s="7">
        <v>150</v>
      </c>
    </row>
    <row r="27" spans="1:2" x14ac:dyDescent="0.25">
      <c r="A27" s="4" t="s">
        <v>1667</v>
      </c>
      <c r="B27" s="4" t="s">
        <v>1715</v>
      </c>
    </row>
    <row r="28" spans="1:2" x14ac:dyDescent="0.25">
      <c r="A28" s="4" t="s">
        <v>1681</v>
      </c>
    </row>
    <row r="29" spans="1:2" x14ac:dyDescent="0.25">
      <c r="A29" s="3" t="s">
        <v>1705</v>
      </c>
    </row>
    <row r="30" spans="1:2" x14ac:dyDescent="0.25">
      <c r="A30" s="4" t="s">
        <v>1706</v>
      </c>
      <c r="B30" s="5">
        <v>25000</v>
      </c>
    </row>
    <row r="31" spans="1:2" x14ac:dyDescent="0.25">
      <c r="A31" s="4" t="s">
        <v>1707</v>
      </c>
      <c r="B31" s="5">
        <v>8000</v>
      </c>
    </row>
    <row r="32" spans="1:2" x14ac:dyDescent="0.25">
      <c r="A32" s="4" t="s">
        <v>1708</v>
      </c>
      <c r="B32" s="5">
        <v>8000</v>
      </c>
    </row>
    <row r="33" spans="1:2" x14ac:dyDescent="0.25">
      <c r="A33" s="4" t="s">
        <v>1710</v>
      </c>
      <c r="B33" s="5">
        <v>1000</v>
      </c>
    </row>
    <row r="34" spans="1:2" x14ac:dyDescent="0.25">
      <c r="A34" s="4" t="s">
        <v>1711</v>
      </c>
      <c r="B34" s="4" t="s">
        <v>1712</v>
      </c>
    </row>
    <row r="35" spans="1:2" x14ac:dyDescent="0.25">
      <c r="A35" s="4" t="s">
        <v>1713</v>
      </c>
      <c r="B35" s="7">
        <v>25000</v>
      </c>
    </row>
    <row r="36" spans="1:2" x14ac:dyDescent="0.25">
      <c r="A36" s="4" t="s">
        <v>1709</v>
      </c>
      <c r="B36" s="7">
        <v>200</v>
      </c>
    </row>
    <row r="37" spans="1:2" x14ac:dyDescent="0.25">
      <c r="A37" s="4" t="s">
        <v>1667</v>
      </c>
      <c r="B37" s="4" t="s">
        <v>1716</v>
      </c>
    </row>
    <row r="38" spans="1:2" x14ac:dyDescent="0.25">
      <c r="A38" s="4" t="s">
        <v>1683</v>
      </c>
    </row>
    <row r="39" spans="1:2" x14ac:dyDescent="0.25">
      <c r="A39" s="3" t="s">
        <v>1705</v>
      </c>
    </row>
    <row r="40" spans="1:2" x14ac:dyDescent="0.25">
      <c r="A40" s="4" t="s">
        <v>1706</v>
      </c>
      <c r="B40" s="5">
        <v>60000</v>
      </c>
    </row>
    <row r="41" spans="1:2" x14ac:dyDescent="0.25">
      <c r="A41" s="4" t="s">
        <v>1707</v>
      </c>
      <c r="B41" s="5">
        <v>54000</v>
      </c>
    </row>
    <row r="42" spans="1:2" x14ac:dyDescent="0.25">
      <c r="A42" s="4" t="s">
        <v>1708</v>
      </c>
      <c r="B42" s="5">
        <v>53999</v>
      </c>
    </row>
    <row r="43" spans="1:2" x14ac:dyDescent="0.25">
      <c r="A43" s="4" t="s">
        <v>1710</v>
      </c>
      <c r="B43" s="5">
        <v>1000</v>
      </c>
    </row>
    <row r="44" spans="1:2" x14ac:dyDescent="0.25">
      <c r="A44" s="4" t="s">
        <v>1711</v>
      </c>
      <c r="B44" s="4" t="s">
        <v>1712</v>
      </c>
    </row>
    <row r="45" spans="1:2" x14ac:dyDescent="0.25">
      <c r="A45" s="4" t="s">
        <v>1713</v>
      </c>
      <c r="B45" s="7">
        <v>25000</v>
      </c>
    </row>
    <row r="46" spans="1:2" x14ac:dyDescent="0.25">
      <c r="A46" s="4" t="s">
        <v>1709</v>
      </c>
      <c r="B46" s="7">
        <v>1350</v>
      </c>
    </row>
    <row r="47" spans="1:2" x14ac:dyDescent="0.25">
      <c r="A47" s="4" t="s">
        <v>1667</v>
      </c>
      <c r="B47" s="4" t="s">
        <v>1717</v>
      </c>
    </row>
    <row r="48" spans="1:2" x14ac:dyDescent="0.25">
      <c r="A48" s="4" t="s">
        <v>1691</v>
      </c>
    </row>
    <row r="49" spans="1:2" x14ac:dyDescent="0.25">
      <c r="A49" s="3" t="s">
        <v>1705</v>
      </c>
    </row>
    <row r="50" spans="1:2" x14ac:dyDescent="0.25">
      <c r="A50" s="4" t="s">
        <v>1706</v>
      </c>
      <c r="B50" s="5">
        <v>17500</v>
      </c>
    </row>
    <row r="51" spans="1:2" x14ac:dyDescent="0.25">
      <c r="A51" s="4" t="s">
        <v>1707</v>
      </c>
      <c r="B51" s="5">
        <v>7667</v>
      </c>
    </row>
    <row r="52" spans="1:2" x14ac:dyDescent="0.25">
      <c r="A52" s="4" t="s">
        <v>1708</v>
      </c>
      <c r="B52" s="5">
        <v>7667</v>
      </c>
    </row>
    <row r="53" spans="1:2" x14ac:dyDescent="0.25">
      <c r="A53" s="4" t="s">
        <v>1711</v>
      </c>
      <c r="B53" s="4" t="s">
        <v>1712</v>
      </c>
    </row>
    <row r="54" spans="1:2" x14ac:dyDescent="0.25">
      <c r="A54" s="4" t="s">
        <v>1713</v>
      </c>
      <c r="B54" s="7">
        <v>100000</v>
      </c>
    </row>
    <row r="55" spans="1:2" x14ac:dyDescent="0.25">
      <c r="A55" s="4" t="s">
        <v>1709</v>
      </c>
      <c r="B55" s="7">
        <v>767</v>
      </c>
    </row>
    <row r="56" spans="1:2" x14ac:dyDescent="0.25">
      <c r="A56" s="4" t="s">
        <v>1667</v>
      </c>
      <c r="B56" s="4" t="s">
        <v>1718</v>
      </c>
    </row>
    <row r="57" spans="1:2" x14ac:dyDescent="0.25">
      <c r="A57" s="4" t="s">
        <v>1695</v>
      </c>
    </row>
    <row r="58" spans="1:2" x14ac:dyDescent="0.25">
      <c r="A58" s="3" t="s">
        <v>1705</v>
      </c>
    </row>
    <row r="59" spans="1:2" x14ac:dyDescent="0.25">
      <c r="A59" s="4" t="s">
        <v>1706</v>
      </c>
      <c r="B59" s="5">
        <v>5000</v>
      </c>
    </row>
    <row r="60" spans="1:2" x14ac:dyDescent="0.25">
      <c r="A60" s="4" t="s">
        <v>1707</v>
      </c>
      <c r="B60" s="5">
        <v>1615</v>
      </c>
    </row>
    <row r="61" spans="1:2" x14ac:dyDescent="0.25">
      <c r="A61" s="4" t="s">
        <v>1708</v>
      </c>
      <c r="B61" s="5">
        <v>1615</v>
      </c>
    </row>
    <row r="62" spans="1:2" x14ac:dyDescent="0.25">
      <c r="A62" s="4" t="s">
        <v>1711</v>
      </c>
      <c r="B62" s="4" t="s">
        <v>1712</v>
      </c>
    </row>
    <row r="63" spans="1:2" x14ac:dyDescent="0.25">
      <c r="A63" s="4" t="s">
        <v>1713</v>
      </c>
      <c r="B63" s="7">
        <v>100000</v>
      </c>
    </row>
    <row r="64" spans="1:2" x14ac:dyDescent="0.25">
      <c r="A64" s="4" t="s">
        <v>1709</v>
      </c>
      <c r="B64" s="7">
        <v>161</v>
      </c>
    </row>
    <row r="65" spans="1:2" x14ac:dyDescent="0.25">
      <c r="A65" s="4" t="s">
        <v>1667</v>
      </c>
      <c r="B65" s="4" t="s">
        <v>1718</v>
      </c>
    </row>
    <row r="66" spans="1:2" x14ac:dyDescent="0.25">
      <c r="A66" s="4" t="s">
        <v>1685</v>
      </c>
    </row>
    <row r="67" spans="1:2" x14ac:dyDescent="0.25">
      <c r="A67" s="3" t="s">
        <v>1705</v>
      </c>
    </row>
    <row r="68" spans="1:2" x14ac:dyDescent="0.25">
      <c r="A68" s="4" t="s">
        <v>1706</v>
      </c>
      <c r="B68" s="5">
        <v>46000</v>
      </c>
    </row>
    <row r="69" spans="1:2" x14ac:dyDescent="0.25">
      <c r="A69" s="4" t="s">
        <v>1707</v>
      </c>
      <c r="B69" s="5">
        <v>40000</v>
      </c>
    </row>
    <row r="70" spans="1:2" x14ac:dyDescent="0.25">
      <c r="A70" s="4" t="s">
        <v>1708</v>
      </c>
      <c r="B70" s="5">
        <v>40000</v>
      </c>
    </row>
    <row r="71" spans="1:2" x14ac:dyDescent="0.25">
      <c r="A71" s="4" t="s">
        <v>1710</v>
      </c>
      <c r="B71" s="5">
        <v>1000</v>
      </c>
    </row>
    <row r="72" spans="1:2" ht="30" x14ac:dyDescent="0.25">
      <c r="A72" s="4" t="s">
        <v>1711</v>
      </c>
      <c r="B72" s="4" t="s">
        <v>1719</v>
      </c>
    </row>
    <row r="73" spans="1:2" x14ac:dyDescent="0.25">
      <c r="A73" s="4" t="s">
        <v>1713</v>
      </c>
      <c r="B73" s="7">
        <v>25000</v>
      </c>
    </row>
    <row r="74" spans="1:2" x14ac:dyDescent="0.25">
      <c r="A74" s="4" t="s">
        <v>1709</v>
      </c>
      <c r="B74" s="7">
        <v>1000</v>
      </c>
    </row>
    <row r="75" spans="1:2" ht="30" x14ac:dyDescent="0.25">
      <c r="A75" s="4" t="s">
        <v>1667</v>
      </c>
      <c r="B75" s="4" t="s">
        <v>1720</v>
      </c>
    </row>
    <row r="76" spans="1:2" x14ac:dyDescent="0.25">
      <c r="A76" s="4" t="s">
        <v>1687</v>
      </c>
    </row>
    <row r="77" spans="1:2" x14ac:dyDescent="0.25">
      <c r="A77" s="3" t="s">
        <v>1705</v>
      </c>
    </row>
    <row r="78" spans="1:2" x14ac:dyDescent="0.25">
      <c r="A78" s="4" t="s">
        <v>1706</v>
      </c>
      <c r="B78" s="5">
        <v>32200</v>
      </c>
    </row>
    <row r="79" spans="1:2" x14ac:dyDescent="0.25">
      <c r="A79" s="4" t="s">
        <v>1707</v>
      </c>
      <c r="B79" s="5">
        <v>28000</v>
      </c>
    </row>
    <row r="80" spans="1:2" x14ac:dyDescent="0.25">
      <c r="A80" s="4" t="s">
        <v>1708</v>
      </c>
      <c r="B80" s="5">
        <v>28000</v>
      </c>
    </row>
    <row r="81" spans="1:2" x14ac:dyDescent="0.25">
      <c r="A81" s="4" t="s">
        <v>1710</v>
      </c>
      <c r="B81" s="5">
        <v>1000</v>
      </c>
    </row>
    <row r="82" spans="1:2" ht="30" x14ac:dyDescent="0.25">
      <c r="A82" s="4" t="s">
        <v>1711</v>
      </c>
      <c r="B82" s="4" t="s">
        <v>1721</v>
      </c>
    </row>
    <row r="83" spans="1:2" x14ac:dyDescent="0.25">
      <c r="A83" s="4" t="s">
        <v>1713</v>
      </c>
      <c r="B83" s="7">
        <v>25000</v>
      </c>
    </row>
    <row r="84" spans="1:2" x14ac:dyDescent="0.25">
      <c r="A84" s="4" t="s">
        <v>1709</v>
      </c>
      <c r="B84" s="7">
        <v>700</v>
      </c>
    </row>
    <row r="85" spans="1:2" ht="30" x14ac:dyDescent="0.25">
      <c r="A85" s="4" t="s">
        <v>1667</v>
      </c>
      <c r="B85" s="4" t="s">
        <v>1722</v>
      </c>
    </row>
    <row r="86" spans="1:2" x14ac:dyDescent="0.25">
      <c r="A86" s="4" t="s">
        <v>1723</v>
      </c>
    </row>
    <row r="87" spans="1:2" x14ac:dyDescent="0.25">
      <c r="A87" s="3" t="s">
        <v>1705</v>
      </c>
    </row>
    <row r="88" spans="1:2" x14ac:dyDescent="0.25">
      <c r="A88" s="4" t="s">
        <v>1706</v>
      </c>
      <c r="B88" s="5">
        <v>52000</v>
      </c>
    </row>
    <row r="89" spans="1:2" x14ac:dyDescent="0.25">
      <c r="A89" s="4" t="s">
        <v>1707</v>
      </c>
      <c r="B89" s="5">
        <v>52000</v>
      </c>
    </row>
    <row r="90" spans="1:2" x14ac:dyDescent="0.25">
      <c r="A90" s="4" t="s">
        <v>1708</v>
      </c>
      <c r="B90" s="5">
        <v>52000</v>
      </c>
    </row>
    <row r="91" spans="1:2" x14ac:dyDescent="0.25">
      <c r="A91" s="4" t="s">
        <v>1710</v>
      </c>
      <c r="B91" s="5">
        <v>25</v>
      </c>
    </row>
    <row r="92" spans="1:2" ht="30" x14ac:dyDescent="0.25">
      <c r="A92" s="4" t="s">
        <v>1711</v>
      </c>
      <c r="B92" s="4" t="s">
        <v>1724</v>
      </c>
    </row>
    <row r="93" spans="1:2" x14ac:dyDescent="0.25">
      <c r="A93" s="4" t="s">
        <v>1713</v>
      </c>
      <c r="B93" s="7">
        <v>25000</v>
      </c>
    </row>
    <row r="94" spans="1:2" x14ac:dyDescent="0.25">
      <c r="A94" s="4" t="s">
        <v>1709</v>
      </c>
      <c r="B94" s="7">
        <v>1300</v>
      </c>
    </row>
    <row r="95" spans="1:2" ht="30" x14ac:dyDescent="0.25">
      <c r="A95" s="4" t="s">
        <v>1667</v>
      </c>
      <c r="B95" s="4" t="s">
        <v>1725</v>
      </c>
    </row>
    <row r="96" spans="1:2" x14ac:dyDescent="0.25">
      <c r="A96" s="4" t="s">
        <v>1726</v>
      </c>
    </row>
    <row r="97" spans="1:2" x14ac:dyDescent="0.25">
      <c r="A97" s="3" t="s">
        <v>1705</v>
      </c>
    </row>
    <row r="98" spans="1:2" x14ac:dyDescent="0.25">
      <c r="A98" s="4" t="s">
        <v>1706</v>
      </c>
      <c r="B98" s="5">
        <v>80000</v>
      </c>
    </row>
    <row r="99" spans="1:2" x14ac:dyDescent="0.25">
      <c r="A99" s="4" t="s">
        <v>1707</v>
      </c>
      <c r="B99" s="5">
        <v>80000</v>
      </c>
    </row>
    <row r="100" spans="1:2" x14ac:dyDescent="0.25">
      <c r="A100" s="4" t="s">
        <v>1708</v>
      </c>
      <c r="B100" s="5">
        <v>80000</v>
      </c>
    </row>
    <row r="101" spans="1:2" x14ac:dyDescent="0.25">
      <c r="A101" s="4" t="s">
        <v>1710</v>
      </c>
      <c r="B101" s="5">
        <v>25</v>
      </c>
    </row>
    <row r="102" spans="1:2" ht="30" x14ac:dyDescent="0.25">
      <c r="A102" s="4" t="s">
        <v>1711</v>
      </c>
      <c r="B102" s="4" t="s">
        <v>1727</v>
      </c>
    </row>
    <row r="103" spans="1:2" x14ac:dyDescent="0.25">
      <c r="A103" s="4" t="s">
        <v>1713</v>
      </c>
      <c r="B103" s="7">
        <v>25000</v>
      </c>
    </row>
    <row r="104" spans="1:2" x14ac:dyDescent="0.25">
      <c r="A104" s="4" t="s">
        <v>1709</v>
      </c>
      <c r="B104" s="7">
        <v>2000</v>
      </c>
    </row>
    <row r="105" spans="1:2" ht="30" x14ac:dyDescent="0.25">
      <c r="A105" s="4" t="s">
        <v>1667</v>
      </c>
      <c r="B105" s="4" t="s">
        <v>1728</v>
      </c>
    </row>
    <row r="106" spans="1:2" x14ac:dyDescent="0.25">
      <c r="A106" s="4" t="s">
        <v>1689</v>
      </c>
    </row>
    <row r="107" spans="1:2" x14ac:dyDescent="0.25">
      <c r="A107" s="3" t="s">
        <v>1705</v>
      </c>
    </row>
    <row r="108" spans="1:2" x14ac:dyDescent="0.25">
      <c r="A108" s="4" t="s">
        <v>1706</v>
      </c>
      <c r="B108" s="5">
        <v>31050</v>
      </c>
    </row>
    <row r="109" spans="1:2" x14ac:dyDescent="0.25">
      <c r="A109" s="4" t="s">
        <v>1707</v>
      </c>
      <c r="B109" s="5">
        <v>27000</v>
      </c>
    </row>
    <row r="110" spans="1:2" x14ac:dyDescent="0.25">
      <c r="A110" s="4" t="s">
        <v>1708</v>
      </c>
      <c r="B110" s="5">
        <v>27000</v>
      </c>
    </row>
    <row r="111" spans="1:2" x14ac:dyDescent="0.25">
      <c r="A111" s="4" t="s">
        <v>1710</v>
      </c>
      <c r="B111" s="5">
        <v>1000</v>
      </c>
    </row>
    <row r="112" spans="1:2" ht="30" x14ac:dyDescent="0.25">
      <c r="A112" s="4" t="s">
        <v>1711</v>
      </c>
      <c r="B112" s="4" t="s">
        <v>1729</v>
      </c>
    </row>
    <row r="113" spans="1:2" x14ac:dyDescent="0.25">
      <c r="A113" s="4" t="s">
        <v>1713</v>
      </c>
      <c r="B113" s="7">
        <v>25000</v>
      </c>
    </row>
    <row r="114" spans="1:2" x14ac:dyDescent="0.25">
      <c r="A114" s="4" t="s">
        <v>1709</v>
      </c>
      <c r="B114" s="7">
        <v>675</v>
      </c>
    </row>
    <row r="115" spans="1:2" x14ac:dyDescent="0.25">
      <c r="A115" s="4" t="s">
        <v>1667</v>
      </c>
      <c r="B115" s="4" t="s">
        <v>1730</v>
      </c>
    </row>
    <row r="116" spans="1:2" x14ac:dyDescent="0.25">
      <c r="A116" s="4" t="s">
        <v>1731</v>
      </c>
    </row>
    <row r="117" spans="1:2" x14ac:dyDescent="0.25">
      <c r="A117" s="3" t="s">
        <v>1705</v>
      </c>
    </row>
    <row r="118" spans="1:2" x14ac:dyDescent="0.25">
      <c r="A118" s="4" t="s">
        <v>1706</v>
      </c>
      <c r="B118" s="5">
        <v>26000</v>
      </c>
    </row>
    <row r="119" spans="1:2" x14ac:dyDescent="0.25">
      <c r="A119" s="4" t="s">
        <v>1707</v>
      </c>
      <c r="B119" s="5">
        <v>26000</v>
      </c>
    </row>
    <row r="120" spans="1:2" x14ac:dyDescent="0.25">
      <c r="A120" s="4" t="s">
        <v>1708</v>
      </c>
      <c r="B120" s="5">
        <v>26000</v>
      </c>
    </row>
    <row r="121" spans="1:2" x14ac:dyDescent="0.25">
      <c r="A121" s="4" t="s">
        <v>1710</v>
      </c>
      <c r="B121" s="5">
        <v>25</v>
      </c>
    </row>
    <row r="122" spans="1:2" ht="30" x14ac:dyDescent="0.25">
      <c r="A122" s="4" t="s">
        <v>1711</v>
      </c>
      <c r="B122" s="4" t="s">
        <v>1732</v>
      </c>
    </row>
    <row r="123" spans="1:2" x14ac:dyDescent="0.25">
      <c r="A123" s="4" t="s">
        <v>1713</v>
      </c>
      <c r="B123" s="7">
        <v>25000</v>
      </c>
    </row>
    <row r="124" spans="1:2" x14ac:dyDescent="0.25">
      <c r="A124" s="4" t="s">
        <v>1709</v>
      </c>
      <c r="B124" s="7">
        <v>650</v>
      </c>
    </row>
    <row r="125" spans="1:2" ht="30" x14ac:dyDescent="0.25">
      <c r="A125" s="4" t="s">
        <v>1667</v>
      </c>
      <c r="B125" s="4" t="s">
        <v>1733</v>
      </c>
    </row>
    <row r="126" spans="1:2" x14ac:dyDescent="0.25">
      <c r="A126" s="4" t="s">
        <v>1734</v>
      </c>
    </row>
    <row r="127" spans="1:2" x14ac:dyDescent="0.25">
      <c r="A127" s="3" t="s">
        <v>1705</v>
      </c>
    </row>
    <row r="128" spans="1:2" x14ac:dyDescent="0.25">
      <c r="A128" s="4" t="s">
        <v>1706</v>
      </c>
      <c r="B128" s="5">
        <v>66000</v>
      </c>
    </row>
    <row r="129" spans="1:2" x14ac:dyDescent="0.25">
      <c r="A129" s="4" t="s">
        <v>1707</v>
      </c>
      <c r="B129" s="5">
        <v>60000</v>
      </c>
    </row>
    <row r="130" spans="1:2" x14ac:dyDescent="0.25">
      <c r="A130" s="4" t="s">
        <v>1708</v>
      </c>
      <c r="B130" s="5">
        <v>60000</v>
      </c>
    </row>
    <row r="131" spans="1:2" x14ac:dyDescent="0.25">
      <c r="A131" s="4" t="s">
        <v>1710</v>
      </c>
      <c r="B131" s="5">
        <v>25</v>
      </c>
    </row>
    <row r="132" spans="1:2" ht="30" x14ac:dyDescent="0.25">
      <c r="A132" s="4" t="s">
        <v>1711</v>
      </c>
      <c r="B132" s="4" t="s">
        <v>1735</v>
      </c>
    </row>
    <row r="133" spans="1:2" x14ac:dyDescent="0.25">
      <c r="A133" s="4" t="s">
        <v>1713</v>
      </c>
      <c r="B133" s="7">
        <v>25000</v>
      </c>
    </row>
    <row r="134" spans="1:2" x14ac:dyDescent="0.25">
      <c r="A134" s="4" t="s">
        <v>1709</v>
      </c>
      <c r="B134" s="7">
        <v>1500</v>
      </c>
    </row>
    <row r="135" spans="1:2" ht="30" x14ac:dyDescent="0.25">
      <c r="A135" s="4" t="s">
        <v>1667</v>
      </c>
      <c r="B135" s="4" t="s">
        <v>1736</v>
      </c>
    </row>
  </sheetData>
  <mergeCells count="1">
    <mergeCell ref="A1:A2"/>
  </mergeCell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B40"/>
  <sheetViews>
    <sheetView workbookViewId="0"/>
  </sheetViews>
  <sheetFormatPr defaultRowHeight="15" x14ac:dyDescent="0.25"/>
  <cols>
    <col min="1" max="1" width="80" customWidth="1"/>
    <col min="2" max="2" width="24" customWidth="1"/>
  </cols>
  <sheetData>
    <row r="1" spans="1:2" ht="30" x14ac:dyDescent="0.25">
      <c r="A1" s="1" t="s">
        <v>1737</v>
      </c>
      <c r="B1" s="2" t="s">
        <v>1738</v>
      </c>
    </row>
    <row r="2" spans="1:2" x14ac:dyDescent="0.25">
      <c r="A2" s="4" t="s">
        <v>1679</v>
      </c>
    </row>
    <row r="3" spans="1:2" x14ac:dyDescent="0.25">
      <c r="A3" s="3" t="s">
        <v>1705</v>
      </c>
    </row>
    <row r="4" spans="1:2" x14ac:dyDescent="0.25">
      <c r="A4" s="4" t="s">
        <v>1739</v>
      </c>
      <c r="B4" s="8">
        <v>0.01</v>
      </c>
    </row>
    <row r="5" spans="1:2" x14ac:dyDescent="0.25">
      <c r="A5" s="4" t="s">
        <v>1665</v>
      </c>
    </row>
    <row r="6" spans="1:2" x14ac:dyDescent="0.25">
      <c r="A6" s="3" t="s">
        <v>1705</v>
      </c>
    </row>
    <row r="7" spans="1:2" x14ac:dyDescent="0.25">
      <c r="A7" s="4" t="s">
        <v>1739</v>
      </c>
      <c r="B7" s="11">
        <v>0.01</v>
      </c>
    </row>
    <row r="8" spans="1:2" x14ac:dyDescent="0.25">
      <c r="A8" s="4" t="s">
        <v>1681</v>
      </c>
    </row>
    <row r="9" spans="1:2" x14ac:dyDescent="0.25">
      <c r="A9" s="3" t="s">
        <v>1705</v>
      </c>
    </row>
    <row r="10" spans="1:2" x14ac:dyDescent="0.25">
      <c r="A10" s="4" t="s">
        <v>1739</v>
      </c>
      <c r="B10" s="11">
        <v>0.01</v>
      </c>
    </row>
    <row r="11" spans="1:2" x14ac:dyDescent="0.25">
      <c r="A11" s="4" t="s">
        <v>1683</v>
      </c>
    </row>
    <row r="12" spans="1:2" x14ac:dyDescent="0.25">
      <c r="A12" s="3" t="s">
        <v>1705</v>
      </c>
    </row>
    <row r="13" spans="1:2" x14ac:dyDescent="0.25">
      <c r="A13" s="4" t="s">
        <v>1739</v>
      </c>
      <c r="B13" s="11">
        <v>0.01</v>
      </c>
    </row>
    <row r="14" spans="1:2" x14ac:dyDescent="0.25">
      <c r="A14" s="4" t="s">
        <v>1691</v>
      </c>
    </row>
    <row r="15" spans="1:2" x14ac:dyDescent="0.25">
      <c r="A15" s="3" t="s">
        <v>1705</v>
      </c>
    </row>
    <row r="16" spans="1:2" x14ac:dyDescent="0.25">
      <c r="A16" s="4" t="s">
        <v>1739</v>
      </c>
      <c r="B16" s="11">
        <v>0.01</v>
      </c>
    </row>
    <row r="17" spans="1:2" x14ac:dyDescent="0.25">
      <c r="A17" s="4" t="s">
        <v>1695</v>
      </c>
    </row>
    <row r="18" spans="1:2" x14ac:dyDescent="0.25">
      <c r="A18" s="3" t="s">
        <v>1705</v>
      </c>
    </row>
    <row r="19" spans="1:2" x14ac:dyDescent="0.25">
      <c r="A19" s="4" t="s">
        <v>1739</v>
      </c>
      <c r="B19" s="11">
        <v>0.01</v>
      </c>
    </row>
    <row r="20" spans="1:2" x14ac:dyDescent="0.25">
      <c r="A20" s="4" t="s">
        <v>1685</v>
      </c>
    </row>
    <row r="21" spans="1:2" x14ac:dyDescent="0.25">
      <c r="A21" s="3" t="s">
        <v>1705</v>
      </c>
    </row>
    <row r="22" spans="1:2" x14ac:dyDescent="0.25">
      <c r="A22" s="4" t="s">
        <v>1739</v>
      </c>
      <c r="B22" s="11">
        <v>0.01</v>
      </c>
    </row>
    <row r="23" spans="1:2" x14ac:dyDescent="0.25">
      <c r="A23" s="4" t="s">
        <v>1687</v>
      </c>
    </row>
    <row r="24" spans="1:2" x14ac:dyDescent="0.25">
      <c r="A24" s="3" t="s">
        <v>1705</v>
      </c>
    </row>
    <row r="25" spans="1:2" x14ac:dyDescent="0.25">
      <c r="A25" s="4" t="s">
        <v>1739</v>
      </c>
      <c r="B25" s="11">
        <v>0.01</v>
      </c>
    </row>
    <row r="26" spans="1:2" x14ac:dyDescent="0.25">
      <c r="A26" s="4" t="s">
        <v>1723</v>
      </c>
    </row>
    <row r="27" spans="1:2" x14ac:dyDescent="0.25">
      <c r="A27" s="3" t="s">
        <v>1705</v>
      </c>
    </row>
    <row r="28" spans="1:2" x14ac:dyDescent="0.25">
      <c r="A28" s="4" t="s">
        <v>1739</v>
      </c>
      <c r="B28" s="11">
        <v>0.01</v>
      </c>
    </row>
    <row r="29" spans="1:2" x14ac:dyDescent="0.25">
      <c r="A29" s="4" t="s">
        <v>1726</v>
      </c>
    </row>
    <row r="30" spans="1:2" x14ac:dyDescent="0.25">
      <c r="A30" s="3" t="s">
        <v>1705</v>
      </c>
    </row>
    <row r="31" spans="1:2" x14ac:dyDescent="0.25">
      <c r="A31" s="4" t="s">
        <v>1739</v>
      </c>
      <c r="B31" s="11">
        <v>0.01</v>
      </c>
    </row>
    <row r="32" spans="1:2" x14ac:dyDescent="0.25">
      <c r="A32" s="4" t="s">
        <v>1689</v>
      </c>
    </row>
    <row r="33" spans="1:2" x14ac:dyDescent="0.25">
      <c r="A33" s="3" t="s">
        <v>1705</v>
      </c>
    </row>
    <row r="34" spans="1:2" x14ac:dyDescent="0.25">
      <c r="A34" s="4" t="s">
        <v>1739</v>
      </c>
      <c r="B34" s="11">
        <v>0.01</v>
      </c>
    </row>
    <row r="35" spans="1:2" x14ac:dyDescent="0.25">
      <c r="A35" s="4" t="s">
        <v>1731</v>
      </c>
    </row>
    <row r="36" spans="1:2" x14ac:dyDescent="0.25">
      <c r="A36" s="3" t="s">
        <v>1705</v>
      </c>
    </row>
    <row r="37" spans="1:2" x14ac:dyDescent="0.25">
      <c r="A37" s="4" t="s">
        <v>1739</v>
      </c>
      <c r="B37" s="11">
        <v>0.01</v>
      </c>
    </row>
    <row r="38" spans="1:2" x14ac:dyDescent="0.25">
      <c r="A38" s="4" t="s">
        <v>1734</v>
      </c>
    </row>
    <row r="39" spans="1:2" x14ac:dyDescent="0.25">
      <c r="A39" s="3" t="s">
        <v>1705</v>
      </c>
    </row>
    <row r="40" spans="1:2" x14ac:dyDescent="0.25">
      <c r="A40" s="4" t="s">
        <v>1739</v>
      </c>
      <c r="B40" s="8">
        <v>0.01</v>
      </c>
    </row>
  </sheetData>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D60"/>
  <sheetViews>
    <sheetView workbookViewId="0"/>
  </sheetViews>
  <sheetFormatPr defaultRowHeight="15" x14ac:dyDescent="0.25"/>
  <cols>
    <col min="1" max="1" width="80" customWidth="1"/>
    <col min="2" max="2" width="16" customWidth="1"/>
    <col min="3" max="4" width="14" customWidth="1"/>
  </cols>
  <sheetData>
    <row r="1" spans="1:4" x14ac:dyDescent="0.25">
      <c r="A1" s="15" t="s">
        <v>1740</v>
      </c>
      <c r="B1" s="17" t="s">
        <v>1</v>
      </c>
      <c r="C1" s="16"/>
      <c r="D1" s="16"/>
    </row>
    <row r="2" spans="1:4" x14ac:dyDescent="0.25">
      <c r="A2" s="16"/>
      <c r="B2" s="2" t="s">
        <v>2</v>
      </c>
      <c r="C2" s="2" t="s">
        <v>35</v>
      </c>
      <c r="D2" s="2" t="s">
        <v>36</v>
      </c>
    </row>
    <row r="3" spans="1:4" x14ac:dyDescent="0.25">
      <c r="A3" s="3" t="s">
        <v>1705</v>
      </c>
    </row>
    <row r="4" spans="1:4" x14ac:dyDescent="0.25">
      <c r="A4" s="4" t="s">
        <v>1741</v>
      </c>
      <c r="B4" s="7">
        <v>584</v>
      </c>
      <c r="C4" s="7">
        <v>587</v>
      </c>
      <c r="D4" s="7">
        <v>577</v>
      </c>
    </row>
    <row r="5" spans="1:4" x14ac:dyDescent="0.25">
      <c r="A5" s="4" t="s">
        <v>1679</v>
      </c>
    </row>
    <row r="6" spans="1:4" x14ac:dyDescent="0.25">
      <c r="A6" s="3" t="s">
        <v>1705</v>
      </c>
    </row>
    <row r="7" spans="1:4" x14ac:dyDescent="0.25">
      <c r="A7" s="4" t="s">
        <v>1672</v>
      </c>
      <c r="B7" s="8">
        <v>958.33</v>
      </c>
      <c r="C7" s="8">
        <v>950.51</v>
      </c>
      <c r="D7" s="8">
        <v>953.12</v>
      </c>
    </row>
    <row r="8" spans="1:4" x14ac:dyDescent="0.25">
      <c r="A8" s="4" t="s">
        <v>1741</v>
      </c>
      <c r="B8" s="7">
        <v>29</v>
      </c>
      <c r="C8" s="7">
        <v>29</v>
      </c>
      <c r="D8" s="7">
        <v>29</v>
      </c>
    </row>
    <row r="9" spans="1:4" x14ac:dyDescent="0.25">
      <c r="A9" s="4" t="s">
        <v>1665</v>
      </c>
    </row>
    <row r="10" spans="1:4" x14ac:dyDescent="0.25">
      <c r="A10" s="3" t="s">
        <v>1705</v>
      </c>
    </row>
    <row r="11" spans="1:4" x14ac:dyDescent="0.25">
      <c r="A11" s="4" t="s">
        <v>1672</v>
      </c>
      <c r="B11" s="7">
        <v>1550</v>
      </c>
      <c r="C11" s="7">
        <v>1550</v>
      </c>
      <c r="D11" s="7">
        <v>1550</v>
      </c>
    </row>
    <row r="12" spans="1:4" x14ac:dyDescent="0.25">
      <c r="A12" s="4" t="s">
        <v>1741</v>
      </c>
      <c r="B12" s="7">
        <v>19</v>
      </c>
      <c r="C12" s="7">
        <v>50</v>
      </c>
      <c r="D12" s="7">
        <v>50</v>
      </c>
    </row>
    <row r="13" spans="1:4" x14ac:dyDescent="0.25">
      <c r="A13" s="4" t="s">
        <v>1681</v>
      </c>
    </row>
    <row r="14" spans="1:4" x14ac:dyDescent="0.25">
      <c r="A14" s="3" t="s">
        <v>1705</v>
      </c>
    </row>
    <row r="15" spans="1:4" x14ac:dyDescent="0.25">
      <c r="A15" s="4" t="s">
        <v>1672</v>
      </c>
      <c r="B15" s="8">
        <v>1022.23</v>
      </c>
      <c r="C15" s="8">
        <v>1013.9</v>
      </c>
      <c r="D15" s="8">
        <v>1016.68</v>
      </c>
    </row>
    <row r="16" spans="1:4" x14ac:dyDescent="0.25">
      <c r="A16" s="4" t="s">
        <v>1741</v>
      </c>
      <c r="B16" s="7">
        <v>8</v>
      </c>
      <c r="C16" s="7">
        <v>8</v>
      </c>
      <c r="D16" s="7">
        <v>8</v>
      </c>
    </row>
    <row r="17" spans="1:4" x14ac:dyDescent="0.25">
      <c r="A17" s="4" t="s">
        <v>1683</v>
      </c>
    </row>
    <row r="18" spans="1:4" x14ac:dyDescent="0.25">
      <c r="A18" s="3" t="s">
        <v>1705</v>
      </c>
    </row>
    <row r="19" spans="1:4" x14ac:dyDescent="0.25">
      <c r="A19" s="4" t="s">
        <v>1672</v>
      </c>
      <c r="B19" s="8">
        <v>1022.23</v>
      </c>
      <c r="C19" s="8">
        <v>1013.9</v>
      </c>
      <c r="D19" s="8">
        <v>1016.68</v>
      </c>
    </row>
    <row r="20" spans="1:4" x14ac:dyDescent="0.25">
      <c r="A20" s="4" t="s">
        <v>1741</v>
      </c>
      <c r="B20" s="7">
        <v>55</v>
      </c>
      <c r="C20" s="7">
        <v>55</v>
      </c>
      <c r="D20" s="7">
        <v>55</v>
      </c>
    </row>
    <row r="21" spans="1:4" x14ac:dyDescent="0.25">
      <c r="A21" s="4" t="s">
        <v>1691</v>
      </c>
    </row>
    <row r="22" spans="1:4" x14ac:dyDescent="0.25">
      <c r="A22" s="3" t="s">
        <v>1705</v>
      </c>
    </row>
    <row r="23" spans="1:4" x14ac:dyDescent="0.25">
      <c r="A23" s="4" t="s">
        <v>1672</v>
      </c>
      <c r="B23" s="8">
        <v>4077.78</v>
      </c>
      <c r="C23" s="8">
        <v>4055.55</v>
      </c>
      <c r="D23" s="8">
        <v>4066.66</v>
      </c>
    </row>
    <row r="24" spans="1:4" x14ac:dyDescent="0.25">
      <c r="A24" s="4" t="s">
        <v>1741</v>
      </c>
      <c r="B24" s="7">
        <v>31</v>
      </c>
      <c r="C24" s="7">
        <v>31</v>
      </c>
      <c r="D24" s="7">
        <v>50</v>
      </c>
    </row>
    <row r="25" spans="1:4" x14ac:dyDescent="0.25">
      <c r="A25" s="4" t="s">
        <v>1695</v>
      </c>
    </row>
    <row r="26" spans="1:4" x14ac:dyDescent="0.25">
      <c r="A26" s="3" t="s">
        <v>1705</v>
      </c>
    </row>
    <row r="27" spans="1:4" x14ac:dyDescent="0.25">
      <c r="A27" s="4" t="s">
        <v>1672</v>
      </c>
      <c r="B27" s="8">
        <v>4077.78</v>
      </c>
      <c r="C27" s="8">
        <v>4055.55</v>
      </c>
      <c r="D27" s="8">
        <v>4066.66</v>
      </c>
    </row>
    <row r="28" spans="1:4" x14ac:dyDescent="0.25">
      <c r="A28" s="4" t="s">
        <v>1741</v>
      </c>
      <c r="B28" s="7">
        <v>7</v>
      </c>
      <c r="C28" s="7">
        <v>6</v>
      </c>
      <c r="D28" s="7">
        <v>13</v>
      </c>
    </row>
    <row r="29" spans="1:4" x14ac:dyDescent="0.25">
      <c r="A29" s="4" t="s">
        <v>1677</v>
      </c>
    </row>
    <row r="30" spans="1:4" x14ac:dyDescent="0.25">
      <c r="A30" s="3" t="s">
        <v>1705</v>
      </c>
    </row>
    <row r="31" spans="1:4" x14ac:dyDescent="0.25">
      <c r="A31" s="4" t="s">
        <v>1672</v>
      </c>
      <c r="C31" s="8">
        <v>1487.52</v>
      </c>
      <c r="D31" s="8">
        <v>1487.52</v>
      </c>
    </row>
    <row r="32" spans="1:4" x14ac:dyDescent="0.25">
      <c r="A32" s="4" t="s">
        <v>1741</v>
      </c>
      <c r="C32" s="7">
        <v>51</v>
      </c>
      <c r="D32" s="7">
        <v>51</v>
      </c>
    </row>
    <row r="33" spans="1:4" x14ac:dyDescent="0.25">
      <c r="A33" s="4" t="s">
        <v>1685</v>
      </c>
    </row>
    <row r="34" spans="1:4" x14ac:dyDescent="0.25">
      <c r="A34" s="3" t="s">
        <v>1705</v>
      </c>
    </row>
    <row r="35" spans="1:4" x14ac:dyDescent="0.25">
      <c r="A35" s="4" t="s">
        <v>1672</v>
      </c>
      <c r="B35" s="7">
        <v>1375</v>
      </c>
      <c r="C35" s="7">
        <v>1375</v>
      </c>
      <c r="D35" s="7">
        <v>1375</v>
      </c>
    </row>
    <row r="36" spans="1:4" x14ac:dyDescent="0.25">
      <c r="A36" s="4" t="s">
        <v>1741</v>
      </c>
      <c r="B36" s="7">
        <v>55</v>
      </c>
      <c r="C36" s="7">
        <v>55</v>
      </c>
      <c r="D36" s="7">
        <v>55</v>
      </c>
    </row>
    <row r="37" spans="1:4" x14ac:dyDescent="0.25">
      <c r="A37" s="4" t="s">
        <v>1687</v>
      </c>
    </row>
    <row r="38" spans="1:4" x14ac:dyDescent="0.25">
      <c r="A38" s="3" t="s">
        <v>1705</v>
      </c>
    </row>
    <row r="39" spans="1:4" x14ac:dyDescent="0.25">
      <c r="A39" s="4" t="s">
        <v>1672</v>
      </c>
      <c r="B39" s="8">
        <v>1593.76</v>
      </c>
      <c r="C39" s="8">
        <v>1593.76</v>
      </c>
      <c r="D39" s="8">
        <v>1593.76</v>
      </c>
    </row>
    <row r="40" spans="1:4" x14ac:dyDescent="0.25">
      <c r="A40" s="4" t="s">
        <v>1741</v>
      </c>
      <c r="B40" s="7">
        <v>45</v>
      </c>
      <c r="C40" s="7">
        <v>45</v>
      </c>
      <c r="D40" s="7">
        <v>45</v>
      </c>
    </row>
    <row r="41" spans="1:4" x14ac:dyDescent="0.25">
      <c r="A41" s="4" t="s">
        <v>1723</v>
      </c>
    </row>
    <row r="42" spans="1:4" x14ac:dyDescent="0.25">
      <c r="A42" s="3" t="s">
        <v>1705</v>
      </c>
    </row>
    <row r="43" spans="1:4" x14ac:dyDescent="0.25">
      <c r="A43" s="4" t="s">
        <v>1672</v>
      </c>
      <c r="B43" s="7">
        <v>1425</v>
      </c>
      <c r="C43" s="7">
        <v>1425</v>
      </c>
      <c r="D43" s="7">
        <v>1425</v>
      </c>
    </row>
    <row r="44" spans="1:4" x14ac:dyDescent="0.25">
      <c r="A44" s="4" t="s">
        <v>1741</v>
      </c>
      <c r="B44" s="7">
        <v>74</v>
      </c>
      <c r="C44" s="7">
        <v>74</v>
      </c>
      <c r="D44" s="7">
        <v>74</v>
      </c>
    </row>
    <row r="45" spans="1:4" x14ac:dyDescent="0.25">
      <c r="A45" s="4" t="s">
        <v>1726</v>
      </c>
    </row>
    <row r="46" spans="1:4" x14ac:dyDescent="0.25">
      <c r="A46" s="3" t="s">
        <v>1705</v>
      </c>
    </row>
    <row r="47" spans="1:4" x14ac:dyDescent="0.25">
      <c r="A47" s="4" t="s">
        <v>1672</v>
      </c>
      <c r="B47" s="8">
        <v>1343.76</v>
      </c>
      <c r="C47" s="8">
        <v>1343.76</v>
      </c>
      <c r="D47" s="8">
        <v>1343.76</v>
      </c>
    </row>
    <row r="48" spans="1:4" x14ac:dyDescent="0.25">
      <c r="A48" s="4" t="s">
        <v>1741</v>
      </c>
      <c r="B48" s="7">
        <v>107</v>
      </c>
      <c r="C48" s="7">
        <v>107</v>
      </c>
      <c r="D48" s="7">
        <v>107</v>
      </c>
    </row>
    <row r="49" spans="1:4" x14ac:dyDescent="0.25">
      <c r="A49" s="4" t="s">
        <v>1689</v>
      </c>
    </row>
    <row r="50" spans="1:4" x14ac:dyDescent="0.25">
      <c r="A50" s="3" t="s">
        <v>1705</v>
      </c>
    </row>
    <row r="51" spans="1:4" x14ac:dyDescent="0.25">
      <c r="A51" s="4" t="s">
        <v>1672</v>
      </c>
      <c r="B51" s="7">
        <v>1575</v>
      </c>
      <c r="C51" s="7">
        <v>1575</v>
      </c>
      <c r="D51" s="8">
        <v>1124.3800000000001</v>
      </c>
    </row>
    <row r="52" spans="1:4" x14ac:dyDescent="0.25">
      <c r="A52" s="4" t="s">
        <v>1741</v>
      </c>
      <c r="B52" s="7">
        <v>43</v>
      </c>
      <c r="C52" s="7">
        <v>42</v>
      </c>
      <c r="D52" s="7">
        <v>30</v>
      </c>
    </row>
    <row r="53" spans="1:4" x14ac:dyDescent="0.25">
      <c r="A53" s="4" t="s">
        <v>1731</v>
      </c>
    </row>
    <row r="54" spans="1:4" x14ac:dyDescent="0.25">
      <c r="A54" s="3" t="s">
        <v>1705</v>
      </c>
    </row>
    <row r="55" spans="1:4" x14ac:dyDescent="0.25">
      <c r="A55" s="4" t="s">
        <v>1672</v>
      </c>
      <c r="B55" s="7">
        <v>1325</v>
      </c>
      <c r="C55" s="7">
        <v>1325</v>
      </c>
      <c r="D55" s="8">
        <v>379.1</v>
      </c>
    </row>
    <row r="56" spans="1:4" x14ac:dyDescent="0.25">
      <c r="A56" s="4" t="s">
        <v>1741</v>
      </c>
      <c r="B56" s="7">
        <v>34</v>
      </c>
      <c r="C56" s="7">
        <v>34</v>
      </c>
      <c r="D56" s="7">
        <v>10</v>
      </c>
    </row>
    <row r="57" spans="1:4" x14ac:dyDescent="0.25">
      <c r="A57" s="4" t="s">
        <v>1734</v>
      </c>
    </row>
    <row r="58" spans="1:4" x14ac:dyDescent="0.25">
      <c r="A58" s="3" t="s">
        <v>1705</v>
      </c>
    </row>
    <row r="59" spans="1:4" x14ac:dyDescent="0.25">
      <c r="A59" s="4" t="s">
        <v>1672</v>
      </c>
      <c r="B59" s="8">
        <v>1281.25</v>
      </c>
    </row>
    <row r="60" spans="1:4" x14ac:dyDescent="0.25">
      <c r="A60" s="4" t="s">
        <v>1741</v>
      </c>
      <c r="B60" s="7">
        <v>77</v>
      </c>
    </row>
  </sheetData>
  <mergeCells count="2">
    <mergeCell ref="A1:A2"/>
    <mergeCell ref="B1:D1"/>
  </mergeCells>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B6"/>
  <sheetViews>
    <sheetView workbookViewId="0"/>
  </sheetViews>
  <sheetFormatPr defaultRowHeight="15" x14ac:dyDescent="0.25"/>
  <cols>
    <col min="1" max="1" width="80" customWidth="1"/>
    <col min="2" max="2" width="30" customWidth="1"/>
  </cols>
  <sheetData>
    <row r="1" spans="1:2" x14ac:dyDescent="0.25">
      <c r="A1" s="15" t="s">
        <v>1742</v>
      </c>
      <c r="B1" s="2" t="s">
        <v>1</v>
      </c>
    </row>
    <row r="2" spans="1:2" x14ac:dyDescent="0.25">
      <c r="A2" s="16"/>
      <c r="B2" s="2" t="s">
        <v>1743</v>
      </c>
    </row>
    <row r="3" spans="1:2" x14ac:dyDescent="0.25">
      <c r="A3" s="3" t="s">
        <v>1698</v>
      </c>
    </row>
    <row r="4" spans="1:2" ht="30" x14ac:dyDescent="0.25">
      <c r="A4" s="4" t="s">
        <v>1744</v>
      </c>
      <c r="B4" s="8">
        <v>866.67</v>
      </c>
    </row>
    <row r="5" spans="1:2" x14ac:dyDescent="0.25">
      <c r="A5" s="4" t="s">
        <v>1745</v>
      </c>
      <c r="B5" s="5">
        <v>4861</v>
      </c>
    </row>
    <row r="6" spans="1:2" x14ac:dyDescent="0.25">
      <c r="A6" s="4" t="s">
        <v>1746</v>
      </c>
      <c r="B6" s="5">
        <v>1639</v>
      </c>
    </row>
  </sheetData>
  <mergeCells count="1">
    <mergeCell ref="A1:A2"/>
  </mergeCells>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D34"/>
  <sheetViews>
    <sheetView workbookViewId="0"/>
  </sheetViews>
  <sheetFormatPr defaultRowHeight="15" x14ac:dyDescent="0.25"/>
  <cols>
    <col min="1" max="1" width="80" customWidth="1"/>
    <col min="2" max="2" width="16" customWidth="1"/>
    <col min="3" max="4" width="14" customWidth="1"/>
  </cols>
  <sheetData>
    <row r="1" spans="1:4" x14ac:dyDescent="0.25">
      <c r="A1" s="15" t="s">
        <v>1747</v>
      </c>
      <c r="B1" s="17" t="s">
        <v>1</v>
      </c>
      <c r="C1" s="16"/>
      <c r="D1" s="16"/>
    </row>
    <row r="2" spans="1:4" x14ac:dyDescent="0.25">
      <c r="A2" s="16"/>
      <c r="B2" s="2" t="s">
        <v>2</v>
      </c>
      <c r="C2" s="2" t="s">
        <v>35</v>
      </c>
      <c r="D2" s="2" t="s">
        <v>36</v>
      </c>
    </row>
    <row r="3" spans="1:4" x14ac:dyDescent="0.25">
      <c r="A3" s="3" t="s">
        <v>1748</v>
      </c>
    </row>
    <row r="4" spans="1:4" x14ac:dyDescent="0.25">
      <c r="A4" s="4" t="s">
        <v>1749</v>
      </c>
      <c r="B4" s="7">
        <v>82243</v>
      </c>
      <c r="C4" s="7">
        <v>86893</v>
      </c>
    </row>
    <row r="5" spans="1:4" x14ac:dyDescent="0.25">
      <c r="A5" s="4" t="s">
        <v>1750</v>
      </c>
      <c r="B5" s="5">
        <v>2573</v>
      </c>
      <c r="C5" s="5">
        <v>-664</v>
      </c>
      <c r="D5" s="7">
        <v>-803</v>
      </c>
    </row>
    <row r="6" spans="1:4" x14ac:dyDescent="0.25">
      <c r="A6" s="4" t="s">
        <v>1751</v>
      </c>
      <c r="B6" s="5">
        <v>90185</v>
      </c>
      <c r="C6" s="5">
        <v>82243</v>
      </c>
      <c r="D6" s="5">
        <v>86893</v>
      </c>
    </row>
    <row r="7" spans="1:4" x14ac:dyDescent="0.25">
      <c r="A7" s="4" t="s">
        <v>1752</v>
      </c>
    </row>
    <row r="8" spans="1:4" x14ac:dyDescent="0.25">
      <c r="A8" s="3" t="s">
        <v>1748</v>
      </c>
    </row>
    <row r="9" spans="1:4" x14ac:dyDescent="0.25">
      <c r="A9" s="4" t="s">
        <v>1749</v>
      </c>
      <c r="B9" s="5">
        <v>-625</v>
      </c>
      <c r="C9" s="5">
        <v>-647</v>
      </c>
      <c r="D9" s="5">
        <v>-587</v>
      </c>
    </row>
    <row r="10" spans="1:4" x14ac:dyDescent="0.25">
      <c r="A10" s="4" t="s">
        <v>1750</v>
      </c>
      <c r="B10" s="5">
        <v>4</v>
      </c>
      <c r="C10" s="5">
        <v>22</v>
      </c>
      <c r="D10" s="5">
        <v>-60</v>
      </c>
    </row>
    <row r="11" spans="1:4" x14ac:dyDescent="0.25">
      <c r="A11" s="4" t="s">
        <v>1751</v>
      </c>
      <c r="B11" s="5">
        <v>-621</v>
      </c>
      <c r="C11" s="5">
        <v>-625</v>
      </c>
      <c r="D11" s="5">
        <v>-647</v>
      </c>
    </row>
    <row r="12" spans="1:4" x14ac:dyDescent="0.25">
      <c r="A12" s="4" t="s">
        <v>1753</v>
      </c>
    </row>
    <row r="13" spans="1:4" x14ac:dyDescent="0.25">
      <c r="A13" s="3" t="s">
        <v>1748</v>
      </c>
    </row>
    <row r="14" spans="1:4" x14ac:dyDescent="0.25">
      <c r="A14" s="4" t="s">
        <v>1749</v>
      </c>
      <c r="B14" s="5">
        <v>-1046</v>
      </c>
      <c r="C14" s="5">
        <v>-239</v>
      </c>
      <c r="D14" s="5">
        <v>305</v>
      </c>
    </row>
    <row r="15" spans="1:4" x14ac:dyDescent="0.25">
      <c r="A15" s="4" t="s">
        <v>1750</v>
      </c>
      <c r="B15" s="5">
        <v>2553</v>
      </c>
      <c r="C15" s="5">
        <v>-807</v>
      </c>
      <c r="D15" s="5">
        <v>-544</v>
      </c>
    </row>
    <row r="16" spans="1:4" x14ac:dyDescent="0.25">
      <c r="A16" s="4" t="s">
        <v>1751</v>
      </c>
      <c r="B16" s="5">
        <v>1507</v>
      </c>
      <c r="C16" s="5">
        <v>-1046</v>
      </c>
      <c r="D16" s="5">
        <v>-239</v>
      </c>
    </row>
    <row r="17" spans="1:4" x14ac:dyDescent="0.25">
      <c r="A17" s="4" t="s">
        <v>1754</v>
      </c>
    </row>
    <row r="18" spans="1:4" x14ac:dyDescent="0.25">
      <c r="A18" s="3" t="s">
        <v>1748</v>
      </c>
    </row>
    <row r="19" spans="1:4" x14ac:dyDescent="0.25">
      <c r="A19" s="4" t="s">
        <v>1749</v>
      </c>
      <c r="B19" s="5">
        <v>-200</v>
      </c>
      <c r="C19" s="5">
        <v>-330</v>
      </c>
      <c r="D19" s="5">
        <v>-131</v>
      </c>
    </row>
    <row r="20" spans="1:4" x14ac:dyDescent="0.25">
      <c r="A20" s="4" t="s">
        <v>1750</v>
      </c>
      <c r="B20" s="5">
        <v>119</v>
      </c>
      <c r="C20" s="5">
        <v>130</v>
      </c>
      <c r="D20" s="5">
        <v>-199</v>
      </c>
    </row>
    <row r="21" spans="1:4" x14ac:dyDescent="0.25">
      <c r="A21" s="4" t="s">
        <v>1751</v>
      </c>
      <c r="B21" s="5">
        <v>-81</v>
      </c>
      <c r="C21" s="5">
        <v>-200</v>
      </c>
      <c r="D21" s="5">
        <v>-330</v>
      </c>
    </row>
    <row r="22" spans="1:4" x14ac:dyDescent="0.25">
      <c r="A22" s="4" t="s">
        <v>1755</v>
      </c>
    </row>
    <row r="23" spans="1:4" x14ac:dyDescent="0.25">
      <c r="A23" s="3" t="s">
        <v>1748</v>
      </c>
    </row>
    <row r="24" spans="1:4" x14ac:dyDescent="0.25">
      <c r="A24" s="4" t="s">
        <v>1749</v>
      </c>
      <c r="B24" s="5">
        <v>-9</v>
      </c>
    </row>
    <row r="25" spans="1:4" x14ac:dyDescent="0.25">
      <c r="A25" s="4" t="s">
        <v>1750</v>
      </c>
      <c r="B25" s="5">
        <v>-103</v>
      </c>
      <c r="C25" s="5">
        <v>-9</v>
      </c>
    </row>
    <row r="26" spans="1:4" x14ac:dyDescent="0.25">
      <c r="A26" s="4" t="s">
        <v>1751</v>
      </c>
      <c r="B26" s="5">
        <v>-112</v>
      </c>
      <c r="C26" s="5">
        <v>-9</v>
      </c>
    </row>
    <row r="27" spans="1:4" x14ac:dyDescent="0.25">
      <c r="A27" s="4" t="s">
        <v>133</v>
      </c>
    </row>
    <row r="28" spans="1:4" x14ac:dyDescent="0.25">
      <c r="A28" s="3" t="s">
        <v>1748</v>
      </c>
    </row>
    <row r="29" spans="1:4" x14ac:dyDescent="0.25">
      <c r="A29" s="4" t="s">
        <v>1749</v>
      </c>
      <c r="B29" s="5">
        <v>-1880</v>
      </c>
      <c r="C29" s="5">
        <v>-1216</v>
      </c>
      <c r="D29" s="5">
        <v>-718</v>
      </c>
    </row>
    <row r="30" spans="1:4" x14ac:dyDescent="0.25">
      <c r="A30" s="4" t="s">
        <v>1750</v>
      </c>
      <c r="B30" s="5">
        <v>2573</v>
      </c>
      <c r="C30" s="5">
        <v>-664</v>
      </c>
      <c r="D30" s="5">
        <v>-803</v>
      </c>
    </row>
    <row r="31" spans="1:4" x14ac:dyDescent="0.25">
      <c r="A31" s="4" t="s">
        <v>1751</v>
      </c>
      <c r="B31" s="7">
        <v>693</v>
      </c>
      <c r="C31" s="7">
        <v>-1880</v>
      </c>
      <c r="D31" s="5">
        <v>-1216</v>
      </c>
    </row>
    <row r="32" spans="1:4" ht="30" x14ac:dyDescent="0.25">
      <c r="A32" s="4" t="s">
        <v>620</v>
      </c>
    </row>
    <row r="33" spans="1:4" x14ac:dyDescent="0.25">
      <c r="A33" s="3" t="s">
        <v>1748</v>
      </c>
    </row>
    <row r="34" spans="1:4" x14ac:dyDescent="0.25">
      <c r="A34" s="4" t="s">
        <v>1749</v>
      </c>
      <c r="D34" s="7">
        <v>-413</v>
      </c>
    </row>
  </sheetData>
  <mergeCells count="2">
    <mergeCell ref="A1:A2"/>
    <mergeCell ref="B1:D1"/>
  </mergeCells>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C7"/>
  <sheetViews>
    <sheetView workbookViewId="0"/>
  </sheetViews>
  <sheetFormatPr defaultRowHeight="15" x14ac:dyDescent="0.25"/>
  <cols>
    <col min="1" max="1" width="80" customWidth="1"/>
    <col min="2" max="3" width="14" customWidth="1"/>
  </cols>
  <sheetData>
    <row r="1" spans="1:3" ht="30" x14ac:dyDescent="0.25">
      <c r="A1" s="1" t="s">
        <v>1756</v>
      </c>
      <c r="B1" s="2" t="s">
        <v>2</v>
      </c>
      <c r="C1" s="2" t="s">
        <v>35</v>
      </c>
    </row>
    <row r="2" spans="1:3" x14ac:dyDescent="0.25">
      <c r="A2" s="3" t="s">
        <v>1757</v>
      </c>
    </row>
    <row r="3" spans="1:3" x14ac:dyDescent="0.25">
      <c r="A3" s="4" t="s">
        <v>1758</v>
      </c>
      <c r="B3" s="4" t="s">
        <v>1759</v>
      </c>
      <c r="C3" s="4" t="s">
        <v>1760</v>
      </c>
    </row>
    <row r="4" spans="1:3" x14ac:dyDescent="0.25">
      <c r="A4" s="4" t="s">
        <v>1761</v>
      </c>
      <c r="B4" s="4" t="s">
        <v>1762</v>
      </c>
      <c r="C4" s="4" t="s">
        <v>1763</v>
      </c>
    </row>
    <row r="5" spans="1:3" x14ac:dyDescent="0.25">
      <c r="A5" s="4" t="s">
        <v>1764</v>
      </c>
      <c r="B5" s="4" t="s">
        <v>1765</v>
      </c>
      <c r="C5" s="4" t="s">
        <v>1766</v>
      </c>
    </row>
    <row r="6" spans="1:3" x14ac:dyDescent="0.25">
      <c r="A6" s="4" t="s">
        <v>1767</v>
      </c>
      <c r="B6" s="4" t="s">
        <v>1768</v>
      </c>
      <c r="C6" s="4" t="s">
        <v>1768</v>
      </c>
    </row>
    <row r="7" spans="1:3" x14ac:dyDescent="0.25">
      <c r="A7" s="4" t="s">
        <v>1769</v>
      </c>
      <c r="B7" s="4" t="s">
        <v>1770</v>
      </c>
    </row>
  </sheetData>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D41"/>
  <sheetViews>
    <sheetView workbookViewId="0"/>
  </sheetViews>
  <sheetFormatPr defaultRowHeight="15" x14ac:dyDescent="0.25"/>
  <cols>
    <col min="1" max="1" width="80" customWidth="1"/>
    <col min="2" max="4" width="14" customWidth="1"/>
  </cols>
  <sheetData>
    <row r="1" spans="1:4" ht="30" x14ac:dyDescent="0.25">
      <c r="A1" s="1" t="s">
        <v>1771</v>
      </c>
      <c r="B1" s="2" t="s">
        <v>2</v>
      </c>
      <c r="C1" s="2" t="s">
        <v>35</v>
      </c>
      <c r="D1" s="2" t="s">
        <v>36</v>
      </c>
    </row>
    <row r="2" spans="1:4" x14ac:dyDescent="0.25">
      <c r="A2" s="4" t="s">
        <v>1772</v>
      </c>
    </row>
    <row r="3" spans="1:4" ht="30" x14ac:dyDescent="0.25">
      <c r="A3" s="3" t="s">
        <v>1773</v>
      </c>
    </row>
    <row r="4" spans="1:4" x14ac:dyDescent="0.25">
      <c r="A4" s="13" t="s">
        <v>1774</v>
      </c>
      <c r="B4" s="7">
        <v>73116</v>
      </c>
      <c r="C4" s="7">
        <v>67110</v>
      </c>
      <c r="D4" s="7">
        <v>72046</v>
      </c>
    </row>
    <row r="5" spans="1:4" x14ac:dyDescent="0.25">
      <c r="A5" s="4" t="s">
        <v>1775</v>
      </c>
      <c r="B5" s="5">
        <v>83702</v>
      </c>
      <c r="C5" s="5">
        <v>78331</v>
      </c>
      <c r="D5" s="5">
        <v>82440</v>
      </c>
    </row>
    <row r="6" spans="1:4" x14ac:dyDescent="0.25">
      <c r="A6" s="4" t="s">
        <v>1776</v>
      </c>
      <c r="B6" s="5">
        <v>14926</v>
      </c>
      <c r="C6" s="5">
        <v>14977</v>
      </c>
      <c r="D6" s="5">
        <v>16074</v>
      </c>
    </row>
    <row r="7" spans="1:4" x14ac:dyDescent="0.25">
      <c r="A7" s="4" t="s">
        <v>1777</v>
      </c>
      <c r="B7" s="5">
        <v>98628</v>
      </c>
      <c r="C7" s="5">
        <v>93308</v>
      </c>
    </row>
    <row r="8" spans="1:4" x14ac:dyDescent="0.25">
      <c r="A8" s="4" t="s">
        <v>1778</v>
      </c>
      <c r="B8" s="7">
        <v>547910</v>
      </c>
      <c r="C8" s="7">
        <v>555611</v>
      </c>
      <c r="D8" s="5">
        <v>496676</v>
      </c>
    </row>
    <row r="9" spans="1:4" x14ac:dyDescent="0.25">
      <c r="A9" s="4" t="s">
        <v>1758</v>
      </c>
      <c r="B9" s="4" t="s">
        <v>1779</v>
      </c>
      <c r="C9" s="4" t="s">
        <v>1780</v>
      </c>
    </row>
    <row r="10" spans="1:4" x14ac:dyDescent="0.25">
      <c r="A10" s="4" t="s">
        <v>1761</v>
      </c>
      <c r="B10" s="4" t="s">
        <v>1781</v>
      </c>
      <c r="C10" s="4" t="s">
        <v>1782</v>
      </c>
    </row>
    <row r="11" spans="1:4" x14ac:dyDescent="0.25">
      <c r="A11" s="4" t="s">
        <v>1764</v>
      </c>
      <c r="B11" s="4" t="s">
        <v>1783</v>
      </c>
      <c r="C11" s="4" t="s">
        <v>1784</v>
      </c>
    </row>
    <row r="12" spans="1:4" x14ac:dyDescent="0.25">
      <c r="A12" s="4" t="s">
        <v>1785</v>
      </c>
    </row>
    <row r="13" spans="1:4" ht="30" x14ac:dyDescent="0.25">
      <c r="A13" s="3" t="s">
        <v>1773</v>
      </c>
    </row>
    <row r="14" spans="1:4" x14ac:dyDescent="0.25">
      <c r="A14" s="13" t="s">
        <v>1774</v>
      </c>
      <c r="B14" s="7">
        <v>73116</v>
      </c>
      <c r="C14" s="7">
        <v>67110</v>
      </c>
      <c r="D14" s="5">
        <v>72046</v>
      </c>
    </row>
    <row r="15" spans="1:4" x14ac:dyDescent="0.25">
      <c r="A15" s="4" t="s">
        <v>1775</v>
      </c>
      <c r="B15" s="5">
        <v>83702</v>
      </c>
      <c r="C15" s="5">
        <v>78331</v>
      </c>
      <c r="D15" s="5">
        <v>82440</v>
      </c>
    </row>
    <row r="16" spans="1:4" x14ac:dyDescent="0.25">
      <c r="A16" s="4" t="s">
        <v>1776</v>
      </c>
      <c r="B16" s="5">
        <v>13743</v>
      </c>
      <c r="C16" s="5">
        <v>13899</v>
      </c>
      <c r="D16" s="5">
        <v>15352</v>
      </c>
    </row>
    <row r="17" spans="1:4" x14ac:dyDescent="0.25">
      <c r="A17" s="4" t="s">
        <v>1777</v>
      </c>
      <c r="B17" s="5">
        <v>97445</v>
      </c>
      <c r="C17" s="5">
        <v>92230</v>
      </c>
    </row>
    <row r="18" spans="1:4" x14ac:dyDescent="0.25">
      <c r="A18" s="4" t="s">
        <v>1778</v>
      </c>
      <c r="B18" s="7">
        <v>558111</v>
      </c>
      <c r="C18" s="7">
        <v>617646</v>
      </c>
      <c r="D18" s="7">
        <v>549650</v>
      </c>
    </row>
    <row r="19" spans="1:4" x14ac:dyDescent="0.25">
      <c r="A19" s="4" t="s">
        <v>1758</v>
      </c>
      <c r="B19" s="4" t="s">
        <v>1786</v>
      </c>
      <c r="C19" s="4" t="s">
        <v>1787</v>
      </c>
    </row>
    <row r="20" spans="1:4" x14ac:dyDescent="0.25">
      <c r="A20" s="4" t="s">
        <v>1761</v>
      </c>
      <c r="B20" s="4" t="s">
        <v>1788</v>
      </c>
      <c r="C20" s="4" t="s">
        <v>1789</v>
      </c>
    </row>
    <row r="21" spans="1:4" x14ac:dyDescent="0.25">
      <c r="A21" s="4" t="s">
        <v>1764</v>
      </c>
      <c r="B21" s="4" t="s">
        <v>1790</v>
      </c>
      <c r="C21" s="4" t="s">
        <v>1791</v>
      </c>
    </row>
    <row r="22" spans="1:4" x14ac:dyDescent="0.25">
      <c r="A22" s="4" t="s">
        <v>1792</v>
      </c>
    </row>
    <row r="23" spans="1:4" ht="30" x14ac:dyDescent="0.25">
      <c r="A23" s="3" t="s">
        <v>1773</v>
      </c>
    </row>
    <row r="24" spans="1:4" x14ac:dyDescent="0.25">
      <c r="A24" s="13" t="s">
        <v>1774</v>
      </c>
      <c r="B24" s="7">
        <v>27467</v>
      </c>
      <c r="C24" s="7">
        <v>25343</v>
      </c>
    </row>
    <row r="25" spans="1:4" x14ac:dyDescent="0.25">
      <c r="A25" s="4" t="s">
        <v>1775</v>
      </c>
      <c r="B25" s="5">
        <v>27467</v>
      </c>
      <c r="C25" s="5">
        <v>25343</v>
      </c>
    </row>
    <row r="26" spans="1:4" x14ac:dyDescent="0.25">
      <c r="A26" s="4" t="s">
        <v>1776</v>
      </c>
      <c r="B26" s="5">
        <v>5069</v>
      </c>
      <c r="C26" s="5">
        <v>2547</v>
      </c>
    </row>
    <row r="27" spans="1:4" x14ac:dyDescent="0.25">
      <c r="A27" s="4" t="s">
        <v>1777</v>
      </c>
      <c r="B27" s="5">
        <v>32536</v>
      </c>
      <c r="C27" s="5">
        <v>27890</v>
      </c>
    </row>
    <row r="28" spans="1:4" x14ac:dyDescent="0.25">
      <c r="A28" s="4" t="s">
        <v>1778</v>
      </c>
      <c r="B28" s="7">
        <v>248356</v>
      </c>
      <c r="C28" s="7">
        <v>229775</v>
      </c>
    </row>
    <row r="29" spans="1:4" x14ac:dyDescent="0.25">
      <c r="A29" s="4" t="s">
        <v>1758</v>
      </c>
      <c r="B29" s="4" t="s">
        <v>1793</v>
      </c>
      <c r="C29" s="4" t="s">
        <v>1214</v>
      </c>
    </row>
    <row r="30" spans="1:4" x14ac:dyDescent="0.25">
      <c r="A30" s="4" t="s">
        <v>1761</v>
      </c>
      <c r="B30" s="4" t="s">
        <v>1793</v>
      </c>
      <c r="C30" s="4" t="s">
        <v>1214</v>
      </c>
    </row>
    <row r="31" spans="1:4" x14ac:dyDescent="0.25">
      <c r="A31" s="4" t="s">
        <v>1764</v>
      </c>
      <c r="B31" s="4" t="s">
        <v>1786</v>
      </c>
      <c r="C31" s="4" t="s">
        <v>1780</v>
      </c>
    </row>
    <row r="32" spans="1:4" x14ac:dyDescent="0.25">
      <c r="A32" s="4" t="s">
        <v>1794</v>
      </c>
    </row>
    <row r="33" spans="1:3" ht="30" x14ac:dyDescent="0.25">
      <c r="A33" s="3" t="s">
        <v>1773</v>
      </c>
    </row>
    <row r="34" spans="1:3" x14ac:dyDescent="0.25">
      <c r="A34" s="13" t="s">
        <v>1774</v>
      </c>
      <c r="B34" s="7">
        <v>27467</v>
      </c>
      <c r="C34" s="7">
        <v>25343</v>
      </c>
    </row>
    <row r="35" spans="1:3" x14ac:dyDescent="0.25">
      <c r="A35" s="4" t="s">
        <v>1775</v>
      </c>
      <c r="B35" s="5">
        <v>27467</v>
      </c>
      <c r="C35" s="5">
        <v>25343</v>
      </c>
    </row>
    <row r="36" spans="1:3" x14ac:dyDescent="0.25">
      <c r="A36" s="4" t="s">
        <v>1776</v>
      </c>
      <c r="B36" s="5">
        <v>4446</v>
      </c>
      <c r="C36" s="5">
        <v>2000</v>
      </c>
    </row>
    <row r="37" spans="1:3" x14ac:dyDescent="0.25">
      <c r="A37" s="4" t="s">
        <v>1777</v>
      </c>
      <c r="B37" s="5">
        <v>31913</v>
      </c>
      <c r="C37" s="5">
        <v>27343</v>
      </c>
    </row>
    <row r="38" spans="1:3" x14ac:dyDescent="0.25">
      <c r="A38" s="4" t="s">
        <v>1778</v>
      </c>
      <c r="B38" s="7">
        <v>149019</v>
      </c>
      <c r="C38" s="7">
        <v>164602</v>
      </c>
    </row>
    <row r="39" spans="1:3" x14ac:dyDescent="0.25">
      <c r="A39" s="4" t="s">
        <v>1758</v>
      </c>
      <c r="B39" s="4" t="s">
        <v>1795</v>
      </c>
      <c r="C39" s="4" t="s">
        <v>1796</v>
      </c>
    </row>
    <row r="40" spans="1:3" x14ac:dyDescent="0.25">
      <c r="A40" s="4" t="s">
        <v>1761</v>
      </c>
      <c r="B40" s="4" t="s">
        <v>1795</v>
      </c>
      <c r="C40" s="4" t="s">
        <v>1796</v>
      </c>
    </row>
    <row r="41" spans="1:3" x14ac:dyDescent="0.25">
      <c r="A41" s="4" t="s">
        <v>1764</v>
      </c>
      <c r="B41" s="4" t="s">
        <v>1797</v>
      </c>
      <c r="C41" s="4" t="s">
        <v>1798</v>
      </c>
    </row>
  </sheetData>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C18"/>
  <sheetViews>
    <sheetView workbookViewId="0"/>
  </sheetViews>
  <sheetFormatPr defaultRowHeight="15" x14ac:dyDescent="0.25"/>
  <cols>
    <col min="1" max="1" width="80" customWidth="1"/>
    <col min="2" max="2" width="15" customWidth="1"/>
    <col min="3" max="3" width="14" customWidth="1"/>
  </cols>
  <sheetData>
    <row r="1" spans="1:3" x14ac:dyDescent="0.25">
      <c r="A1" s="15" t="s">
        <v>1799</v>
      </c>
      <c r="B1" s="17" t="s">
        <v>585</v>
      </c>
      <c r="C1" s="16"/>
    </row>
    <row r="2" spans="1:3" x14ac:dyDescent="0.25">
      <c r="A2" s="16"/>
      <c r="B2" s="2" t="s">
        <v>2</v>
      </c>
      <c r="C2" s="2" t="s">
        <v>35</v>
      </c>
    </row>
    <row r="3" spans="1:3" ht="30" x14ac:dyDescent="0.25">
      <c r="A3" s="3" t="s">
        <v>1773</v>
      </c>
    </row>
    <row r="4" spans="1:3" x14ac:dyDescent="0.25">
      <c r="A4" s="4" t="s">
        <v>1775</v>
      </c>
      <c r="B4" s="7">
        <v>83702</v>
      </c>
      <c r="C4" s="7">
        <v>78331</v>
      </c>
    </row>
    <row r="5" spans="1:3" x14ac:dyDescent="0.25">
      <c r="A5" s="4" t="s">
        <v>1800</v>
      </c>
      <c r="B5" s="5">
        <v>945961</v>
      </c>
      <c r="C5" s="5">
        <v>937424</v>
      </c>
    </row>
    <row r="6" spans="1:3" x14ac:dyDescent="0.25">
      <c r="A6" s="4" t="s">
        <v>1801</v>
      </c>
      <c r="B6" s="5">
        <v>-4754</v>
      </c>
      <c r="C6" s="5">
        <v>-4508</v>
      </c>
    </row>
    <row r="7" spans="1:3" x14ac:dyDescent="0.25">
      <c r="A7" s="4" t="s">
        <v>1802</v>
      </c>
      <c r="B7" s="5">
        <v>941207</v>
      </c>
      <c r="C7" s="5">
        <v>932916</v>
      </c>
    </row>
    <row r="8" spans="1:3" x14ac:dyDescent="0.25">
      <c r="A8" s="4" t="s">
        <v>1803</v>
      </c>
      <c r="B8" s="5">
        <v>401699</v>
      </c>
      <c r="C8" s="5">
        <v>408164</v>
      </c>
    </row>
    <row r="9" spans="1:3" x14ac:dyDescent="0.25">
      <c r="A9" s="4" t="s">
        <v>1804</v>
      </c>
      <c r="B9" s="7">
        <v>1342906</v>
      </c>
      <c r="C9" s="7">
        <v>1341080</v>
      </c>
    </row>
    <row r="10" spans="1:3" x14ac:dyDescent="0.25">
      <c r="A10" s="4" t="s">
        <v>1767</v>
      </c>
      <c r="B10" s="4" t="s">
        <v>1805</v>
      </c>
      <c r="C10" s="4" t="s">
        <v>1806</v>
      </c>
    </row>
    <row r="11" spans="1:3" x14ac:dyDescent="0.25">
      <c r="A11" s="4" t="s">
        <v>1769</v>
      </c>
      <c r="B11" s="4" t="s">
        <v>1668</v>
      </c>
      <c r="C11" s="4" t="s">
        <v>1807</v>
      </c>
    </row>
    <row r="12" spans="1:3" x14ac:dyDescent="0.25">
      <c r="A12" s="4" t="s">
        <v>532</v>
      </c>
    </row>
    <row r="13" spans="1:3" ht="30" x14ac:dyDescent="0.25">
      <c r="A13" s="3" t="s">
        <v>1773</v>
      </c>
    </row>
    <row r="14" spans="1:3" x14ac:dyDescent="0.25">
      <c r="A14" s="4" t="s">
        <v>1775</v>
      </c>
      <c r="B14" s="7">
        <v>27467</v>
      </c>
      <c r="C14" s="7">
        <v>25343</v>
      </c>
    </row>
    <row r="15" spans="1:3" x14ac:dyDescent="0.25">
      <c r="A15" s="4" t="s">
        <v>1802</v>
      </c>
      <c r="B15" s="5">
        <v>188606</v>
      </c>
      <c r="C15" s="5">
        <v>168842</v>
      </c>
    </row>
    <row r="16" spans="1:3" x14ac:dyDescent="0.25">
      <c r="A16" s="4" t="s">
        <v>1804</v>
      </c>
      <c r="B16" s="7">
        <v>368062</v>
      </c>
      <c r="C16" s="7">
        <v>345734</v>
      </c>
    </row>
    <row r="17" spans="1:3" x14ac:dyDescent="0.25">
      <c r="A17" s="4" t="s">
        <v>1767</v>
      </c>
      <c r="B17" s="4" t="s">
        <v>1808</v>
      </c>
      <c r="C17" s="4" t="s">
        <v>1788</v>
      </c>
    </row>
    <row r="18" spans="1:3" x14ac:dyDescent="0.25">
      <c r="A18" s="4" t="s">
        <v>1769</v>
      </c>
      <c r="B18" s="4" t="s">
        <v>1809</v>
      </c>
      <c r="C18" s="4" t="s">
        <v>1810</v>
      </c>
    </row>
  </sheetData>
  <mergeCells count="2">
    <mergeCell ref="A1:A2"/>
    <mergeCell ref="B1:C1"/>
  </mergeCells>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C34"/>
  <sheetViews>
    <sheetView workbookViewId="0"/>
  </sheetViews>
  <sheetFormatPr defaultRowHeight="15" x14ac:dyDescent="0.25"/>
  <cols>
    <col min="1" max="1" width="80" customWidth="1"/>
    <col min="2" max="2" width="16" customWidth="1"/>
    <col min="3" max="3" width="14" customWidth="1"/>
  </cols>
  <sheetData>
    <row r="1" spans="1:3" x14ac:dyDescent="0.25">
      <c r="A1" s="15" t="s">
        <v>1811</v>
      </c>
      <c r="B1" s="17" t="s">
        <v>1</v>
      </c>
      <c r="C1" s="16"/>
    </row>
    <row r="2" spans="1:3" x14ac:dyDescent="0.25">
      <c r="A2" s="16"/>
      <c r="B2" s="2" t="s">
        <v>2</v>
      </c>
      <c r="C2" s="2" t="s">
        <v>35</v>
      </c>
    </row>
    <row r="3" spans="1:3" ht="30" x14ac:dyDescent="0.25">
      <c r="A3" s="3" t="s">
        <v>1773</v>
      </c>
    </row>
    <row r="4" spans="1:3" x14ac:dyDescent="0.25">
      <c r="A4" s="4" t="s">
        <v>1812</v>
      </c>
      <c r="B4" s="4" t="s">
        <v>1813</v>
      </c>
      <c r="C4" s="4" t="s">
        <v>1813</v>
      </c>
    </row>
    <row r="5" spans="1:3" x14ac:dyDescent="0.25">
      <c r="A5" s="4" t="s">
        <v>1814</v>
      </c>
      <c r="B5" s="4" t="s">
        <v>1813</v>
      </c>
      <c r="C5" s="4" t="s">
        <v>1813</v>
      </c>
    </row>
    <row r="6" spans="1:3" x14ac:dyDescent="0.25">
      <c r="A6" s="4" t="s">
        <v>1815</v>
      </c>
      <c r="B6" s="4" t="s">
        <v>1816</v>
      </c>
      <c r="C6" s="4" t="s">
        <v>1816</v>
      </c>
    </row>
    <row r="7" spans="1:3" x14ac:dyDescent="0.25">
      <c r="A7" s="4" t="s">
        <v>1817</v>
      </c>
      <c r="B7" s="4" t="s">
        <v>1482</v>
      </c>
    </row>
    <row r="8" spans="1:3" x14ac:dyDescent="0.25">
      <c r="A8" s="4" t="s">
        <v>1818</v>
      </c>
      <c r="B8" s="4" t="s">
        <v>1208</v>
      </c>
      <c r="C8" s="4" t="s">
        <v>593</v>
      </c>
    </row>
    <row r="9" spans="1:3" x14ac:dyDescent="0.25">
      <c r="A9" s="4" t="s">
        <v>1819</v>
      </c>
      <c r="B9" s="4" t="s">
        <v>1820</v>
      </c>
    </row>
    <row r="10" spans="1:3" x14ac:dyDescent="0.25">
      <c r="A10" s="4" t="s">
        <v>1821</v>
      </c>
      <c r="B10" s="4" t="s">
        <v>1605</v>
      </c>
    </row>
    <row r="11" spans="1:3" x14ac:dyDescent="0.25">
      <c r="A11" s="4" t="s">
        <v>1822</v>
      </c>
      <c r="B11" s="4" t="s">
        <v>1823</v>
      </c>
    </row>
    <row r="12" spans="1:3" x14ac:dyDescent="0.25">
      <c r="A12" s="4" t="s">
        <v>1824</v>
      </c>
      <c r="B12" s="4" t="s">
        <v>1825</v>
      </c>
    </row>
    <row r="13" spans="1:3" x14ac:dyDescent="0.25">
      <c r="A13" s="4" t="s">
        <v>1826</v>
      </c>
      <c r="B13" s="7">
        <v>90220</v>
      </c>
      <c r="C13" s="7">
        <v>93880</v>
      </c>
    </row>
    <row r="14" spans="1:3" x14ac:dyDescent="0.25">
      <c r="A14" s="4" t="s">
        <v>1827</v>
      </c>
      <c r="B14" s="5">
        <v>52920</v>
      </c>
      <c r="C14" s="7">
        <v>53020</v>
      </c>
    </row>
    <row r="15" spans="1:3" x14ac:dyDescent="0.25">
      <c r="A15" s="4" t="s">
        <v>1772</v>
      </c>
    </row>
    <row r="16" spans="1:3" ht="30" x14ac:dyDescent="0.25">
      <c r="A16" s="3" t="s">
        <v>1773</v>
      </c>
    </row>
    <row r="17" spans="1:3" ht="30" x14ac:dyDescent="0.25">
      <c r="A17" s="4" t="s">
        <v>1828</v>
      </c>
      <c r="C17" s="4" t="s">
        <v>1829</v>
      </c>
    </row>
    <row r="18" spans="1:3" x14ac:dyDescent="0.25">
      <c r="A18" s="4" t="s">
        <v>1830</v>
      </c>
      <c r="B18" s="5">
        <v>5108</v>
      </c>
      <c r="C18" s="7">
        <v>56817</v>
      </c>
    </row>
    <row r="19" spans="1:3" x14ac:dyDescent="0.25">
      <c r="A19" s="4" t="s">
        <v>1831</v>
      </c>
      <c r="B19" s="7">
        <v>-12809</v>
      </c>
      <c r="C19" s="7">
        <v>2118</v>
      </c>
    </row>
    <row r="20" spans="1:3" x14ac:dyDescent="0.25">
      <c r="A20" s="4" t="s">
        <v>1785</v>
      </c>
    </row>
    <row r="21" spans="1:3" ht="30" x14ac:dyDescent="0.25">
      <c r="A21" s="3" t="s">
        <v>1773</v>
      </c>
    </row>
    <row r="22" spans="1:3" ht="30" x14ac:dyDescent="0.25">
      <c r="A22" s="4" t="s">
        <v>1828</v>
      </c>
      <c r="C22" s="4" t="s">
        <v>1829</v>
      </c>
    </row>
    <row r="23" spans="1:3" x14ac:dyDescent="0.25">
      <c r="A23" s="4" t="s">
        <v>1832</v>
      </c>
      <c r="B23" s="4" t="s">
        <v>1833</v>
      </c>
    </row>
    <row r="24" spans="1:3" x14ac:dyDescent="0.25">
      <c r="A24" s="4" t="s">
        <v>1830</v>
      </c>
      <c r="B24" s="7">
        <v>-44566</v>
      </c>
      <c r="C24" s="7">
        <v>63230</v>
      </c>
    </row>
    <row r="25" spans="1:3" x14ac:dyDescent="0.25">
      <c r="A25" s="4" t="s">
        <v>1831</v>
      </c>
      <c r="B25" s="7">
        <v>-12282</v>
      </c>
      <c r="C25" s="7">
        <v>2379</v>
      </c>
    </row>
    <row r="26" spans="1:3" x14ac:dyDescent="0.25">
      <c r="A26" s="4" t="s">
        <v>532</v>
      </c>
    </row>
    <row r="27" spans="1:3" ht="30" x14ac:dyDescent="0.25">
      <c r="A27" s="3" t="s">
        <v>1773</v>
      </c>
    </row>
    <row r="28" spans="1:3" x14ac:dyDescent="0.25">
      <c r="A28" s="4" t="s">
        <v>1812</v>
      </c>
      <c r="B28" s="4" t="s">
        <v>1813</v>
      </c>
      <c r="C28" s="4" t="s">
        <v>1813</v>
      </c>
    </row>
    <row r="29" spans="1:3" x14ac:dyDescent="0.25">
      <c r="A29" s="4" t="s">
        <v>1815</v>
      </c>
      <c r="B29" s="4" t="s">
        <v>1816</v>
      </c>
      <c r="C29" s="4" t="s">
        <v>1816</v>
      </c>
    </row>
    <row r="30" spans="1:3" x14ac:dyDescent="0.25">
      <c r="A30" s="4" t="s">
        <v>1834</v>
      </c>
      <c r="B30" s="7">
        <v>29200</v>
      </c>
      <c r="C30" s="7">
        <v>50860</v>
      </c>
    </row>
    <row r="31" spans="1:3" ht="30" x14ac:dyDescent="0.25">
      <c r="A31" s="4" t="s">
        <v>1835</v>
      </c>
      <c r="B31" s="7">
        <v>29030</v>
      </c>
      <c r="C31" s="7">
        <v>50740</v>
      </c>
    </row>
    <row r="32" spans="1:3" x14ac:dyDescent="0.25">
      <c r="A32" s="4" t="s">
        <v>1794</v>
      </c>
    </row>
    <row r="33" spans="1:2" ht="30" x14ac:dyDescent="0.25">
      <c r="A33" s="3" t="s">
        <v>1773</v>
      </c>
    </row>
    <row r="34" spans="1:2" x14ac:dyDescent="0.25">
      <c r="A34" s="4" t="s">
        <v>1832</v>
      </c>
      <c r="B34" s="4" t="s">
        <v>1483</v>
      </c>
    </row>
  </sheetData>
  <mergeCells count="2">
    <mergeCell ref="A1:A2"/>
    <mergeCell ref="B1:C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defaultRowHeight="15" x14ac:dyDescent="0.25"/>
  <cols>
    <col min="1" max="1" width="23" customWidth="1"/>
    <col min="2" max="2" width="80" customWidth="1"/>
  </cols>
  <sheetData>
    <row r="1" spans="1:2" x14ac:dyDescent="0.25">
      <c r="A1" s="15" t="s">
        <v>241</v>
      </c>
      <c r="B1" s="2" t="s">
        <v>1</v>
      </c>
    </row>
    <row r="2" spans="1:2" x14ac:dyDescent="0.25">
      <c r="A2" s="16"/>
      <c r="B2" s="2" t="s">
        <v>2</v>
      </c>
    </row>
    <row r="3" spans="1:2" x14ac:dyDescent="0.25">
      <c r="A3" s="3" t="s">
        <v>242</v>
      </c>
    </row>
    <row r="4" spans="1:2" ht="409.5" x14ac:dyDescent="0.25">
      <c r="A4" s="4" t="s">
        <v>241</v>
      </c>
      <c r="B4" s="4" t="s">
        <v>243</v>
      </c>
    </row>
  </sheetData>
  <mergeCells count="1">
    <mergeCell ref="A1:A2"/>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D29"/>
  <sheetViews>
    <sheetView workbookViewId="0"/>
  </sheetViews>
  <sheetFormatPr defaultRowHeight="15" x14ac:dyDescent="0.25"/>
  <cols>
    <col min="1" max="1" width="80" customWidth="1"/>
    <col min="2" max="4" width="14" customWidth="1"/>
  </cols>
  <sheetData>
    <row r="1" spans="1:4" x14ac:dyDescent="0.25">
      <c r="A1" s="1" t="s">
        <v>1836</v>
      </c>
      <c r="B1" s="2" t="s">
        <v>2</v>
      </c>
      <c r="C1" s="2" t="s">
        <v>35</v>
      </c>
      <c r="D1" s="2" t="s">
        <v>36</v>
      </c>
    </row>
    <row r="2" spans="1:4" ht="30" x14ac:dyDescent="0.25">
      <c r="A2" s="3" t="s">
        <v>1773</v>
      </c>
    </row>
    <row r="3" spans="1:4" x14ac:dyDescent="0.25">
      <c r="A3" s="4" t="s">
        <v>1837</v>
      </c>
      <c r="B3" s="7">
        <v>11203</v>
      </c>
      <c r="C3" s="7">
        <v>11853</v>
      </c>
    </row>
    <row r="4" spans="1:4" x14ac:dyDescent="0.25">
      <c r="A4" s="4" t="s">
        <v>1772</v>
      </c>
    </row>
    <row r="5" spans="1:4" ht="30" x14ac:dyDescent="0.25">
      <c r="A5" s="3" t="s">
        <v>1773</v>
      </c>
    </row>
    <row r="6" spans="1:4" x14ac:dyDescent="0.25">
      <c r="A6" s="4" t="s">
        <v>1838</v>
      </c>
      <c r="B6" s="5">
        <v>78982</v>
      </c>
      <c r="C6" s="5">
        <v>70390</v>
      </c>
    </row>
    <row r="7" spans="1:4" x14ac:dyDescent="0.25">
      <c r="A7" s="4" t="s">
        <v>1839</v>
      </c>
      <c r="B7" s="5">
        <v>-3097</v>
      </c>
      <c r="C7" s="5">
        <v>-3011</v>
      </c>
    </row>
    <row r="8" spans="1:4" x14ac:dyDescent="0.25">
      <c r="A8" s="4" t="s">
        <v>1840</v>
      </c>
      <c r="B8" s="5">
        <v>-297</v>
      </c>
      <c r="C8" s="5">
        <v>-258</v>
      </c>
    </row>
    <row r="9" spans="1:4" x14ac:dyDescent="0.25">
      <c r="A9" s="4" t="s">
        <v>1841</v>
      </c>
      <c r="B9" s="5">
        <v>-2472</v>
      </c>
      <c r="C9" s="5">
        <v>-11</v>
      </c>
    </row>
    <row r="10" spans="1:4" x14ac:dyDescent="0.25">
      <c r="A10" s="13" t="s">
        <v>1774</v>
      </c>
      <c r="B10" s="5">
        <v>73116</v>
      </c>
      <c r="C10" s="5">
        <v>67110</v>
      </c>
      <c r="D10" s="7">
        <v>72046</v>
      </c>
    </row>
    <row r="11" spans="1:4" x14ac:dyDescent="0.25">
      <c r="A11" s="4" t="s">
        <v>1837</v>
      </c>
      <c r="B11" s="5">
        <v>11203</v>
      </c>
      <c r="C11" s="5">
        <v>11853</v>
      </c>
    </row>
    <row r="12" spans="1:4" x14ac:dyDescent="0.25">
      <c r="A12" s="4" t="s">
        <v>1842</v>
      </c>
      <c r="B12" s="5">
        <v>-615</v>
      </c>
      <c r="C12" s="5">
        <v>-590</v>
      </c>
    </row>
    <row r="13" spans="1:4" x14ac:dyDescent="0.25">
      <c r="A13" s="4" t="s">
        <v>1841</v>
      </c>
      <c r="B13" s="5">
        <v>-2</v>
      </c>
      <c r="C13" s="5">
        <v>-42</v>
      </c>
    </row>
    <row r="14" spans="1:4" x14ac:dyDescent="0.25">
      <c r="A14" s="4" t="s">
        <v>1775</v>
      </c>
      <c r="B14" s="5">
        <v>83702</v>
      </c>
      <c r="C14" s="5">
        <v>78331</v>
      </c>
      <c r="D14" s="5">
        <v>82440</v>
      </c>
    </row>
    <row r="15" spans="1:4" x14ac:dyDescent="0.25">
      <c r="A15" s="4" t="s">
        <v>1843</v>
      </c>
      <c r="B15" s="5">
        <v>13147</v>
      </c>
      <c r="C15" s="5">
        <v>13360</v>
      </c>
    </row>
    <row r="16" spans="1:4" x14ac:dyDescent="0.25">
      <c r="A16" s="4" t="s">
        <v>1844</v>
      </c>
      <c r="B16" s="5">
        <v>442</v>
      </c>
      <c r="C16" s="5">
        <v>567</v>
      </c>
    </row>
    <row r="17" spans="1:4" x14ac:dyDescent="0.25">
      <c r="A17" s="4" t="s">
        <v>1845</v>
      </c>
      <c r="B17" s="5">
        <v>1353</v>
      </c>
      <c r="C17" s="5">
        <v>1078</v>
      </c>
    </row>
    <row r="18" spans="1:4" x14ac:dyDescent="0.25">
      <c r="A18" s="4" t="s">
        <v>1841</v>
      </c>
      <c r="B18" s="5">
        <v>-16</v>
      </c>
      <c r="C18" s="5">
        <v>-28</v>
      </c>
    </row>
    <row r="19" spans="1:4" x14ac:dyDescent="0.25">
      <c r="A19" s="4" t="s">
        <v>1776</v>
      </c>
      <c r="B19" s="5">
        <v>14926</v>
      </c>
      <c r="C19" s="5">
        <v>14977</v>
      </c>
      <c r="D19" s="5">
        <v>16074</v>
      </c>
    </row>
    <row r="20" spans="1:4" x14ac:dyDescent="0.25">
      <c r="A20" s="4" t="s">
        <v>1777</v>
      </c>
      <c r="B20" s="5">
        <v>98628</v>
      </c>
      <c r="C20" s="5">
        <v>93308</v>
      </c>
    </row>
    <row r="21" spans="1:4" x14ac:dyDescent="0.25">
      <c r="A21" s="4" t="s">
        <v>1785</v>
      </c>
    </row>
    <row r="22" spans="1:4" ht="30" x14ac:dyDescent="0.25">
      <c r="A22" s="3" t="s">
        <v>1773</v>
      </c>
    </row>
    <row r="23" spans="1:4" x14ac:dyDescent="0.25">
      <c r="A23" s="13" t="s">
        <v>1774</v>
      </c>
      <c r="B23" s="5">
        <v>73116</v>
      </c>
      <c r="C23" s="5">
        <v>67110</v>
      </c>
      <c r="D23" s="5">
        <v>72046</v>
      </c>
    </row>
    <row r="24" spans="1:4" x14ac:dyDescent="0.25">
      <c r="A24" s="4" t="s">
        <v>1775</v>
      </c>
      <c r="B24" s="5">
        <v>83702</v>
      </c>
      <c r="C24" s="5">
        <v>78331</v>
      </c>
      <c r="D24" s="5">
        <v>82440</v>
      </c>
    </row>
    <row r="25" spans="1:4" x14ac:dyDescent="0.25">
      <c r="A25" s="4" t="s">
        <v>1846</v>
      </c>
      <c r="B25" s="5">
        <v>14926</v>
      </c>
      <c r="C25" s="5">
        <v>14977</v>
      </c>
    </row>
    <row r="26" spans="1:4" x14ac:dyDescent="0.25">
      <c r="A26" s="4" t="s">
        <v>1845</v>
      </c>
      <c r="B26" s="5">
        <v>-1353</v>
      </c>
      <c r="C26" s="5">
        <v>-1078</v>
      </c>
    </row>
    <row r="27" spans="1:4" x14ac:dyDescent="0.25">
      <c r="A27" s="4" t="s">
        <v>1841</v>
      </c>
      <c r="B27" s="5">
        <v>170</v>
      </c>
    </row>
    <row r="28" spans="1:4" x14ac:dyDescent="0.25">
      <c r="A28" s="4" t="s">
        <v>1776</v>
      </c>
      <c r="B28" s="5">
        <v>13743</v>
      </c>
      <c r="C28" s="5">
        <v>13899</v>
      </c>
      <c r="D28" s="7">
        <v>15352</v>
      </c>
    </row>
    <row r="29" spans="1:4" x14ac:dyDescent="0.25">
      <c r="A29" s="4" t="s">
        <v>1777</v>
      </c>
      <c r="B29" s="7">
        <v>97445</v>
      </c>
      <c r="C29" s="7">
        <v>92230</v>
      </c>
    </row>
  </sheetData>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C6"/>
  <sheetViews>
    <sheetView workbookViewId="0"/>
  </sheetViews>
  <sheetFormatPr defaultRowHeight="15" x14ac:dyDescent="0.25"/>
  <cols>
    <col min="1" max="1" width="80" customWidth="1"/>
    <col min="2" max="2" width="16" customWidth="1"/>
    <col min="3" max="3" width="14" customWidth="1"/>
  </cols>
  <sheetData>
    <row r="1" spans="1:3" ht="30" x14ac:dyDescent="0.25">
      <c r="A1" s="15" t="s">
        <v>1847</v>
      </c>
      <c r="B1" s="2" t="s">
        <v>1</v>
      </c>
    </row>
    <row r="2" spans="1:3" x14ac:dyDescent="0.25">
      <c r="A2" s="16"/>
      <c r="B2" s="2" t="s">
        <v>2</v>
      </c>
      <c r="C2" s="2" t="s">
        <v>35</v>
      </c>
    </row>
    <row r="3" spans="1:3" x14ac:dyDescent="0.25">
      <c r="A3" s="3" t="s">
        <v>1757</v>
      </c>
    </row>
    <row r="4" spans="1:3" x14ac:dyDescent="0.25">
      <c r="A4" s="4" t="s">
        <v>1848</v>
      </c>
      <c r="B4" s="7">
        <v>661</v>
      </c>
      <c r="C4" s="7">
        <v>654</v>
      </c>
    </row>
    <row r="5" spans="1:3" x14ac:dyDescent="0.25">
      <c r="A5" s="4" t="s">
        <v>1849</v>
      </c>
      <c r="B5" s="7">
        <v>27</v>
      </c>
      <c r="C5" s="7">
        <v>40</v>
      </c>
    </row>
    <row r="6" spans="1:3" x14ac:dyDescent="0.25">
      <c r="A6" s="4" t="s">
        <v>1850</v>
      </c>
      <c r="B6" s="4" t="s">
        <v>1421</v>
      </c>
    </row>
  </sheetData>
  <mergeCells count="1">
    <mergeCell ref="A1:A2"/>
  </mergeCell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C49"/>
  <sheetViews>
    <sheetView workbookViewId="0"/>
  </sheetViews>
  <sheetFormatPr defaultRowHeight="15" x14ac:dyDescent="0.25"/>
  <cols>
    <col min="1" max="1" width="80" customWidth="1"/>
    <col min="2" max="2" width="16" customWidth="1"/>
    <col min="3" max="3" width="14" customWidth="1"/>
  </cols>
  <sheetData>
    <row r="1" spans="1:3" x14ac:dyDescent="0.25">
      <c r="A1" s="15" t="s">
        <v>1851</v>
      </c>
      <c r="B1" s="17" t="s">
        <v>1</v>
      </c>
      <c r="C1" s="16"/>
    </row>
    <row r="2" spans="1:3" x14ac:dyDescent="0.25">
      <c r="A2" s="16"/>
      <c r="B2" s="2" t="s">
        <v>2</v>
      </c>
      <c r="C2" s="2" t="s">
        <v>35</v>
      </c>
    </row>
    <row r="3" spans="1:3" x14ac:dyDescent="0.25">
      <c r="A3" s="4" t="s">
        <v>1772</v>
      </c>
    </row>
    <row r="4" spans="1:3" ht="30" x14ac:dyDescent="0.25">
      <c r="A4" s="3" t="s">
        <v>1773</v>
      </c>
    </row>
    <row r="5" spans="1:3" x14ac:dyDescent="0.25">
      <c r="A5" s="4" t="s">
        <v>1852</v>
      </c>
      <c r="B5" s="7">
        <v>67110</v>
      </c>
      <c r="C5" s="7">
        <v>72046</v>
      </c>
    </row>
    <row r="6" spans="1:3" x14ac:dyDescent="0.25">
      <c r="A6" s="4" t="s">
        <v>1853</v>
      </c>
      <c r="B6" s="5">
        <v>8592</v>
      </c>
      <c r="C6" s="5">
        <v>-5300</v>
      </c>
    </row>
    <row r="7" spans="1:3" x14ac:dyDescent="0.25">
      <c r="A7" s="4" t="s">
        <v>1854</v>
      </c>
      <c r="B7" s="5">
        <v>-117</v>
      </c>
      <c r="C7" s="5">
        <v>-426</v>
      </c>
    </row>
    <row r="8" spans="1:3" x14ac:dyDescent="0.25">
      <c r="A8" s="4" t="s">
        <v>1855</v>
      </c>
      <c r="B8" s="5">
        <v>-86</v>
      </c>
      <c r="C8" s="5">
        <v>-348</v>
      </c>
    </row>
    <row r="9" spans="1:3" x14ac:dyDescent="0.25">
      <c r="A9" s="4" t="s">
        <v>1856</v>
      </c>
      <c r="B9" s="5">
        <v>26</v>
      </c>
      <c r="C9" s="5">
        <v>24</v>
      </c>
    </row>
    <row r="10" spans="1:3" x14ac:dyDescent="0.25">
      <c r="A10" s="4" t="s">
        <v>1857</v>
      </c>
      <c r="C10" s="5">
        <v>586</v>
      </c>
    </row>
    <row r="11" spans="1:3" x14ac:dyDescent="0.25">
      <c r="A11" s="4" t="s">
        <v>1858</v>
      </c>
      <c r="B11" s="5">
        <v>-2409</v>
      </c>
      <c r="C11" s="5">
        <v>528</v>
      </c>
    </row>
    <row r="12" spans="1:3" x14ac:dyDescent="0.25">
      <c r="A12" s="4" t="s">
        <v>1859</v>
      </c>
      <c r="B12" s="5">
        <v>73116</v>
      </c>
      <c r="C12" s="5">
        <v>67110</v>
      </c>
    </row>
    <row r="13" spans="1:3" x14ac:dyDescent="0.25">
      <c r="A13" s="4" t="s">
        <v>1860</v>
      </c>
      <c r="B13" s="5">
        <v>78331</v>
      </c>
      <c r="C13" s="5">
        <v>82440</v>
      </c>
    </row>
    <row r="14" spans="1:3" x14ac:dyDescent="0.25">
      <c r="A14" s="4" t="s">
        <v>1861</v>
      </c>
      <c r="B14" s="5">
        <v>6006</v>
      </c>
      <c r="C14" s="5">
        <v>-4936</v>
      </c>
    </row>
    <row r="15" spans="1:3" x14ac:dyDescent="0.25">
      <c r="A15" s="4" t="s">
        <v>1854</v>
      </c>
      <c r="B15" s="5">
        <v>13</v>
      </c>
      <c r="C15" s="5">
        <v>152</v>
      </c>
    </row>
    <row r="16" spans="1:3" x14ac:dyDescent="0.25">
      <c r="A16" s="4" t="s">
        <v>1862</v>
      </c>
      <c r="B16" s="5">
        <v>-25</v>
      </c>
      <c r="C16" s="5">
        <v>-145</v>
      </c>
    </row>
    <row r="17" spans="1:3" x14ac:dyDescent="0.25">
      <c r="A17" s="4" t="s">
        <v>1863</v>
      </c>
      <c r="B17" s="5">
        <v>-650</v>
      </c>
      <c r="C17" s="5">
        <v>650</v>
      </c>
    </row>
    <row r="18" spans="1:3" x14ac:dyDescent="0.25">
      <c r="A18" s="4" t="s">
        <v>1858</v>
      </c>
      <c r="B18" s="5">
        <v>27</v>
      </c>
      <c r="C18" s="5">
        <v>170</v>
      </c>
    </row>
    <row r="19" spans="1:3" x14ac:dyDescent="0.25">
      <c r="A19" s="4" t="s">
        <v>1864</v>
      </c>
      <c r="B19" s="5">
        <v>83702</v>
      </c>
      <c r="C19" s="5">
        <v>78331</v>
      </c>
    </row>
    <row r="20" spans="1:3" x14ac:dyDescent="0.25">
      <c r="A20" s="4" t="s">
        <v>1865</v>
      </c>
      <c r="B20" s="5">
        <v>14977</v>
      </c>
      <c r="C20" s="5">
        <v>16074</v>
      </c>
    </row>
    <row r="21" spans="1:3" x14ac:dyDescent="0.25">
      <c r="A21" s="4" t="s">
        <v>1866</v>
      </c>
      <c r="B21" s="5">
        <v>-213</v>
      </c>
      <c r="C21" s="5">
        <v>-1206</v>
      </c>
    </row>
    <row r="22" spans="1:3" x14ac:dyDescent="0.25">
      <c r="A22" s="4" t="s">
        <v>1867</v>
      </c>
      <c r="B22" s="5">
        <v>-125</v>
      </c>
      <c r="C22" s="5">
        <v>-225</v>
      </c>
    </row>
    <row r="23" spans="1:3" x14ac:dyDescent="0.25">
      <c r="A23" s="4" t="s">
        <v>1868</v>
      </c>
      <c r="B23" s="5">
        <v>275</v>
      </c>
      <c r="C23" s="5">
        <v>356</v>
      </c>
    </row>
    <row r="24" spans="1:3" x14ac:dyDescent="0.25">
      <c r="A24" s="4" t="s">
        <v>1858</v>
      </c>
      <c r="B24" s="5">
        <v>12</v>
      </c>
      <c r="C24" s="5">
        <v>-22</v>
      </c>
    </row>
    <row r="25" spans="1:3" x14ac:dyDescent="0.25">
      <c r="A25" s="4" t="s">
        <v>1869</v>
      </c>
      <c r="B25" s="5">
        <v>14926</v>
      </c>
      <c r="C25" s="5">
        <v>14977</v>
      </c>
    </row>
    <row r="26" spans="1:3" x14ac:dyDescent="0.25">
      <c r="A26" s="4" t="s">
        <v>1777</v>
      </c>
      <c r="B26" s="5">
        <v>98628</v>
      </c>
      <c r="C26" s="5">
        <v>93308</v>
      </c>
    </row>
    <row r="27" spans="1:3" x14ac:dyDescent="0.25">
      <c r="A27" s="4" t="s">
        <v>1785</v>
      </c>
    </row>
    <row r="28" spans="1:3" ht="30" x14ac:dyDescent="0.25">
      <c r="A28" s="3" t="s">
        <v>1773</v>
      </c>
    </row>
    <row r="29" spans="1:3" x14ac:dyDescent="0.25">
      <c r="A29" s="4" t="s">
        <v>1852</v>
      </c>
      <c r="B29" s="5">
        <v>67110</v>
      </c>
      <c r="C29" s="5">
        <v>72046</v>
      </c>
    </row>
    <row r="30" spans="1:3" x14ac:dyDescent="0.25">
      <c r="A30" s="4" t="s">
        <v>1853</v>
      </c>
      <c r="B30" s="5">
        <v>8592</v>
      </c>
      <c r="C30" s="5">
        <v>-5300</v>
      </c>
    </row>
    <row r="31" spans="1:3" x14ac:dyDescent="0.25">
      <c r="A31" s="4" t="s">
        <v>1854</v>
      </c>
      <c r="B31" s="5">
        <v>-117</v>
      </c>
      <c r="C31" s="5">
        <v>-426</v>
      </c>
    </row>
    <row r="32" spans="1:3" x14ac:dyDescent="0.25">
      <c r="A32" s="4" t="s">
        <v>1855</v>
      </c>
      <c r="B32" s="5">
        <v>-86</v>
      </c>
      <c r="C32" s="5">
        <v>-348</v>
      </c>
    </row>
    <row r="33" spans="1:3" x14ac:dyDescent="0.25">
      <c r="A33" s="4" t="s">
        <v>1856</v>
      </c>
      <c r="B33" s="5">
        <v>26</v>
      </c>
      <c r="C33" s="5">
        <v>24</v>
      </c>
    </row>
    <row r="34" spans="1:3" x14ac:dyDescent="0.25">
      <c r="A34" s="4" t="s">
        <v>1857</v>
      </c>
      <c r="C34" s="5">
        <v>586</v>
      </c>
    </row>
    <row r="35" spans="1:3" x14ac:dyDescent="0.25">
      <c r="A35" s="4" t="s">
        <v>1858</v>
      </c>
      <c r="B35" s="5">
        <v>-2409</v>
      </c>
      <c r="C35" s="5">
        <v>528</v>
      </c>
    </row>
    <row r="36" spans="1:3" x14ac:dyDescent="0.25">
      <c r="A36" s="4" t="s">
        <v>1859</v>
      </c>
      <c r="B36" s="5">
        <v>73116</v>
      </c>
      <c r="C36" s="5">
        <v>67110</v>
      </c>
    </row>
    <row r="37" spans="1:3" x14ac:dyDescent="0.25">
      <c r="A37" s="4" t="s">
        <v>1860</v>
      </c>
      <c r="B37" s="5">
        <v>78331</v>
      </c>
      <c r="C37" s="5">
        <v>82440</v>
      </c>
    </row>
    <row r="38" spans="1:3" x14ac:dyDescent="0.25">
      <c r="A38" s="4" t="s">
        <v>1861</v>
      </c>
      <c r="B38" s="5">
        <v>6006</v>
      </c>
      <c r="C38" s="5">
        <v>-4936</v>
      </c>
    </row>
    <row r="39" spans="1:3" x14ac:dyDescent="0.25">
      <c r="A39" s="4" t="s">
        <v>1854</v>
      </c>
      <c r="B39" s="5">
        <v>13</v>
      </c>
      <c r="C39" s="5">
        <v>152</v>
      </c>
    </row>
    <row r="40" spans="1:3" x14ac:dyDescent="0.25">
      <c r="A40" s="4" t="s">
        <v>1862</v>
      </c>
      <c r="B40" s="5">
        <v>-25</v>
      </c>
      <c r="C40" s="5">
        <v>-145</v>
      </c>
    </row>
    <row r="41" spans="1:3" x14ac:dyDescent="0.25">
      <c r="A41" s="4" t="s">
        <v>1863</v>
      </c>
      <c r="B41" s="5">
        <v>-650</v>
      </c>
      <c r="C41" s="5">
        <v>650</v>
      </c>
    </row>
    <row r="42" spans="1:3" x14ac:dyDescent="0.25">
      <c r="A42" s="4" t="s">
        <v>1858</v>
      </c>
      <c r="B42" s="5">
        <v>27</v>
      </c>
      <c r="C42" s="5">
        <v>170</v>
      </c>
    </row>
    <row r="43" spans="1:3" x14ac:dyDescent="0.25">
      <c r="A43" s="4" t="s">
        <v>1864</v>
      </c>
      <c r="B43" s="5">
        <v>83702</v>
      </c>
      <c r="C43" s="5">
        <v>78331</v>
      </c>
    </row>
    <row r="44" spans="1:3" x14ac:dyDescent="0.25">
      <c r="A44" s="4" t="s">
        <v>1865</v>
      </c>
      <c r="B44" s="5">
        <v>13899</v>
      </c>
      <c r="C44" s="5">
        <v>15352</v>
      </c>
    </row>
    <row r="45" spans="1:3" x14ac:dyDescent="0.25">
      <c r="A45" s="4" t="s">
        <v>1866</v>
      </c>
      <c r="B45" s="5">
        <v>-213</v>
      </c>
      <c r="C45" s="5">
        <v>-1206</v>
      </c>
    </row>
    <row r="46" spans="1:3" x14ac:dyDescent="0.25">
      <c r="A46" s="4" t="s">
        <v>1867</v>
      </c>
      <c r="B46" s="5">
        <v>-125</v>
      </c>
      <c r="C46" s="5">
        <v>-225</v>
      </c>
    </row>
    <row r="47" spans="1:3" x14ac:dyDescent="0.25">
      <c r="A47" s="4" t="s">
        <v>1858</v>
      </c>
      <c r="B47" s="5">
        <v>182</v>
      </c>
      <c r="C47" s="5">
        <v>-22</v>
      </c>
    </row>
    <row r="48" spans="1:3" x14ac:dyDescent="0.25">
      <c r="A48" s="4" t="s">
        <v>1869</v>
      </c>
      <c r="B48" s="5">
        <v>13743</v>
      </c>
      <c r="C48" s="5">
        <v>13899</v>
      </c>
    </row>
    <row r="49" spans="1:3" x14ac:dyDescent="0.25">
      <c r="A49" s="4" t="s">
        <v>1777</v>
      </c>
      <c r="B49" s="7">
        <v>97445</v>
      </c>
      <c r="C49" s="7">
        <v>92230</v>
      </c>
    </row>
  </sheetData>
  <mergeCells count="2">
    <mergeCell ref="A1:A2"/>
    <mergeCell ref="B1:C1"/>
  </mergeCells>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D72"/>
  <sheetViews>
    <sheetView workbookViewId="0"/>
  </sheetViews>
  <sheetFormatPr defaultRowHeight="15" x14ac:dyDescent="0.25"/>
  <cols>
    <col min="1" max="1" width="80" customWidth="1"/>
    <col min="2" max="4" width="14" customWidth="1"/>
  </cols>
  <sheetData>
    <row r="1" spans="1:4" x14ac:dyDescent="0.25">
      <c r="A1" s="1" t="s">
        <v>1870</v>
      </c>
      <c r="B1" s="2" t="s">
        <v>2</v>
      </c>
      <c r="C1" s="2" t="s">
        <v>35</v>
      </c>
      <c r="D1" s="2" t="s">
        <v>36</v>
      </c>
    </row>
    <row r="2" spans="1:4" x14ac:dyDescent="0.25">
      <c r="A2" s="4" t="s">
        <v>1772</v>
      </c>
    </row>
    <row r="3" spans="1:4" ht="30" x14ac:dyDescent="0.25">
      <c r="A3" s="3" t="s">
        <v>1773</v>
      </c>
    </row>
    <row r="4" spans="1:4" x14ac:dyDescent="0.25">
      <c r="A4" s="4" t="s">
        <v>1871</v>
      </c>
      <c r="B4" s="7">
        <v>473338</v>
      </c>
      <c r="C4" s="7">
        <v>468230</v>
      </c>
    </row>
    <row r="5" spans="1:4" x14ac:dyDescent="0.25">
      <c r="A5" s="4" t="s">
        <v>1872</v>
      </c>
      <c r="B5" s="5">
        <v>74572</v>
      </c>
      <c r="C5" s="5">
        <v>87381</v>
      </c>
    </row>
    <row r="6" spans="1:4" x14ac:dyDescent="0.25">
      <c r="A6" s="4" t="s">
        <v>1873</v>
      </c>
      <c r="B6" s="5">
        <v>547910</v>
      </c>
      <c r="C6" s="5">
        <v>555611</v>
      </c>
      <c r="D6" s="7">
        <v>496676</v>
      </c>
    </row>
    <row r="7" spans="1:4" x14ac:dyDescent="0.25">
      <c r="A7" s="4" t="s">
        <v>1874</v>
      </c>
    </row>
    <row r="8" spans="1:4" ht="30" x14ac:dyDescent="0.25">
      <c r="A8" s="3" t="s">
        <v>1773</v>
      </c>
    </row>
    <row r="9" spans="1:4" x14ac:dyDescent="0.25">
      <c r="A9" s="4" t="s">
        <v>1871</v>
      </c>
      <c r="B9" s="5">
        <v>122511</v>
      </c>
      <c r="C9" s="5">
        <v>126076</v>
      </c>
    </row>
    <row r="10" spans="1:4" x14ac:dyDescent="0.25">
      <c r="A10" s="4" t="s">
        <v>1875</v>
      </c>
    </row>
    <row r="11" spans="1:4" ht="30" x14ac:dyDescent="0.25">
      <c r="A11" s="3" t="s">
        <v>1773</v>
      </c>
    </row>
    <row r="12" spans="1:4" x14ac:dyDescent="0.25">
      <c r="A12" s="4" t="s">
        <v>1871</v>
      </c>
      <c r="B12" s="5">
        <v>160305</v>
      </c>
      <c r="C12" s="5">
        <v>145104</v>
      </c>
    </row>
    <row r="13" spans="1:4" x14ac:dyDescent="0.25">
      <c r="A13" s="4" t="s">
        <v>1876</v>
      </c>
    </row>
    <row r="14" spans="1:4" ht="30" x14ac:dyDescent="0.25">
      <c r="A14" s="3" t="s">
        <v>1773</v>
      </c>
    </row>
    <row r="15" spans="1:4" x14ac:dyDescent="0.25">
      <c r="A15" s="4" t="s">
        <v>1871</v>
      </c>
      <c r="B15" s="5">
        <v>66363</v>
      </c>
      <c r="C15" s="5">
        <v>77962</v>
      </c>
    </row>
    <row r="16" spans="1:4" x14ac:dyDescent="0.25">
      <c r="A16" s="4" t="s">
        <v>1877</v>
      </c>
    </row>
    <row r="17" spans="1:3" ht="30" x14ac:dyDescent="0.25">
      <c r="A17" s="3" t="s">
        <v>1773</v>
      </c>
    </row>
    <row r="18" spans="1:3" x14ac:dyDescent="0.25">
      <c r="A18" s="4" t="s">
        <v>1871</v>
      </c>
      <c r="B18" s="5">
        <v>53563</v>
      </c>
      <c r="C18" s="5">
        <v>48155</v>
      </c>
    </row>
    <row r="19" spans="1:3" x14ac:dyDescent="0.25">
      <c r="A19" s="4" t="s">
        <v>1878</v>
      </c>
    </row>
    <row r="20" spans="1:3" ht="30" x14ac:dyDescent="0.25">
      <c r="A20" s="3" t="s">
        <v>1773</v>
      </c>
    </row>
    <row r="21" spans="1:3" x14ac:dyDescent="0.25">
      <c r="A21" s="4" t="s">
        <v>1871</v>
      </c>
      <c r="B21" s="5">
        <v>70596</v>
      </c>
      <c r="C21" s="5">
        <v>70933</v>
      </c>
    </row>
    <row r="22" spans="1:3" x14ac:dyDescent="0.25">
      <c r="A22" s="4" t="s">
        <v>1879</v>
      </c>
    </row>
    <row r="23" spans="1:3" ht="30" x14ac:dyDescent="0.25">
      <c r="A23" s="3" t="s">
        <v>1773</v>
      </c>
    </row>
    <row r="24" spans="1:3" x14ac:dyDescent="0.25">
      <c r="A24" s="4" t="s">
        <v>1872</v>
      </c>
      <c r="B24" s="5">
        <v>7782</v>
      </c>
      <c r="C24" s="5">
        <v>7532</v>
      </c>
    </row>
    <row r="25" spans="1:3" x14ac:dyDescent="0.25">
      <c r="A25" s="4" t="s">
        <v>1880</v>
      </c>
    </row>
    <row r="26" spans="1:3" ht="30" x14ac:dyDescent="0.25">
      <c r="A26" s="3" t="s">
        <v>1773</v>
      </c>
    </row>
    <row r="27" spans="1:3" x14ac:dyDescent="0.25">
      <c r="A27" s="4" t="s">
        <v>1872</v>
      </c>
      <c r="B27" s="5">
        <v>27952</v>
      </c>
      <c r="C27" s="5">
        <v>32753</v>
      </c>
    </row>
    <row r="28" spans="1:3" x14ac:dyDescent="0.25">
      <c r="A28" s="4" t="s">
        <v>1881</v>
      </c>
    </row>
    <row r="29" spans="1:3" ht="30" x14ac:dyDescent="0.25">
      <c r="A29" s="3" t="s">
        <v>1773</v>
      </c>
    </row>
    <row r="30" spans="1:3" x14ac:dyDescent="0.25">
      <c r="A30" s="4" t="s">
        <v>1872</v>
      </c>
      <c r="B30" s="5">
        <v>10469</v>
      </c>
      <c r="C30" s="5">
        <v>8441</v>
      </c>
    </row>
    <row r="31" spans="1:3" x14ac:dyDescent="0.25">
      <c r="A31" s="4" t="s">
        <v>1882</v>
      </c>
    </row>
    <row r="32" spans="1:3" ht="30" x14ac:dyDescent="0.25">
      <c r="A32" s="3" t="s">
        <v>1773</v>
      </c>
    </row>
    <row r="33" spans="1:4" x14ac:dyDescent="0.25">
      <c r="A33" s="4" t="s">
        <v>1872</v>
      </c>
      <c r="B33" s="5">
        <v>2770</v>
      </c>
      <c r="C33" s="5">
        <v>2397</v>
      </c>
    </row>
    <row r="34" spans="1:4" x14ac:dyDescent="0.25">
      <c r="A34" s="4" t="s">
        <v>1883</v>
      </c>
    </row>
    <row r="35" spans="1:4" ht="30" x14ac:dyDescent="0.25">
      <c r="A35" s="3" t="s">
        <v>1773</v>
      </c>
    </row>
    <row r="36" spans="1:4" x14ac:dyDescent="0.25">
      <c r="A36" s="4" t="s">
        <v>1872</v>
      </c>
      <c r="B36" s="5">
        <v>25599</v>
      </c>
      <c r="C36" s="5">
        <v>36258</v>
      </c>
    </row>
    <row r="37" spans="1:4" x14ac:dyDescent="0.25">
      <c r="A37" s="4" t="s">
        <v>1785</v>
      </c>
    </row>
    <row r="38" spans="1:4" ht="30" x14ac:dyDescent="0.25">
      <c r="A38" s="3" t="s">
        <v>1773</v>
      </c>
    </row>
    <row r="39" spans="1:4" x14ac:dyDescent="0.25">
      <c r="A39" s="4" t="s">
        <v>1871</v>
      </c>
      <c r="B39" s="5">
        <v>368751</v>
      </c>
      <c r="C39" s="5">
        <v>413317</v>
      </c>
    </row>
    <row r="40" spans="1:4" x14ac:dyDescent="0.25">
      <c r="A40" s="4" t="s">
        <v>1872</v>
      </c>
      <c r="B40" s="5">
        <v>74572</v>
      </c>
      <c r="C40" s="5">
        <v>86854</v>
      </c>
    </row>
    <row r="41" spans="1:4" x14ac:dyDescent="0.25">
      <c r="A41" s="4" t="s">
        <v>1884</v>
      </c>
      <c r="B41" s="5">
        <v>114788</v>
      </c>
      <c r="C41" s="5">
        <v>117475</v>
      </c>
    </row>
    <row r="42" spans="1:4" x14ac:dyDescent="0.25">
      <c r="A42" s="4" t="s">
        <v>1873</v>
      </c>
      <c r="B42" s="5">
        <v>558111</v>
      </c>
      <c r="C42" s="5">
        <v>617646</v>
      </c>
      <c r="D42" s="7">
        <v>549650</v>
      </c>
    </row>
    <row r="43" spans="1:4" x14ac:dyDescent="0.25">
      <c r="A43" s="4" t="s">
        <v>1885</v>
      </c>
    </row>
    <row r="44" spans="1:4" ht="30" x14ac:dyDescent="0.25">
      <c r="A44" s="3" t="s">
        <v>1773</v>
      </c>
    </row>
    <row r="45" spans="1:4" x14ac:dyDescent="0.25">
      <c r="A45" s="4" t="s">
        <v>1871</v>
      </c>
      <c r="B45" s="5">
        <v>82301</v>
      </c>
      <c r="C45" s="5">
        <v>102986</v>
      </c>
    </row>
    <row r="46" spans="1:4" ht="30" x14ac:dyDescent="0.25">
      <c r="A46" s="4" t="s">
        <v>1886</v>
      </c>
    </row>
    <row r="47" spans="1:4" ht="30" x14ac:dyDescent="0.25">
      <c r="A47" s="3" t="s">
        <v>1773</v>
      </c>
    </row>
    <row r="48" spans="1:4" x14ac:dyDescent="0.25">
      <c r="A48" s="4" t="s">
        <v>1871</v>
      </c>
      <c r="B48" s="5">
        <v>143356</v>
      </c>
      <c r="C48" s="5">
        <v>163375</v>
      </c>
    </row>
    <row r="49" spans="1:3" x14ac:dyDescent="0.25">
      <c r="A49" s="4" t="s">
        <v>1887</v>
      </c>
    </row>
    <row r="50" spans="1:3" ht="30" x14ac:dyDescent="0.25">
      <c r="A50" s="3" t="s">
        <v>1773</v>
      </c>
    </row>
    <row r="51" spans="1:3" x14ac:dyDescent="0.25">
      <c r="A51" s="4" t="s">
        <v>1871</v>
      </c>
      <c r="B51" s="5">
        <v>18259</v>
      </c>
      <c r="C51" s="5">
        <v>19362</v>
      </c>
    </row>
    <row r="52" spans="1:3" x14ac:dyDescent="0.25">
      <c r="A52" s="4" t="s">
        <v>1888</v>
      </c>
    </row>
    <row r="53" spans="1:3" ht="30" x14ac:dyDescent="0.25">
      <c r="A53" s="3" t="s">
        <v>1773</v>
      </c>
    </row>
    <row r="54" spans="1:3" x14ac:dyDescent="0.25">
      <c r="A54" s="4" t="s">
        <v>1871</v>
      </c>
      <c r="B54" s="5">
        <v>55154</v>
      </c>
      <c r="C54" s="5">
        <v>51626</v>
      </c>
    </row>
    <row r="55" spans="1:3" x14ac:dyDescent="0.25">
      <c r="A55" s="4" t="s">
        <v>1889</v>
      </c>
    </row>
    <row r="56" spans="1:3" ht="30" x14ac:dyDescent="0.25">
      <c r="A56" s="3" t="s">
        <v>1773</v>
      </c>
    </row>
    <row r="57" spans="1:3" x14ac:dyDescent="0.25">
      <c r="A57" s="4" t="s">
        <v>1871</v>
      </c>
      <c r="B57" s="5">
        <v>69681</v>
      </c>
      <c r="C57" s="5">
        <v>75968</v>
      </c>
    </row>
    <row r="58" spans="1:3" x14ac:dyDescent="0.25">
      <c r="A58" s="4" t="s">
        <v>1890</v>
      </c>
    </row>
    <row r="59" spans="1:3" ht="30" x14ac:dyDescent="0.25">
      <c r="A59" s="3" t="s">
        <v>1773</v>
      </c>
    </row>
    <row r="60" spans="1:3" x14ac:dyDescent="0.25">
      <c r="A60" s="4" t="s">
        <v>1872</v>
      </c>
      <c r="B60" s="5">
        <v>7782</v>
      </c>
      <c r="C60" s="5">
        <v>7532</v>
      </c>
    </row>
    <row r="61" spans="1:3" x14ac:dyDescent="0.25">
      <c r="A61" s="4" t="s">
        <v>1891</v>
      </c>
    </row>
    <row r="62" spans="1:3" ht="30" x14ac:dyDescent="0.25">
      <c r="A62" s="3" t="s">
        <v>1773</v>
      </c>
    </row>
    <row r="63" spans="1:3" x14ac:dyDescent="0.25">
      <c r="A63" s="4" t="s">
        <v>1872</v>
      </c>
      <c r="B63" s="5">
        <v>27952</v>
      </c>
      <c r="C63" s="5">
        <v>32753</v>
      </c>
    </row>
    <row r="64" spans="1:3" x14ac:dyDescent="0.25">
      <c r="A64" s="4" t="s">
        <v>1892</v>
      </c>
    </row>
    <row r="65" spans="1:3" ht="30" x14ac:dyDescent="0.25">
      <c r="A65" s="3" t="s">
        <v>1773</v>
      </c>
    </row>
    <row r="66" spans="1:3" x14ac:dyDescent="0.25">
      <c r="A66" s="4" t="s">
        <v>1872</v>
      </c>
      <c r="B66" s="5">
        <v>10469</v>
      </c>
      <c r="C66" s="5">
        <v>8441</v>
      </c>
    </row>
    <row r="67" spans="1:3" x14ac:dyDescent="0.25">
      <c r="A67" s="4" t="s">
        <v>1893</v>
      </c>
    </row>
    <row r="68" spans="1:3" ht="30" x14ac:dyDescent="0.25">
      <c r="A68" s="3" t="s">
        <v>1773</v>
      </c>
    </row>
    <row r="69" spans="1:3" x14ac:dyDescent="0.25">
      <c r="A69" s="4" t="s">
        <v>1872</v>
      </c>
      <c r="B69" s="5">
        <v>2770</v>
      </c>
      <c r="C69" s="5">
        <v>1870</v>
      </c>
    </row>
    <row r="70" spans="1:3" x14ac:dyDescent="0.25">
      <c r="A70" s="4" t="s">
        <v>1894</v>
      </c>
    </row>
    <row r="71" spans="1:3" ht="30" x14ac:dyDescent="0.25">
      <c r="A71" s="3" t="s">
        <v>1773</v>
      </c>
    </row>
    <row r="72" spans="1:3" x14ac:dyDescent="0.25">
      <c r="A72" s="4" t="s">
        <v>1872</v>
      </c>
      <c r="B72" s="7">
        <v>25599</v>
      </c>
      <c r="C72" s="7">
        <v>36258</v>
      </c>
    </row>
  </sheetData>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C78"/>
  <sheetViews>
    <sheetView workbookViewId="0"/>
  </sheetViews>
  <sheetFormatPr defaultRowHeight="15" x14ac:dyDescent="0.25"/>
  <cols>
    <col min="1" max="1" width="80" customWidth="1"/>
    <col min="2" max="2" width="16" customWidth="1"/>
    <col min="3" max="3" width="14" customWidth="1"/>
  </cols>
  <sheetData>
    <row r="1" spans="1:3" x14ac:dyDescent="0.25">
      <c r="A1" s="15" t="s">
        <v>1895</v>
      </c>
      <c r="B1" s="17" t="s">
        <v>1</v>
      </c>
      <c r="C1" s="16"/>
    </row>
    <row r="2" spans="1:3" x14ac:dyDescent="0.25">
      <c r="A2" s="16"/>
      <c r="B2" s="2" t="s">
        <v>2</v>
      </c>
      <c r="C2" s="2" t="s">
        <v>35</v>
      </c>
    </row>
    <row r="3" spans="1:3" x14ac:dyDescent="0.25">
      <c r="A3" s="4" t="s">
        <v>1772</v>
      </c>
    </row>
    <row r="4" spans="1:3" ht="30" x14ac:dyDescent="0.25">
      <c r="A4" s="3" t="s">
        <v>1773</v>
      </c>
    </row>
    <row r="5" spans="1:3" x14ac:dyDescent="0.25">
      <c r="A5" s="4" t="s">
        <v>1896</v>
      </c>
      <c r="B5" s="7">
        <v>555611</v>
      </c>
      <c r="C5" s="7">
        <v>496676</v>
      </c>
    </row>
    <row r="6" spans="1:3" x14ac:dyDescent="0.25">
      <c r="A6" s="4" t="s">
        <v>1897</v>
      </c>
      <c r="B6" s="5">
        <v>7766</v>
      </c>
      <c r="C6" s="5">
        <v>-233</v>
      </c>
    </row>
    <row r="7" spans="1:3" x14ac:dyDescent="0.25">
      <c r="A7" s="4" t="s">
        <v>1830</v>
      </c>
      <c r="B7" s="5">
        <v>5108</v>
      </c>
      <c r="C7" s="5">
        <v>56817</v>
      </c>
    </row>
    <row r="8" spans="1:3" x14ac:dyDescent="0.25">
      <c r="A8" s="4" t="s">
        <v>1831</v>
      </c>
      <c r="B8" s="5">
        <v>-12809</v>
      </c>
      <c r="C8" s="5">
        <v>2118</v>
      </c>
    </row>
    <row r="9" spans="1:3" x14ac:dyDescent="0.25">
      <c r="A9" s="4" t="s">
        <v>1898</v>
      </c>
      <c r="B9" s="5">
        <v>547910</v>
      </c>
      <c r="C9" s="5">
        <v>555611</v>
      </c>
    </row>
    <row r="10" spans="1:3" x14ac:dyDescent="0.25">
      <c r="A10" s="4" t="s">
        <v>1874</v>
      </c>
    </row>
    <row r="11" spans="1:3" ht="30" x14ac:dyDescent="0.25">
      <c r="A11" s="3" t="s">
        <v>1773</v>
      </c>
    </row>
    <row r="12" spans="1:3" x14ac:dyDescent="0.25">
      <c r="A12" s="4" t="s">
        <v>1830</v>
      </c>
      <c r="B12" s="5">
        <v>-3565</v>
      </c>
      <c r="C12" s="5">
        <v>1790</v>
      </c>
    </row>
    <row r="13" spans="1:3" x14ac:dyDescent="0.25">
      <c r="A13" s="4" t="s">
        <v>1875</v>
      </c>
    </row>
    <row r="14" spans="1:3" ht="30" x14ac:dyDescent="0.25">
      <c r="A14" s="3" t="s">
        <v>1773</v>
      </c>
    </row>
    <row r="15" spans="1:3" x14ac:dyDescent="0.25">
      <c r="A15" s="4" t="s">
        <v>1830</v>
      </c>
      <c r="B15" s="5">
        <v>15201</v>
      </c>
      <c r="C15" s="5">
        <v>29360</v>
      </c>
    </row>
    <row r="16" spans="1:3" x14ac:dyDescent="0.25">
      <c r="A16" s="4" t="s">
        <v>1876</v>
      </c>
    </row>
    <row r="17" spans="1:3" ht="30" x14ac:dyDescent="0.25">
      <c r="A17" s="3" t="s">
        <v>1773</v>
      </c>
    </row>
    <row r="18" spans="1:3" x14ac:dyDescent="0.25">
      <c r="A18" s="4" t="s">
        <v>1830</v>
      </c>
      <c r="B18" s="5">
        <v>-11599</v>
      </c>
      <c r="C18" s="5">
        <v>6643</v>
      </c>
    </row>
    <row r="19" spans="1:3" x14ac:dyDescent="0.25">
      <c r="A19" s="4" t="s">
        <v>1877</v>
      </c>
    </row>
    <row r="20" spans="1:3" ht="30" x14ac:dyDescent="0.25">
      <c r="A20" s="3" t="s">
        <v>1773</v>
      </c>
    </row>
    <row r="21" spans="1:3" x14ac:dyDescent="0.25">
      <c r="A21" s="4" t="s">
        <v>1830</v>
      </c>
      <c r="B21" s="5">
        <v>-2241</v>
      </c>
      <c r="C21" s="5">
        <v>6889</v>
      </c>
    </row>
    <row r="22" spans="1:3" x14ac:dyDescent="0.25">
      <c r="A22" s="4" t="s">
        <v>1878</v>
      </c>
    </row>
    <row r="23" spans="1:3" ht="30" x14ac:dyDescent="0.25">
      <c r="A23" s="3" t="s">
        <v>1773</v>
      </c>
    </row>
    <row r="24" spans="1:3" x14ac:dyDescent="0.25">
      <c r="A24" s="4" t="s">
        <v>1830</v>
      </c>
      <c r="B24" s="5">
        <v>-454</v>
      </c>
      <c r="C24" s="5">
        <v>12368</v>
      </c>
    </row>
    <row r="25" spans="1:3" x14ac:dyDescent="0.25">
      <c r="A25" s="4" t="s">
        <v>1879</v>
      </c>
    </row>
    <row r="26" spans="1:3" ht="30" x14ac:dyDescent="0.25">
      <c r="A26" s="3" t="s">
        <v>1773</v>
      </c>
    </row>
    <row r="27" spans="1:3" x14ac:dyDescent="0.25">
      <c r="A27" s="4" t="s">
        <v>1831</v>
      </c>
      <c r="B27" s="5">
        <v>250</v>
      </c>
      <c r="C27" s="5">
        <v>-2218</v>
      </c>
    </row>
    <row r="28" spans="1:3" x14ac:dyDescent="0.25">
      <c r="A28" s="4" t="s">
        <v>1880</v>
      </c>
    </row>
    <row r="29" spans="1:3" ht="30" x14ac:dyDescent="0.25">
      <c r="A29" s="3" t="s">
        <v>1773</v>
      </c>
    </row>
    <row r="30" spans="1:3" x14ac:dyDescent="0.25">
      <c r="A30" s="4" t="s">
        <v>1831</v>
      </c>
      <c r="B30" s="5">
        <v>-4801</v>
      </c>
      <c r="C30" s="5">
        <v>10278</v>
      </c>
    </row>
    <row r="31" spans="1:3" x14ac:dyDescent="0.25">
      <c r="A31" s="4" t="s">
        <v>1881</v>
      </c>
    </row>
    <row r="32" spans="1:3" ht="30" x14ac:dyDescent="0.25">
      <c r="A32" s="3" t="s">
        <v>1773</v>
      </c>
    </row>
    <row r="33" spans="1:3" x14ac:dyDescent="0.25">
      <c r="A33" s="4" t="s">
        <v>1831</v>
      </c>
      <c r="B33" s="5">
        <v>2028</v>
      </c>
      <c r="C33" s="5">
        <v>566</v>
      </c>
    </row>
    <row r="34" spans="1:3" x14ac:dyDescent="0.25">
      <c r="A34" s="4" t="s">
        <v>1882</v>
      </c>
    </row>
    <row r="35" spans="1:3" ht="30" x14ac:dyDescent="0.25">
      <c r="A35" s="3" t="s">
        <v>1773</v>
      </c>
    </row>
    <row r="36" spans="1:3" x14ac:dyDescent="0.25">
      <c r="A36" s="4" t="s">
        <v>1831</v>
      </c>
      <c r="B36" s="5">
        <v>373</v>
      </c>
      <c r="C36" s="5">
        <v>-2941</v>
      </c>
    </row>
    <row r="37" spans="1:3" x14ac:dyDescent="0.25">
      <c r="A37" s="4" t="s">
        <v>1883</v>
      </c>
    </row>
    <row r="38" spans="1:3" ht="30" x14ac:dyDescent="0.25">
      <c r="A38" s="3" t="s">
        <v>1773</v>
      </c>
    </row>
    <row r="39" spans="1:3" x14ac:dyDescent="0.25">
      <c r="A39" s="4" t="s">
        <v>1831</v>
      </c>
      <c r="B39" s="5">
        <v>-10659</v>
      </c>
      <c r="C39" s="5">
        <v>-3567</v>
      </c>
    </row>
    <row r="40" spans="1:3" x14ac:dyDescent="0.25">
      <c r="A40" s="4" t="s">
        <v>1785</v>
      </c>
    </row>
    <row r="41" spans="1:3" ht="30" x14ac:dyDescent="0.25">
      <c r="A41" s="3" t="s">
        <v>1773</v>
      </c>
    </row>
    <row r="42" spans="1:3" x14ac:dyDescent="0.25">
      <c r="A42" s="4" t="s">
        <v>1896</v>
      </c>
      <c r="B42" s="5">
        <v>617646</v>
      </c>
      <c r="C42" s="5">
        <v>549650</v>
      </c>
    </row>
    <row r="43" spans="1:3" x14ac:dyDescent="0.25">
      <c r="A43" s="4" t="s">
        <v>1897</v>
      </c>
      <c r="B43" s="5">
        <v>8232</v>
      </c>
      <c r="C43" s="5">
        <v>-233</v>
      </c>
    </row>
    <row r="44" spans="1:3" x14ac:dyDescent="0.25">
      <c r="A44" s="4" t="s">
        <v>1830</v>
      </c>
      <c r="B44" s="5">
        <v>-44566</v>
      </c>
      <c r="C44" s="5">
        <v>63230</v>
      </c>
    </row>
    <row r="45" spans="1:3" x14ac:dyDescent="0.25">
      <c r="A45" s="4" t="s">
        <v>1831</v>
      </c>
      <c r="B45" s="5">
        <v>-12282</v>
      </c>
      <c r="C45" s="5">
        <v>2379</v>
      </c>
    </row>
    <row r="46" spans="1:3" x14ac:dyDescent="0.25">
      <c r="A46" s="4" t="s">
        <v>1899</v>
      </c>
      <c r="B46" s="5">
        <v>-2687</v>
      </c>
      <c r="C46" s="5">
        <v>2387</v>
      </c>
    </row>
    <row r="47" spans="1:3" x14ac:dyDescent="0.25">
      <c r="A47" s="4" t="s">
        <v>1900</v>
      </c>
      <c r="B47" s="5">
        <v>-2687</v>
      </c>
      <c r="C47" s="5">
        <v>2387</v>
      </c>
    </row>
    <row r="48" spans="1:3" x14ac:dyDescent="0.25">
      <c r="A48" s="4" t="s">
        <v>1898</v>
      </c>
      <c r="B48" s="5">
        <v>558111</v>
      </c>
      <c r="C48" s="5">
        <v>617646</v>
      </c>
    </row>
    <row r="49" spans="1:3" x14ac:dyDescent="0.25">
      <c r="A49" s="4" t="s">
        <v>1885</v>
      </c>
    </row>
    <row r="50" spans="1:3" ht="30" x14ac:dyDescent="0.25">
      <c r="A50" s="3" t="s">
        <v>1773</v>
      </c>
    </row>
    <row r="51" spans="1:3" x14ac:dyDescent="0.25">
      <c r="A51" s="4" t="s">
        <v>1830</v>
      </c>
      <c r="B51" s="5">
        <v>-20685</v>
      </c>
      <c r="C51" s="5">
        <v>-2110</v>
      </c>
    </row>
    <row r="52" spans="1:3" ht="30" x14ac:dyDescent="0.25">
      <c r="A52" s="4" t="s">
        <v>1886</v>
      </c>
    </row>
    <row r="53" spans="1:3" ht="30" x14ac:dyDescent="0.25">
      <c r="A53" s="3" t="s">
        <v>1773</v>
      </c>
    </row>
    <row r="54" spans="1:3" x14ac:dyDescent="0.25">
      <c r="A54" s="4" t="s">
        <v>1830</v>
      </c>
      <c r="B54" s="5">
        <v>-20019</v>
      </c>
      <c r="C54" s="5">
        <v>40583</v>
      </c>
    </row>
    <row r="55" spans="1:3" x14ac:dyDescent="0.25">
      <c r="A55" s="4" t="s">
        <v>1887</v>
      </c>
    </row>
    <row r="56" spans="1:3" ht="30" x14ac:dyDescent="0.25">
      <c r="A56" s="3" t="s">
        <v>1773</v>
      </c>
    </row>
    <row r="57" spans="1:3" x14ac:dyDescent="0.25">
      <c r="A57" s="4" t="s">
        <v>1830</v>
      </c>
      <c r="B57" s="5">
        <v>-1103</v>
      </c>
      <c r="C57" s="5">
        <v>4689</v>
      </c>
    </row>
    <row r="58" spans="1:3" x14ac:dyDescent="0.25">
      <c r="A58" s="4" t="s">
        <v>1888</v>
      </c>
    </row>
    <row r="59" spans="1:3" ht="30" x14ac:dyDescent="0.25">
      <c r="A59" s="3" t="s">
        <v>1773</v>
      </c>
    </row>
    <row r="60" spans="1:3" x14ac:dyDescent="0.25">
      <c r="A60" s="4" t="s">
        <v>1830</v>
      </c>
      <c r="B60" s="5">
        <v>-4580</v>
      </c>
      <c r="C60" s="5">
        <v>7693</v>
      </c>
    </row>
    <row r="61" spans="1:3" x14ac:dyDescent="0.25">
      <c r="A61" s="4" t="s">
        <v>1889</v>
      </c>
    </row>
    <row r="62" spans="1:3" ht="30" x14ac:dyDescent="0.25">
      <c r="A62" s="3" t="s">
        <v>1773</v>
      </c>
    </row>
    <row r="63" spans="1:3" x14ac:dyDescent="0.25">
      <c r="A63" s="4" t="s">
        <v>1830</v>
      </c>
      <c r="B63" s="5">
        <v>-6411</v>
      </c>
      <c r="C63" s="5">
        <v>12608</v>
      </c>
    </row>
    <row r="64" spans="1:3" x14ac:dyDescent="0.25">
      <c r="A64" s="4" t="s">
        <v>1890</v>
      </c>
    </row>
    <row r="65" spans="1:3" ht="30" x14ac:dyDescent="0.25">
      <c r="A65" s="3" t="s">
        <v>1773</v>
      </c>
    </row>
    <row r="66" spans="1:3" x14ac:dyDescent="0.25">
      <c r="A66" s="4" t="s">
        <v>1831</v>
      </c>
      <c r="B66" s="5">
        <v>250</v>
      </c>
      <c r="C66" s="5">
        <v>-2218</v>
      </c>
    </row>
    <row r="67" spans="1:3" x14ac:dyDescent="0.25">
      <c r="A67" s="4" t="s">
        <v>1891</v>
      </c>
    </row>
    <row r="68" spans="1:3" ht="30" x14ac:dyDescent="0.25">
      <c r="A68" s="3" t="s">
        <v>1773</v>
      </c>
    </row>
    <row r="69" spans="1:3" x14ac:dyDescent="0.25">
      <c r="A69" s="4" t="s">
        <v>1831</v>
      </c>
      <c r="B69" s="5">
        <v>-4801</v>
      </c>
      <c r="C69" s="5">
        <v>10278</v>
      </c>
    </row>
    <row r="70" spans="1:3" x14ac:dyDescent="0.25">
      <c r="A70" s="4" t="s">
        <v>1892</v>
      </c>
    </row>
    <row r="71" spans="1:3" ht="30" x14ac:dyDescent="0.25">
      <c r="A71" s="3" t="s">
        <v>1773</v>
      </c>
    </row>
    <row r="72" spans="1:3" x14ac:dyDescent="0.25">
      <c r="A72" s="4" t="s">
        <v>1831</v>
      </c>
      <c r="B72" s="5">
        <v>2028</v>
      </c>
      <c r="C72" s="5">
        <v>566</v>
      </c>
    </row>
    <row r="73" spans="1:3" x14ac:dyDescent="0.25">
      <c r="A73" s="4" t="s">
        <v>1893</v>
      </c>
    </row>
    <row r="74" spans="1:3" ht="30" x14ac:dyDescent="0.25">
      <c r="A74" s="3" t="s">
        <v>1773</v>
      </c>
    </row>
    <row r="75" spans="1:3" x14ac:dyDescent="0.25">
      <c r="A75" s="4" t="s">
        <v>1831</v>
      </c>
      <c r="B75" s="5">
        <v>900</v>
      </c>
      <c r="C75" s="5">
        <v>-2680</v>
      </c>
    </row>
    <row r="76" spans="1:3" x14ac:dyDescent="0.25">
      <c r="A76" s="4" t="s">
        <v>1894</v>
      </c>
    </row>
    <row r="77" spans="1:3" ht="30" x14ac:dyDescent="0.25">
      <c r="A77" s="3" t="s">
        <v>1773</v>
      </c>
    </row>
    <row r="78" spans="1:3" x14ac:dyDescent="0.25">
      <c r="A78" s="4" t="s">
        <v>1831</v>
      </c>
      <c r="B78" s="7">
        <v>-10659</v>
      </c>
      <c r="C78" s="7">
        <v>-3567</v>
      </c>
    </row>
  </sheetData>
  <mergeCells count="2">
    <mergeCell ref="A1:A2"/>
    <mergeCell ref="B1:C1"/>
  </mergeCells>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C16"/>
  <sheetViews>
    <sheetView workbookViewId="0"/>
  </sheetViews>
  <sheetFormatPr defaultRowHeight="15" x14ac:dyDescent="0.25"/>
  <cols>
    <col min="1" max="1" width="80" customWidth="1"/>
    <col min="2" max="3" width="14" customWidth="1"/>
  </cols>
  <sheetData>
    <row r="1" spans="1:3" ht="30" x14ac:dyDescent="0.25">
      <c r="A1" s="1" t="s">
        <v>1901</v>
      </c>
      <c r="B1" s="2" t="s">
        <v>2</v>
      </c>
      <c r="C1" s="2" t="s">
        <v>35</v>
      </c>
    </row>
    <row r="2" spans="1:3" ht="30" x14ac:dyDescent="0.25">
      <c r="A2" s="3" t="s">
        <v>1773</v>
      </c>
    </row>
    <row r="3" spans="1:3" x14ac:dyDescent="0.25">
      <c r="A3" s="4" t="s">
        <v>1902</v>
      </c>
      <c r="B3" s="4" t="s">
        <v>1759</v>
      </c>
      <c r="C3" s="4" t="s">
        <v>1760</v>
      </c>
    </row>
    <row r="4" spans="1:3" x14ac:dyDescent="0.25">
      <c r="A4" s="4" t="s">
        <v>1769</v>
      </c>
      <c r="B4" s="4" t="s">
        <v>1770</v>
      </c>
    </row>
    <row r="5" spans="1:3" x14ac:dyDescent="0.25">
      <c r="A5" s="4" t="s">
        <v>532</v>
      </c>
    </row>
    <row r="6" spans="1:3" ht="30" x14ac:dyDescent="0.25">
      <c r="A6" s="3" t="s">
        <v>1773</v>
      </c>
    </row>
    <row r="7" spans="1:3" x14ac:dyDescent="0.25">
      <c r="A7" s="4" t="s">
        <v>1902</v>
      </c>
      <c r="B7" s="4" t="s">
        <v>670</v>
      </c>
      <c r="C7" s="4" t="s">
        <v>1807</v>
      </c>
    </row>
    <row r="8" spans="1:3" x14ac:dyDescent="0.25">
      <c r="A8" s="4" t="s">
        <v>1903</v>
      </c>
      <c r="B8" s="4" t="s">
        <v>1904</v>
      </c>
      <c r="C8" s="4" t="s">
        <v>1810</v>
      </c>
    </row>
    <row r="9" spans="1:3" x14ac:dyDescent="0.25">
      <c r="A9" s="4" t="s">
        <v>1905</v>
      </c>
      <c r="B9" s="4" t="s">
        <v>1906</v>
      </c>
      <c r="C9" s="4" t="s">
        <v>1907</v>
      </c>
    </row>
    <row r="10" spans="1:3" x14ac:dyDescent="0.25">
      <c r="A10" s="4" t="s">
        <v>1908</v>
      </c>
      <c r="B10" s="4" t="s">
        <v>1768</v>
      </c>
      <c r="C10" s="4" t="s">
        <v>1768</v>
      </c>
    </row>
    <row r="11" spans="1:3" x14ac:dyDescent="0.25">
      <c r="A11" s="4" t="s">
        <v>1769</v>
      </c>
      <c r="B11" s="4" t="s">
        <v>1909</v>
      </c>
    </row>
    <row r="12" spans="1:3" x14ac:dyDescent="0.25">
      <c r="A12" s="4" t="s">
        <v>1910</v>
      </c>
      <c r="B12" s="4" t="s">
        <v>1911</v>
      </c>
    </row>
    <row r="13" spans="1:3" x14ac:dyDescent="0.25">
      <c r="A13" s="4" t="s">
        <v>1912</v>
      </c>
      <c r="B13" s="4" t="s">
        <v>669</v>
      </c>
    </row>
    <row r="14" spans="1:3" x14ac:dyDescent="0.25">
      <c r="A14" s="4" t="s">
        <v>1913</v>
      </c>
      <c r="B14" s="4" t="s">
        <v>1914</v>
      </c>
    </row>
    <row r="15" spans="1:3" x14ac:dyDescent="0.25">
      <c r="A15" s="4" t="s">
        <v>1915</v>
      </c>
      <c r="B15" s="4" t="s">
        <v>1770</v>
      </c>
    </row>
    <row r="16" spans="1:3" x14ac:dyDescent="0.25">
      <c r="A16" s="4" t="s">
        <v>1769</v>
      </c>
      <c r="B16" s="4" t="s">
        <v>1916</v>
      </c>
    </row>
  </sheetData>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D12"/>
  <sheetViews>
    <sheetView workbookViewId="0"/>
  </sheetViews>
  <sheetFormatPr defaultRowHeight="15" x14ac:dyDescent="0.25"/>
  <cols>
    <col min="1" max="1" width="80" customWidth="1"/>
    <col min="2" max="2" width="16" customWidth="1"/>
    <col min="3" max="4" width="14" customWidth="1"/>
  </cols>
  <sheetData>
    <row r="1" spans="1:4" x14ac:dyDescent="0.25">
      <c r="A1" s="15" t="s">
        <v>1917</v>
      </c>
      <c r="B1" s="17" t="s">
        <v>1</v>
      </c>
      <c r="C1" s="16"/>
      <c r="D1" s="16"/>
    </row>
    <row r="2" spans="1:4" x14ac:dyDescent="0.25">
      <c r="A2" s="16"/>
      <c r="B2" s="2" t="s">
        <v>2</v>
      </c>
      <c r="C2" s="2" t="s">
        <v>35</v>
      </c>
      <c r="D2" s="2" t="s">
        <v>36</v>
      </c>
    </row>
    <row r="3" spans="1:4" x14ac:dyDescent="0.25">
      <c r="A3" s="3" t="s">
        <v>273</v>
      </c>
    </row>
    <row r="4" spans="1:4" x14ac:dyDescent="0.25">
      <c r="A4" s="4" t="s">
        <v>63</v>
      </c>
      <c r="B4" s="7">
        <v>9860</v>
      </c>
      <c r="C4" s="7">
        <v>3685</v>
      </c>
      <c r="D4" s="7">
        <v>7087</v>
      </c>
    </row>
    <row r="5" spans="1:4" x14ac:dyDescent="0.25">
      <c r="A5" s="4" t="s">
        <v>1918</v>
      </c>
      <c r="B5" s="9">
        <v>385.4</v>
      </c>
      <c r="C5" s="9">
        <v>401.6</v>
      </c>
      <c r="D5" s="9">
        <v>427.4</v>
      </c>
    </row>
    <row r="6" spans="1:4" x14ac:dyDescent="0.25">
      <c r="A6" s="3" t="s">
        <v>1919</v>
      </c>
    </row>
    <row r="7" spans="1:4" x14ac:dyDescent="0.25">
      <c r="A7" s="4" t="s">
        <v>1920</v>
      </c>
      <c r="B7" s="9">
        <v>3.9</v>
      </c>
      <c r="C7" s="9">
        <v>5.3</v>
      </c>
      <c r="D7" s="9">
        <v>4.7</v>
      </c>
    </row>
    <row r="8" spans="1:4" x14ac:dyDescent="0.25">
      <c r="A8" s="4" t="s">
        <v>1921</v>
      </c>
      <c r="B8" s="9">
        <v>0.9</v>
      </c>
      <c r="C8" s="9">
        <v>2.2000000000000002</v>
      </c>
      <c r="D8" s="5">
        <v>3</v>
      </c>
    </row>
    <row r="9" spans="1:4" x14ac:dyDescent="0.25">
      <c r="A9" s="4" t="s">
        <v>1922</v>
      </c>
      <c r="B9" s="9">
        <v>4.8</v>
      </c>
      <c r="C9" s="9">
        <v>7.5</v>
      </c>
      <c r="D9" s="9">
        <v>7.7</v>
      </c>
    </row>
    <row r="10" spans="1:4" x14ac:dyDescent="0.25">
      <c r="A10" s="4" t="s">
        <v>1923</v>
      </c>
      <c r="B10" s="9">
        <v>390.2</v>
      </c>
      <c r="C10" s="9">
        <v>409.1</v>
      </c>
      <c r="D10" s="9">
        <v>435.1</v>
      </c>
    </row>
    <row r="11" spans="1:4" x14ac:dyDescent="0.25">
      <c r="A11" s="4" t="s">
        <v>1924</v>
      </c>
      <c r="B11" s="8">
        <v>25.53</v>
      </c>
      <c r="C11" s="8">
        <v>9.1199999999999992</v>
      </c>
      <c r="D11" s="8">
        <v>16.53</v>
      </c>
    </row>
    <row r="12" spans="1:4" x14ac:dyDescent="0.25">
      <c r="A12" s="4" t="s">
        <v>1925</v>
      </c>
      <c r="B12" s="8">
        <v>25.27</v>
      </c>
      <c r="C12" s="8">
        <v>9.01</v>
      </c>
      <c r="D12" s="8">
        <v>16.29</v>
      </c>
    </row>
  </sheetData>
  <mergeCells count="2">
    <mergeCell ref="A1:A2"/>
    <mergeCell ref="B1:D1"/>
  </mergeCells>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5" t="s">
        <v>1926</v>
      </c>
      <c r="B1" s="17" t="s">
        <v>1</v>
      </c>
      <c r="C1" s="16"/>
      <c r="D1" s="16"/>
    </row>
    <row r="2" spans="1:4" x14ac:dyDescent="0.25">
      <c r="A2" s="16"/>
      <c r="B2" s="2" t="s">
        <v>2</v>
      </c>
      <c r="C2" s="2" t="s">
        <v>35</v>
      </c>
      <c r="D2" s="2" t="s">
        <v>36</v>
      </c>
    </row>
    <row r="3" spans="1:4" x14ac:dyDescent="0.25">
      <c r="A3" s="3" t="s">
        <v>64</v>
      </c>
    </row>
    <row r="4" spans="1:4" ht="30" x14ac:dyDescent="0.25">
      <c r="A4" s="4" t="s">
        <v>1927</v>
      </c>
      <c r="B4" s="8">
        <v>0.05</v>
      </c>
      <c r="C4" s="8">
        <v>0.06</v>
      </c>
      <c r="D4" s="8">
        <v>0.05</v>
      </c>
    </row>
    <row r="5" spans="1:4" x14ac:dyDescent="0.25">
      <c r="A5" s="4" t="s">
        <v>1928</v>
      </c>
      <c r="C5" s="9">
        <v>0.1</v>
      </c>
      <c r="D5" s="9">
        <v>2.8</v>
      </c>
    </row>
    <row r="6" spans="1:4" x14ac:dyDescent="0.25">
      <c r="A6" s="4" t="s">
        <v>603</v>
      </c>
    </row>
    <row r="7" spans="1:4" x14ac:dyDescent="0.25">
      <c r="A7" s="3" t="s">
        <v>64</v>
      </c>
    </row>
    <row r="8" spans="1:4" x14ac:dyDescent="0.25">
      <c r="A8" s="4" t="s">
        <v>1928</v>
      </c>
      <c r="B8" s="9">
        <v>0.1</v>
      </c>
    </row>
  </sheetData>
  <mergeCells count="2">
    <mergeCell ref="A1:A2"/>
    <mergeCell ref="B1:D1"/>
  </mergeCells>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5" t="s">
        <v>1929</v>
      </c>
      <c r="B1" s="17" t="s">
        <v>1</v>
      </c>
      <c r="C1" s="16"/>
      <c r="D1" s="16"/>
    </row>
    <row r="2" spans="1:4" x14ac:dyDescent="0.25">
      <c r="A2" s="16"/>
      <c r="B2" s="2" t="s">
        <v>2</v>
      </c>
      <c r="C2" s="2" t="s">
        <v>35</v>
      </c>
      <c r="D2" s="2" t="s">
        <v>36</v>
      </c>
    </row>
    <row r="3" spans="1:4" x14ac:dyDescent="0.25">
      <c r="A3" s="3" t="s">
        <v>1930</v>
      </c>
    </row>
    <row r="4" spans="1:4" x14ac:dyDescent="0.25">
      <c r="A4" s="4" t="s">
        <v>1931</v>
      </c>
      <c r="B4" s="7">
        <v>3571</v>
      </c>
      <c r="C4" s="7">
        <v>2932</v>
      </c>
      <c r="D4" s="7">
        <v>2777</v>
      </c>
    </row>
  </sheetData>
  <mergeCells count="2">
    <mergeCell ref="A1:A2"/>
    <mergeCell ref="B1:D1"/>
  </mergeCells>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C4"/>
  <sheetViews>
    <sheetView workbookViewId="0"/>
  </sheetViews>
  <sheetFormatPr defaultRowHeight="15" x14ac:dyDescent="0.25"/>
  <cols>
    <col min="1" max="1" width="80" customWidth="1"/>
    <col min="2" max="3" width="14" customWidth="1"/>
  </cols>
  <sheetData>
    <row r="1" spans="1:3" ht="45" x14ac:dyDescent="0.25">
      <c r="A1" s="1" t="s">
        <v>1932</v>
      </c>
      <c r="B1" s="2" t="s">
        <v>2</v>
      </c>
      <c r="C1" s="2" t="s">
        <v>35</v>
      </c>
    </row>
    <row r="2" spans="1:3" x14ac:dyDescent="0.25">
      <c r="A2" s="3" t="s">
        <v>1930</v>
      </c>
    </row>
    <row r="3" spans="1:3" x14ac:dyDescent="0.25">
      <c r="A3" s="4" t="s">
        <v>1933</v>
      </c>
      <c r="B3" s="7">
        <v>610</v>
      </c>
      <c r="C3" s="7">
        <v>637</v>
      </c>
    </row>
    <row r="4" spans="1:3" x14ac:dyDescent="0.25">
      <c r="A4" s="4" t="s">
        <v>1934</v>
      </c>
      <c r="B4" s="7">
        <v>4994</v>
      </c>
      <c r="C4" s="7">
        <v>4993</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defaultRowHeight="15" x14ac:dyDescent="0.25"/>
  <cols>
    <col min="1" max="1" width="41" customWidth="1"/>
    <col min="2" max="2" width="80" customWidth="1"/>
  </cols>
  <sheetData>
    <row r="1" spans="1:2" x14ac:dyDescent="0.25">
      <c r="A1" s="15" t="s">
        <v>244</v>
      </c>
      <c r="B1" s="2" t="s">
        <v>1</v>
      </c>
    </row>
    <row r="2" spans="1:2" x14ac:dyDescent="0.25">
      <c r="A2" s="16"/>
      <c r="B2" s="2" t="s">
        <v>2</v>
      </c>
    </row>
    <row r="3" spans="1:2" x14ac:dyDescent="0.25">
      <c r="A3" s="3" t="s">
        <v>229</v>
      </c>
    </row>
    <row r="4" spans="1:2" ht="409.5" x14ac:dyDescent="0.25">
      <c r="A4" s="4" t="s">
        <v>244</v>
      </c>
      <c r="B4" s="4" t="s">
        <v>245</v>
      </c>
    </row>
  </sheetData>
  <mergeCells count="1">
    <mergeCell ref="A1:A2"/>
  </mergeCell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C5"/>
  <sheetViews>
    <sheetView workbookViewId="0"/>
  </sheetViews>
  <sheetFormatPr defaultRowHeight="15" x14ac:dyDescent="0.25"/>
  <cols>
    <col min="1" max="1" width="80" customWidth="1"/>
    <col min="2" max="2" width="16" customWidth="1"/>
    <col min="3" max="3" width="14" customWidth="1"/>
  </cols>
  <sheetData>
    <row r="1" spans="1:3" x14ac:dyDescent="0.25">
      <c r="A1" s="15" t="s">
        <v>1935</v>
      </c>
      <c r="B1" s="17" t="s">
        <v>1</v>
      </c>
      <c r="C1" s="16"/>
    </row>
    <row r="2" spans="1:3" x14ac:dyDescent="0.25">
      <c r="A2" s="16"/>
      <c r="B2" s="2" t="s">
        <v>2</v>
      </c>
      <c r="C2" s="2" t="s">
        <v>35</v>
      </c>
    </row>
    <row r="3" spans="1:3" x14ac:dyDescent="0.25">
      <c r="A3" s="3" t="s">
        <v>1930</v>
      </c>
    </row>
    <row r="4" spans="1:3" x14ac:dyDescent="0.25">
      <c r="A4" s="4" t="s">
        <v>1936</v>
      </c>
      <c r="B4" s="7">
        <v>51</v>
      </c>
      <c r="C4" s="7">
        <v>98</v>
      </c>
    </row>
    <row r="5" spans="1:3" x14ac:dyDescent="0.25">
      <c r="A5" s="4" t="s">
        <v>1937</v>
      </c>
      <c r="B5" s="7">
        <v>154</v>
      </c>
      <c r="C5" s="7">
        <v>154</v>
      </c>
    </row>
  </sheetData>
  <mergeCells count="2">
    <mergeCell ref="A1:A2"/>
    <mergeCell ref="B1:C1"/>
  </mergeCells>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D18"/>
  <sheetViews>
    <sheetView workbookViewId="0"/>
  </sheetViews>
  <sheetFormatPr defaultRowHeight="15" x14ac:dyDescent="0.25"/>
  <cols>
    <col min="1" max="1" width="80" customWidth="1"/>
    <col min="2" max="2" width="16" customWidth="1"/>
    <col min="3" max="4" width="14" customWidth="1"/>
  </cols>
  <sheetData>
    <row r="1" spans="1:4" x14ac:dyDescent="0.25">
      <c r="A1" s="15" t="s">
        <v>1938</v>
      </c>
      <c r="B1" s="17" t="s">
        <v>1</v>
      </c>
      <c r="C1" s="16"/>
      <c r="D1" s="16"/>
    </row>
    <row r="2" spans="1:4" x14ac:dyDescent="0.25">
      <c r="A2" s="16"/>
      <c r="B2" s="2" t="s">
        <v>2</v>
      </c>
      <c r="C2" s="2" t="s">
        <v>35</v>
      </c>
      <c r="D2" s="2" t="s">
        <v>36</v>
      </c>
    </row>
    <row r="3" spans="1:4" x14ac:dyDescent="0.25">
      <c r="A3" s="3" t="s">
        <v>44</v>
      </c>
    </row>
    <row r="4" spans="1:4" x14ac:dyDescent="0.25">
      <c r="A4" s="4" t="s">
        <v>1939</v>
      </c>
      <c r="B4" s="7">
        <v>1418</v>
      </c>
      <c r="C4" s="7">
        <v>819</v>
      </c>
      <c r="D4" s="7">
        <v>452</v>
      </c>
    </row>
    <row r="5" spans="1:4" x14ac:dyDescent="0.25">
      <c r="A5" s="4" t="s">
        <v>1940</v>
      </c>
      <c r="B5" s="5">
        <v>3852</v>
      </c>
      <c r="C5" s="5">
        <v>1661</v>
      </c>
      <c r="D5" s="5">
        <v>691</v>
      </c>
    </row>
    <row r="6" spans="1:4" x14ac:dyDescent="0.25">
      <c r="A6" s="4" t="s">
        <v>624</v>
      </c>
      <c r="B6" s="5">
        <v>6894</v>
      </c>
      <c r="C6" s="5">
        <v>5904</v>
      </c>
      <c r="D6" s="5">
        <v>5444</v>
      </c>
    </row>
    <row r="7" spans="1:4" x14ac:dyDescent="0.25">
      <c r="A7" s="4" t="s">
        <v>84</v>
      </c>
      <c r="B7" s="5">
        <v>4148</v>
      </c>
      <c r="C7" s="5">
        <v>2678</v>
      </c>
      <c r="D7" s="5">
        <v>1843</v>
      </c>
    </row>
    <row r="8" spans="1:4" x14ac:dyDescent="0.25">
      <c r="A8" s="4" t="s">
        <v>1941</v>
      </c>
      <c r="B8" s="5">
        <v>3367</v>
      </c>
      <c r="C8" s="5">
        <v>2051</v>
      </c>
      <c r="D8" s="5">
        <v>1261</v>
      </c>
    </row>
    <row r="9" spans="1:4" x14ac:dyDescent="0.25">
      <c r="A9" s="4" t="s">
        <v>1942</v>
      </c>
      <c r="B9" s="5">
        <v>19679</v>
      </c>
      <c r="C9" s="5">
        <v>13113</v>
      </c>
      <c r="D9" s="5">
        <v>9691</v>
      </c>
    </row>
    <row r="10" spans="1:4" x14ac:dyDescent="0.25">
      <c r="A10" s="3" t="s">
        <v>45</v>
      </c>
    </row>
    <row r="11" spans="1:4" x14ac:dyDescent="0.25">
      <c r="A11" s="4" t="s">
        <v>254</v>
      </c>
      <c r="B11" s="5">
        <v>2606</v>
      </c>
      <c r="C11" s="5">
        <v>1380</v>
      </c>
      <c r="D11" s="5">
        <v>878</v>
      </c>
    </row>
    <row r="12" spans="1:4" x14ac:dyDescent="0.25">
      <c r="A12" s="4" t="s">
        <v>1943</v>
      </c>
      <c r="B12" s="5">
        <v>2051</v>
      </c>
      <c r="C12" s="5">
        <v>863</v>
      </c>
      <c r="D12" s="5">
        <v>442</v>
      </c>
    </row>
    <row r="13" spans="1:4" x14ac:dyDescent="0.25">
      <c r="A13" s="4" t="s">
        <v>172</v>
      </c>
      <c r="B13" s="5">
        <v>1554</v>
      </c>
      <c r="C13" s="5">
        <v>1388</v>
      </c>
      <c r="D13" s="5">
        <v>1251</v>
      </c>
    </row>
    <row r="14" spans="1:4" x14ac:dyDescent="0.25">
      <c r="A14" s="4" t="s">
        <v>1944</v>
      </c>
      <c r="B14" s="5">
        <v>695</v>
      </c>
      <c r="C14" s="5">
        <v>698</v>
      </c>
      <c r="D14" s="5">
        <v>446</v>
      </c>
    </row>
    <row r="15" spans="1:4" x14ac:dyDescent="0.25">
      <c r="A15" s="4" t="s">
        <v>1945</v>
      </c>
      <c r="B15" s="5">
        <v>5555</v>
      </c>
      <c r="C15" s="5">
        <v>4599</v>
      </c>
      <c r="D15" s="5">
        <v>4242</v>
      </c>
    </row>
    <row r="16" spans="1:4" x14ac:dyDescent="0.25">
      <c r="A16" s="4" t="s">
        <v>1941</v>
      </c>
      <c r="B16" s="5">
        <v>3451</v>
      </c>
      <c r="C16" s="5">
        <v>1253</v>
      </c>
      <c r="D16" s="5">
        <v>-155</v>
      </c>
    </row>
    <row r="17" spans="1:4" x14ac:dyDescent="0.25">
      <c r="A17" s="4" t="s">
        <v>1946</v>
      </c>
      <c r="B17" s="5">
        <v>15912</v>
      </c>
      <c r="C17" s="5">
        <v>10181</v>
      </c>
      <c r="D17" s="5">
        <v>7104</v>
      </c>
    </row>
    <row r="18" spans="1:4" x14ac:dyDescent="0.25">
      <c r="A18" s="4" t="s">
        <v>46</v>
      </c>
      <c r="B18" s="7">
        <v>3767</v>
      </c>
      <c r="C18" s="7">
        <v>2932</v>
      </c>
      <c r="D18" s="7">
        <v>2587</v>
      </c>
    </row>
  </sheetData>
  <mergeCells count="2">
    <mergeCell ref="A1:A2"/>
    <mergeCell ref="B1:D1"/>
  </mergeCells>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D29"/>
  <sheetViews>
    <sheetView workbookViewId="0"/>
  </sheetViews>
  <sheetFormatPr defaultRowHeight="15" x14ac:dyDescent="0.25"/>
  <cols>
    <col min="1" max="1" width="65" customWidth="1"/>
    <col min="2" max="2" width="16" customWidth="1"/>
    <col min="3" max="3" width="15" customWidth="1"/>
    <col min="4" max="4" width="14" customWidth="1"/>
  </cols>
  <sheetData>
    <row r="1" spans="1:4" x14ac:dyDescent="0.25">
      <c r="A1" s="15" t="s">
        <v>1947</v>
      </c>
      <c r="B1" s="17" t="s">
        <v>1</v>
      </c>
      <c r="C1" s="16"/>
      <c r="D1" s="16"/>
    </row>
    <row r="2" spans="1:4" x14ac:dyDescent="0.25">
      <c r="A2" s="16"/>
      <c r="B2" s="2" t="s">
        <v>2</v>
      </c>
      <c r="C2" s="2" t="s">
        <v>35</v>
      </c>
      <c r="D2" s="2" t="s">
        <v>36</v>
      </c>
    </row>
    <row r="3" spans="1:4" x14ac:dyDescent="0.25">
      <c r="A3" s="3" t="s">
        <v>1948</v>
      </c>
    </row>
    <row r="4" spans="1:4" x14ac:dyDescent="0.25">
      <c r="A4" s="4" t="s">
        <v>1949</v>
      </c>
      <c r="C4" s="7">
        <v>4400000000</v>
      </c>
    </row>
    <row r="5" spans="1:4" x14ac:dyDescent="0.25">
      <c r="A5" s="4" t="s">
        <v>1950</v>
      </c>
      <c r="B5" s="7">
        <v>-487000000</v>
      </c>
    </row>
    <row r="6" spans="1:4" x14ac:dyDescent="0.25">
      <c r="A6" s="4" t="s">
        <v>1951</v>
      </c>
      <c r="B6" s="5">
        <v>688000000</v>
      </c>
      <c r="C6" s="5">
        <v>428000000</v>
      </c>
    </row>
    <row r="7" spans="1:4" x14ac:dyDescent="0.25">
      <c r="A7" s="4" t="s">
        <v>1952</v>
      </c>
      <c r="B7" s="5">
        <v>81000000</v>
      </c>
      <c r="C7" s="5">
        <v>128000000</v>
      </c>
    </row>
    <row r="8" spans="1:4" x14ac:dyDescent="0.25">
      <c r="A8" s="4" t="s">
        <v>1953</v>
      </c>
      <c r="B8" s="5">
        <v>259000000</v>
      </c>
    </row>
    <row r="9" spans="1:4" x14ac:dyDescent="0.25">
      <c r="A9" s="4" t="s">
        <v>1954</v>
      </c>
      <c r="B9" s="5">
        <v>1350000000</v>
      </c>
    </row>
    <row r="10" spans="1:4" x14ac:dyDescent="0.25">
      <c r="A10" s="4" t="s">
        <v>1955</v>
      </c>
      <c r="B10" s="7">
        <v>2390000000</v>
      </c>
    </row>
    <row r="11" spans="1:4" x14ac:dyDescent="0.25">
      <c r="A11" s="4" t="s">
        <v>1956</v>
      </c>
      <c r="B11" s="5">
        <v>2019</v>
      </c>
    </row>
    <row r="12" spans="1:4" x14ac:dyDescent="0.25">
      <c r="A12" s="4" t="s">
        <v>1957</v>
      </c>
      <c r="B12" s="5">
        <v>2019</v>
      </c>
    </row>
    <row r="13" spans="1:4" x14ac:dyDescent="0.25">
      <c r="A13" s="4" t="s">
        <v>1958</v>
      </c>
      <c r="B13" s="5">
        <v>2019</v>
      </c>
    </row>
    <row r="14" spans="1:4" x14ac:dyDescent="0.25">
      <c r="A14" s="4" t="s">
        <v>1959</v>
      </c>
      <c r="B14" s="7">
        <v>24000000</v>
      </c>
    </row>
    <row r="15" spans="1:4" x14ac:dyDescent="0.25">
      <c r="A15" s="4" t="s">
        <v>1960</v>
      </c>
      <c r="B15" s="5">
        <v>24000000</v>
      </c>
    </row>
    <row r="16" spans="1:4" x14ac:dyDescent="0.25">
      <c r="A16" s="4" t="s">
        <v>1961</v>
      </c>
      <c r="B16" s="7">
        <v>38000000</v>
      </c>
    </row>
    <row r="17" spans="1:4" x14ac:dyDescent="0.25">
      <c r="A17" s="4" t="s">
        <v>1962</v>
      </c>
      <c r="B17" s="5">
        <v>2028</v>
      </c>
    </row>
    <row r="18" spans="1:4" x14ac:dyDescent="0.25">
      <c r="A18" s="4" t="s">
        <v>1963</v>
      </c>
      <c r="B18" s="5">
        <v>2020</v>
      </c>
    </row>
    <row r="19" spans="1:4" x14ac:dyDescent="0.25">
      <c r="A19" s="4" t="s">
        <v>1964</v>
      </c>
      <c r="B19" s="7">
        <v>0</v>
      </c>
      <c r="C19" s="5">
        <v>0</v>
      </c>
    </row>
    <row r="20" spans="1:4" x14ac:dyDescent="0.25">
      <c r="A20" s="4" t="s">
        <v>1965</v>
      </c>
      <c r="B20" s="5">
        <v>89000000</v>
      </c>
      <c r="C20" s="5">
        <v>41000000</v>
      </c>
    </row>
    <row r="21" spans="1:4" x14ac:dyDescent="0.25">
      <c r="A21" s="4" t="s">
        <v>1966</v>
      </c>
      <c r="B21" s="5">
        <v>107000000</v>
      </c>
      <c r="C21" s="5">
        <v>81000000</v>
      </c>
    </row>
    <row r="22" spans="1:4" x14ac:dyDescent="0.25">
      <c r="A22" s="4" t="s">
        <v>1967</v>
      </c>
      <c r="B22" s="5">
        <v>18000000</v>
      </c>
      <c r="C22" s="5">
        <v>63000000</v>
      </c>
      <c r="D22" s="7">
        <v>27000000</v>
      </c>
    </row>
    <row r="23" spans="1:4" x14ac:dyDescent="0.25">
      <c r="A23" s="4" t="s">
        <v>1968</v>
      </c>
    </row>
    <row r="24" spans="1:4" x14ac:dyDescent="0.25">
      <c r="A24" s="3" t="s">
        <v>1948</v>
      </c>
    </row>
    <row r="25" spans="1:4" x14ac:dyDescent="0.25">
      <c r="A25" s="4" t="s">
        <v>1969</v>
      </c>
      <c r="B25" s="5">
        <v>0</v>
      </c>
      <c r="C25" s="7">
        <v>0</v>
      </c>
    </row>
    <row r="26" spans="1:4" x14ac:dyDescent="0.25">
      <c r="A26" s="4" t="s">
        <v>1970</v>
      </c>
    </row>
    <row r="27" spans="1:4" x14ac:dyDescent="0.25">
      <c r="A27" s="3" t="s">
        <v>1948</v>
      </c>
    </row>
    <row r="28" spans="1:4" x14ac:dyDescent="0.25">
      <c r="A28" s="4" t="s">
        <v>1969</v>
      </c>
      <c r="B28" s="5">
        <v>77000000</v>
      </c>
    </row>
    <row r="29" spans="1:4" x14ac:dyDescent="0.25">
      <c r="A29" s="4" t="s">
        <v>1971</v>
      </c>
      <c r="B29" s="7">
        <v>77000000</v>
      </c>
    </row>
  </sheetData>
  <mergeCells count="2">
    <mergeCell ref="A1:A2"/>
    <mergeCell ref="B1:D1"/>
  </mergeCells>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D13"/>
  <sheetViews>
    <sheetView workbookViewId="0"/>
  </sheetViews>
  <sheetFormatPr defaultRowHeight="15" x14ac:dyDescent="0.25"/>
  <cols>
    <col min="1" max="1" width="68" customWidth="1"/>
    <col min="2" max="2" width="16" customWidth="1"/>
    <col min="3" max="4" width="14" customWidth="1"/>
  </cols>
  <sheetData>
    <row r="1" spans="1:4" x14ac:dyDescent="0.25">
      <c r="A1" s="15" t="s">
        <v>1972</v>
      </c>
      <c r="B1" s="17" t="s">
        <v>1</v>
      </c>
      <c r="C1" s="16"/>
      <c r="D1" s="16"/>
    </row>
    <row r="2" spans="1:4" x14ac:dyDescent="0.25">
      <c r="A2" s="16"/>
      <c r="B2" s="2" t="s">
        <v>2</v>
      </c>
      <c r="C2" s="2" t="s">
        <v>35</v>
      </c>
      <c r="D2" s="2" t="s">
        <v>36</v>
      </c>
    </row>
    <row r="3" spans="1:4" x14ac:dyDescent="0.25">
      <c r="A3" s="3" t="s">
        <v>1973</v>
      </c>
    </row>
    <row r="4" spans="1:4" x14ac:dyDescent="0.25">
      <c r="A4" s="4" t="s">
        <v>1974</v>
      </c>
      <c r="B4" s="7">
        <v>2986</v>
      </c>
      <c r="C4" s="7">
        <v>320</v>
      </c>
      <c r="D4" s="7">
        <v>1032</v>
      </c>
    </row>
    <row r="5" spans="1:4" x14ac:dyDescent="0.25">
      <c r="A5" s="4" t="s">
        <v>1975</v>
      </c>
      <c r="B5" s="5">
        <v>379</v>
      </c>
      <c r="C5" s="5">
        <v>64</v>
      </c>
      <c r="D5" s="5">
        <v>139</v>
      </c>
    </row>
    <row r="6" spans="1:4" x14ac:dyDescent="0.25">
      <c r="A6" s="4" t="s">
        <v>1976</v>
      </c>
      <c r="B6" s="5">
        <v>1302</v>
      </c>
      <c r="C6" s="5">
        <v>1004</v>
      </c>
      <c r="D6" s="5">
        <v>1184</v>
      </c>
    </row>
    <row r="7" spans="1:4" x14ac:dyDescent="0.25">
      <c r="A7" s="4" t="s">
        <v>1977</v>
      </c>
      <c r="B7" s="5">
        <v>4667</v>
      </c>
      <c r="C7" s="5">
        <v>1388</v>
      </c>
      <c r="D7" s="5">
        <v>2355</v>
      </c>
    </row>
    <row r="8" spans="1:4" x14ac:dyDescent="0.25">
      <c r="A8" s="3" t="s">
        <v>1978</v>
      </c>
    </row>
    <row r="9" spans="1:4" x14ac:dyDescent="0.25">
      <c r="A9" s="4" t="s">
        <v>1974</v>
      </c>
      <c r="B9" s="5">
        <v>-2711</v>
      </c>
      <c r="C9" s="5">
        <v>5083</v>
      </c>
      <c r="D9" s="5">
        <v>399</v>
      </c>
    </row>
    <row r="10" spans="1:4" x14ac:dyDescent="0.25">
      <c r="A10" s="4" t="s">
        <v>1975</v>
      </c>
      <c r="B10" s="5">
        <v>58</v>
      </c>
      <c r="C10" s="5">
        <v>157</v>
      </c>
      <c r="D10" s="5">
        <v>51</v>
      </c>
    </row>
    <row r="11" spans="1:4" x14ac:dyDescent="0.25">
      <c r="A11" s="4" t="s">
        <v>1976</v>
      </c>
      <c r="B11" s="5">
        <v>8</v>
      </c>
      <c r="C11" s="5">
        <v>218</v>
      </c>
      <c r="D11" s="5">
        <v>101</v>
      </c>
    </row>
    <row r="12" spans="1:4" x14ac:dyDescent="0.25">
      <c r="A12" s="4" t="s">
        <v>1979</v>
      </c>
      <c r="B12" s="5">
        <v>-2645</v>
      </c>
      <c r="C12" s="5">
        <v>5458</v>
      </c>
      <c r="D12" s="5">
        <v>551</v>
      </c>
    </row>
    <row r="13" spans="1:4" x14ac:dyDescent="0.25">
      <c r="A13" s="4" t="s">
        <v>60</v>
      </c>
      <c r="B13" s="7">
        <v>2022</v>
      </c>
      <c r="C13" s="7">
        <v>6846</v>
      </c>
      <c r="D13" s="7">
        <v>2906</v>
      </c>
    </row>
  </sheetData>
  <mergeCells count="2">
    <mergeCell ref="A1:A2"/>
    <mergeCell ref="B1:D1"/>
  </mergeCells>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D13"/>
  <sheetViews>
    <sheetView workbookViewId="0"/>
  </sheetViews>
  <sheetFormatPr defaultRowHeight="15" x14ac:dyDescent="0.25"/>
  <cols>
    <col min="1" max="1" width="74" customWidth="1"/>
    <col min="2" max="2" width="16" customWidth="1"/>
    <col min="3" max="4" width="14" customWidth="1"/>
  </cols>
  <sheetData>
    <row r="1" spans="1:4" x14ac:dyDescent="0.25">
      <c r="A1" s="15" t="s">
        <v>1980</v>
      </c>
      <c r="B1" s="17" t="s">
        <v>1</v>
      </c>
      <c r="C1" s="16"/>
      <c r="D1" s="16"/>
    </row>
    <row r="2" spans="1:4" x14ac:dyDescent="0.25">
      <c r="A2" s="16"/>
      <c r="B2" s="2" t="s">
        <v>2</v>
      </c>
      <c r="C2" s="2" t="s">
        <v>35</v>
      </c>
      <c r="D2" s="2" t="s">
        <v>36</v>
      </c>
    </row>
    <row r="3" spans="1:4" x14ac:dyDescent="0.25">
      <c r="A3" s="3" t="s">
        <v>1981</v>
      </c>
    </row>
    <row r="4" spans="1:4" x14ac:dyDescent="0.25">
      <c r="A4" s="4" t="s">
        <v>1982</v>
      </c>
      <c r="B4" s="4" t="s">
        <v>1983</v>
      </c>
      <c r="C4" s="4" t="s">
        <v>1984</v>
      </c>
      <c r="D4" s="4" t="s">
        <v>1984</v>
      </c>
    </row>
    <row r="5" spans="1:4" x14ac:dyDescent="0.25">
      <c r="A5" s="4" t="s">
        <v>1985</v>
      </c>
      <c r="B5" s="4" t="s">
        <v>1482</v>
      </c>
      <c r="C5" s="4" t="s">
        <v>1986</v>
      </c>
      <c r="D5" s="4" t="s">
        <v>1987</v>
      </c>
    </row>
    <row r="6" spans="1:4" x14ac:dyDescent="0.25">
      <c r="A6" s="4" t="s">
        <v>1988</v>
      </c>
      <c r="B6" s="4" t="s">
        <v>1989</v>
      </c>
      <c r="C6" s="4" t="s">
        <v>1990</v>
      </c>
    </row>
    <row r="7" spans="1:4" x14ac:dyDescent="0.25">
      <c r="A7" s="4" t="s">
        <v>1991</v>
      </c>
      <c r="B7" s="4" t="s">
        <v>1992</v>
      </c>
      <c r="C7" s="4" t="s">
        <v>1993</v>
      </c>
      <c r="D7" s="4" t="s">
        <v>1994</v>
      </c>
    </row>
    <row r="8" spans="1:4" x14ac:dyDescent="0.25">
      <c r="A8" s="4" t="s">
        <v>1995</v>
      </c>
      <c r="B8" s="4" t="s">
        <v>1996</v>
      </c>
      <c r="C8" s="4" t="s">
        <v>1997</v>
      </c>
      <c r="D8" s="4" t="s">
        <v>1998</v>
      </c>
    </row>
    <row r="9" spans="1:4" x14ac:dyDescent="0.25">
      <c r="A9" s="4" t="s">
        <v>1999</v>
      </c>
      <c r="B9" s="4" t="s">
        <v>2000</v>
      </c>
      <c r="C9" s="4" t="s">
        <v>2001</v>
      </c>
      <c r="D9" s="4" t="s">
        <v>2002</v>
      </c>
    </row>
    <row r="10" spans="1:4" x14ac:dyDescent="0.25">
      <c r="A10" s="4" t="s">
        <v>2003</v>
      </c>
      <c r="B10" s="4" t="s">
        <v>2004</v>
      </c>
      <c r="C10" s="4" t="s">
        <v>2005</v>
      </c>
    </row>
    <row r="11" spans="1:4" x14ac:dyDescent="0.25">
      <c r="A11" s="4" t="s">
        <v>2006</v>
      </c>
      <c r="B11" s="4" t="s">
        <v>1184</v>
      </c>
      <c r="C11" s="4" t="s">
        <v>1186</v>
      </c>
      <c r="D11" s="4" t="s">
        <v>1181</v>
      </c>
    </row>
    <row r="12" spans="1:4" x14ac:dyDescent="0.25">
      <c r="A12" s="4" t="s">
        <v>148</v>
      </c>
      <c r="B12" s="4" t="s">
        <v>1833</v>
      </c>
      <c r="D12" s="4" t="s">
        <v>2007</v>
      </c>
    </row>
    <row r="13" spans="1:4" x14ac:dyDescent="0.25">
      <c r="A13" s="4" t="s">
        <v>2008</v>
      </c>
      <c r="B13" s="4" t="s">
        <v>2009</v>
      </c>
      <c r="C13" s="4" t="s">
        <v>2010</v>
      </c>
      <c r="D13" s="4" t="s">
        <v>2011</v>
      </c>
    </row>
  </sheetData>
  <mergeCells count="2">
    <mergeCell ref="A1:A2"/>
    <mergeCell ref="B1:D1"/>
  </mergeCells>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D19"/>
  <sheetViews>
    <sheetView workbookViewId="0"/>
  </sheetViews>
  <sheetFormatPr defaultRowHeight="15" x14ac:dyDescent="0.25"/>
  <cols>
    <col min="1" max="1" width="80" customWidth="1"/>
    <col min="2" max="4" width="14" customWidth="1"/>
  </cols>
  <sheetData>
    <row r="1" spans="1:4" ht="30" x14ac:dyDescent="0.25">
      <c r="A1" s="1" t="s">
        <v>2012</v>
      </c>
      <c r="B1" s="2" t="s">
        <v>2</v>
      </c>
      <c r="C1" s="2" t="s">
        <v>35</v>
      </c>
      <c r="D1" s="2" t="s">
        <v>36</v>
      </c>
    </row>
    <row r="2" spans="1:4" x14ac:dyDescent="0.25">
      <c r="A2" s="3" t="s">
        <v>2013</v>
      </c>
    </row>
    <row r="3" spans="1:4" x14ac:dyDescent="0.25">
      <c r="A3" s="4" t="s">
        <v>50</v>
      </c>
      <c r="B3" s="7">
        <v>1296</v>
      </c>
      <c r="C3" s="7">
        <v>1233</v>
      </c>
    </row>
    <row r="4" spans="1:4" x14ac:dyDescent="0.25">
      <c r="A4" s="4" t="s">
        <v>2014</v>
      </c>
      <c r="B4" s="5">
        <v>152</v>
      </c>
      <c r="C4" s="5">
        <v>75</v>
      </c>
      <c r="D4" s="7">
        <v>231</v>
      </c>
    </row>
    <row r="5" spans="1:4" x14ac:dyDescent="0.25">
      <c r="A5" s="4" t="s">
        <v>1991</v>
      </c>
      <c r="B5" s="5">
        <v>264</v>
      </c>
    </row>
    <row r="6" spans="1:4" x14ac:dyDescent="0.25">
      <c r="A6" s="4" t="s">
        <v>2015</v>
      </c>
      <c r="B6" s="5">
        <v>688</v>
      </c>
      <c r="C6" s="5">
        <v>428</v>
      </c>
    </row>
    <row r="7" spans="1:4" x14ac:dyDescent="0.25">
      <c r="A7" s="4" t="s">
        <v>2016</v>
      </c>
      <c r="B7" s="5">
        <v>71</v>
      </c>
      <c r="C7" s="5">
        <v>67</v>
      </c>
    </row>
    <row r="8" spans="1:4" x14ac:dyDescent="0.25">
      <c r="A8" s="4" t="s">
        <v>2017</v>
      </c>
      <c r="C8" s="5">
        <v>408</v>
      </c>
    </row>
    <row r="9" spans="1:4" x14ac:dyDescent="0.25">
      <c r="A9" s="4" t="s">
        <v>2018</v>
      </c>
      <c r="B9" s="5">
        <v>62</v>
      </c>
      <c r="C9" s="5">
        <v>1006</v>
      </c>
    </row>
    <row r="10" spans="1:4" x14ac:dyDescent="0.25">
      <c r="A10" s="4" t="s">
        <v>173</v>
      </c>
      <c r="B10" s="5">
        <v>434</v>
      </c>
      <c r="C10" s="5">
        <v>113</v>
      </c>
    </row>
    <row r="11" spans="1:4" x14ac:dyDescent="0.25">
      <c r="A11" s="4" t="s">
        <v>627</v>
      </c>
      <c r="B11" s="5">
        <v>2967</v>
      </c>
      <c r="C11" s="5">
        <v>3330</v>
      </c>
    </row>
    <row r="12" spans="1:4" x14ac:dyDescent="0.25">
      <c r="A12" s="4" t="s">
        <v>2019</v>
      </c>
      <c r="B12" s="5">
        <v>-245</v>
      </c>
      <c r="C12" s="5">
        <v>-156</v>
      </c>
    </row>
    <row r="13" spans="1:4" x14ac:dyDescent="0.25">
      <c r="A13" s="4" t="s">
        <v>2020</v>
      </c>
      <c r="B13" s="5">
        <v>2722</v>
      </c>
      <c r="C13" s="5">
        <v>3174</v>
      </c>
    </row>
    <row r="14" spans="1:4" x14ac:dyDescent="0.25">
      <c r="A14" s="4" t="s">
        <v>54</v>
      </c>
      <c r="B14" s="5">
        <v>996</v>
      </c>
      <c r="C14" s="5">
        <v>826</v>
      </c>
    </row>
    <row r="15" spans="1:4" x14ac:dyDescent="0.25">
      <c r="A15" s="4" t="s">
        <v>2021</v>
      </c>
      <c r="C15" s="5">
        <v>3114</v>
      </c>
    </row>
    <row r="16" spans="1:4" x14ac:dyDescent="0.25">
      <c r="A16" s="4" t="s">
        <v>1991</v>
      </c>
      <c r="C16" s="5">
        <v>180</v>
      </c>
    </row>
    <row r="17" spans="1:3" x14ac:dyDescent="0.25">
      <c r="A17" s="4" t="s">
        <v>2022</v>
      </c>
      <c r="B17" s="5">
        <v>1290</v>
      </c>
      <c r="C17" s="5">
        <v>742</v>
      </c>
    </row>
    <row r="18" spans="1:3" x14ac:dyDescent="0.25">
      <c r="A18" s="4" t="s">
        <v>2017</v>
      </c>
      <c r="B18" s="5">
        <v>84</v>
      </c>
    </row>
    <row r="19" spans="1:3" x14ac:dyDescent="0.25">
      <c r="A19" s="4" t="s">
        <v>2023</v>
      </c>
      <c r="B19" s="7">
        <v>2370</v>
      </c>
      <c r="C19" s="7">
        <v>4862</v>
      </c>
    </row>
  </sheetData>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D12"/>
  <sheetViews>
    <sheetView workbookViewId="0"/>
  </sheetViews>
  <sheetFormatPr defaultRowHeight="15" x14ac:dyDescent="0.25"/>
  <cols>
    <col min="1" max="1" width="80" customWidth="1"/>
    <col min="2" max="2" width="16" customWidth="1"/>
    <col min="3" max="4" width="14" customWidth="1"/>
  </cols>
  <sheetData>
    <row r="1" spans="1:4" x14ac:dyDescent="0.25">
      <c r="A1" s="15" t="s">
        <v>2024</v>
      </c>
      <c r="B1" s="17" t="s">
        <v>1</v>
      </c>
      <c r="C1" s="16"/>
      <c r="D1" s="16"/>
    </row>
    <row r="2" spans="1:4" x14ac:dyDescent="0.25">
      <c r="A2" s="16"/>
      <c r="B2" s="2" t="s">
        <v>2</v>
      </c>
      <c r="C2" s="2" t="s">
        <v>35</v>
      </c>
      <c r="D2" s="2" t="s">
        <v>36</v>
      </c>
    </row>
    <row r="3" spans="1:4" ht="30" x14ac:dyDescent="0.25">
      <c r="A3" s="3" t="s">
        <v>2025</v>
      </c>
    </row>
    <row r="4" spans="1:4" x14ac:dyDescent="0.25">
      <c r="A4" s="4" t="s">
        <v>2026</v>
      </c>
      <c r="B4" s="7">
        <v>665</v>
      </c>
      <c r="C4" s="7">
        <v>852</v>
      </c>
      <c r="D4" s="7">
        <v>825</v>
      </c>
    </row>
    <row r="5" spans="1:4" x14ac:dyDescent="0.25">
      <c r="A5" s="4" t="s">
        <v>2027</v>
      </c>
      <c r="B5" s="5">
        <v>197</v>
      </c>
      <c r="C5" s="5">
        <v>94</v>
      </c>
      <c r="D5" s="5">
        <v>113</v>
      </c>
    </row>
    <row r="6" spans="1:4" x14ac:dyDescent="0.25">
      <c r="A6" s="4" t="s">
        <v>2028</v>
      </c>
      <c r="B6" s="5">
        <v>232</v>
      </c>
      <c r="C6" s="5">
        <v>101</v>
      </c>
      <c r="D6" s="5">
        <v>188</v>
      </c>
    </row>
    <row r="7" spans="1:4" x14ac:dyDescent="0.25">
      <c r="A7" s="4" t="s">
        <v>2029</v>
      </c>
      <c r="B7" s="5">
        <v>-39</v>
      </c>
      <c r="C7" s="5">
        <v>-128</v>
      </c>
      <c r="D7" s="5">
        <v>-88</v>
      </c>
    </row>
    <row r="8" spans="1:4" x14ac:dyDescent="0.25">
      <c r="A8" s="4" t="s">
        <v>2030</v>
      </c>
      <c r="B8" s="5">
        <v>-3</v>
      </c>
      <c r="C8" s="5">
        <v>-255</v>
      </c>
      <c r="D8" s="5">
        <v>-186</v>
      </c>
    </row>
    <row r="9" spans="1:4" x14ac:dyDescent="0.25">
      <c r="A9" s="4" t="s">
        <v>2031</v>
      </c>
      <c r="B9" s="5">
        <v>-1</v>
      </c>
      <c r="C9" s="5">
        <v>1</v>
      </c>
    </row>
    <row r="10" spans="1:4" x14ac:dyDescent="0.25">
      <c r="A10" s="4" t="s">
        <v>2032</v>
      </c>
      <c r="B10" s="5">
        <v>1051</v>
      </c>
      <c r="C10" s="5">
        <v>665</v>
      </c>
      <c r="D10" s="5">
        <v>852</v>
      </c>
    </row>
    <row r="11" spans="1:4" x14ac:dyDescent="0.25">
      <c r="A11" s="4" t="s">
        <v>2033</v>
      </c>
      <c r="B11" s="5">
        <v>152</v>
      </c>
      <c r="C11" s="5">
        <v>75</v>
      </c>
      <c r="D11" s="5">
        <v>231</v>
      </c>
    </row>
    <row r="12" spans="1:4" x14ac:dyDescent="0.25">
      <c r="A12" s="4" t="s">
        <v>2034</v>
      </c>
      <c r="B12" s="7">
        <v>899</v>
      </c>
      <c r="C12" s="7">
        <v>590</v>
      </c>
      <c r="D12" s="7">
        <v>621</v>
      </c>
    </row>
  </sheetData>
  <mergeCells count="2">
    <mergeCell ref="A1:A2"/>
    <mergeCell ref="B1:D1"/>
  </mergeCells>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B17"/>
  <sheetViews>
    <sheetView workbookViewId="0"/>
  </sheetViews>
  <sheetFormatPr defaultRowHeight="15" x14ac:dyDescent="0.25"/>
  <cols>
    <col min="1" max="1" width="80" customWidth="1"/>
    <col min="2" max="2" width="16" customWidth="1"/>
  </cols>
  <sheetData>
    <row r="1" spans="1:2" ht="30" x14ac:dyDescent="0.25">
      <c r="A1" s="15" t="s">
        <v>2035</v>
      </c>
      <c r="B1" s="2" t="s">
        <v>1</v>
      </c>
    </row>
    <row r="2" spans="1:2" x14ac:dyDescent="0.25">
      <c r="A2" s="16"/>
      <c r="B2" s="2" t="s">
        <v>2</v>
      </c>
    </row>
    <row r="3" spans="1:2" x14ac:dyDescent="0.25">
      <c r="A3" s="4" t="s">
        <v>1968</v>
      </c>
    </row>
    <row r="4" spans="1:2" x14ac:dyDescent="0.25">
      <c r="A4" s="3" t="s">
        <v>2036</v>
      </c>
    </row>
    <row r="5" spans="1:2" x14ac:dyDescent="0.25">
      <c r="A5" s="4" t="s">
        <v>2037</v>
      </c>
      <c r="B5" s="5">
        <v>2011</v>
      </c>
    </row>
    <row r="6" spans="1:2" x14ac:dyDescent="0.25">
      <c r="A6" s="4" t="s">
        <v>2038</v>
      </c>
    </row>
    <row r="7" spans="1:2" x14ac:dyDescent="0.25">
      <c r="A7" s="3" t="s">
        <v>2036</v>
      </c>
    </row>
    <row r="8" spans="1:2" x14ac:dyDescent="0.25">
      <c r="A8" s="4" t="s">
        <v>2037</v>
      </c>
      <c r="B8" s="5">
        <v>2011</v>
      </c>
    </row>
    <row r="9" spans="1:2" x14ac:dyDescent="0.25">
      <c r="A9" s="4" t="s">
        <v>2039</v>
      </c>
    </row>
    <row r="10" spans="1:2" x14ac:dyDescent="0.25">
      <c r="A10" s="3" t="s">
        <v>2036</v>
      </c>
    </row>
    <row r="11" spans="1:2" x14ac:dyDescent="0.25">
      <c r="A11" s="4" t="s">
        <v>2037</v>
      </c>
      <c r="B11" s="5">
        <v>2014</v>
      </c>
    </row>
    <row r="12" spans="1:2" x14ac:dyDescent="0.25">
      <c r="A12" s="4" t="s">
        <v>2040</v>
      </c>
    </row>
    <row r="13" spans="1:2" x14ac:dyDescent="0.25">
      <c r="A13" s="3" t="s">
        <v>2036</v>
      </c>
    </row>
    <row r="14" spans="1:2" x14ac:dyDescent="0.25">
      <c r="A14" s="4" t="s">
        <v>2037</v>
      </c>
      <c r="B14" s="5">
        <v>2014</v>
      </c>
    </row>
    <row r="15" spans="1:2" x14ac:dyDescent="0.25">
      <c r="A15" s="4" t="s">
        <v>2041</v>
      </c>
    </row>
    <row r="16" spans="1:2" x14ac:dyDescent="0.25">
      <c r="A16" s="3" t="s">
        <v>2036</v>
      </c>
    </row>
    <row r="17" spans="1:2" x14ac:dyDescent="0.25">
      <c r="A17" s="4" t="s">
        <v>2037</v>
      </c>
      <c r="B17" s="5">
        <v>2011</v>
      </c>
    </row>
  </sheetData>
  <mergeCells count="1">
    <mergeCell ref="A1:A2"/>
  </mergeCells>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D70"/>
  <sheetViews>
    <sheetView workbookViewId="0"/>
  </sheetViews>
  <sheetFormatPr defaultRowHeight="15" x14ac:dyDescent="0.25"/>
  <cols>
    <col min="1" max="1" width="80" customWidth="1"/>
    <col min="2" max="2" width="16" customWidth="1"/>
    <col min="3" max="4" width="14" customWidth="1"/>
  </cols>
  <sheetData>
    <row r="1" spans="1:4" x14ac:dyDescent="0.25">
      <c r="A1" s="15" t="s">
        <v>2042</v>
      </c>
      <c r="B1" s="17" t="s">
        <v>1</v>
      </c>
      <c r="C1" s="16"/>
      <c r="D1" s="16"/>
    </row>
    <row r="2" spans="1:4" x14ac:dyDescent="0.25">
      <c r="A2" s="16"/>
      <c r="B2" s="2" t="s">
        <v>2</v>
      </c>
      <c r="C2" s="2" t="s">
        <v>35</v>
      </c>
      <c r="D2" s="2" t="s">
        <v>36</v>
      </c>
    </row>
    <row r="3" spans="1:4" x14ac:dyDescent="0.25">
      <c r="A3" s="3" t="s">
        <v>2043</v>
      </c>
    </row>
    <row r="4" spans="1:4" x14ac:dyDescent="0.25">
      <c r="A4" s="4" t="s">
        <v>2044</v>
      </c>
      <c r="B4" s="7">
        <v>36616</v>
      </c>
      <c r="C4" s="7">
        <v>32730</v>
      </c>
      <c r="D4" s="7">
        <v>30790</v>
      </c>
    </row>
    <row r="5" spans="1:4" x14ac:dyDescent="0.25">
      <c r="A5" s="4" t="s">
        <v>49</v>
      </c>
      <c r="B5" s="5">
        <v>23461</v>
      </c>
      <c r="C5" s="5">
        <v>20941</v>
      </c>
      <c r="D5" s="5">
        <v>20304</v>
      </c>
    </row>
    <row r="6" spans="1:4" x14ac:dyDescent="0.25">
      <c r="A6" s="4" t="s">
        <v>59</v>
      </c>
      <c r="B6" s="5">
        <v>12481</v>
      </c>
      <c r="C6" s="5">
        <v>11132</v>
      </c>
      <c r="D6" s="5">
        <v>10304</v>
      </c>
    </row>
    <row r="7" spans="1:4" x14ac:dyDescent="0.25">
      <c r="A7" s="4" t="s">
        <v>48</v>
      </c>
      <c r="B7" s="5">
        <v>674</v>
      </c>
      <c r="C7" s="5">
        <v>657</v>
      </c>
      <c r="D7" s="5">
        <v>182</v>
      </c>
    </row>
    <row r="8" spans="1:4" x14ac:dyDescent="0.25">
      <c r="A8" s="4" t="s">
        <v>1404</v>
      </c>
    </row>
    <row r="9" spans="1:4" x14ac:dyDescent="0.25">
      <c r="A9" s="3" t="s">
        <v>2043</v>
      </c>
    </row>
    <row r="10" spans="1:4" x14ac:dyDescent="0.25">
      <c r="A10" s="4" t="s">
        <v>2044</v>
      </c>
      <c r="B10" s="5">
        <v>3507</v>
      </c>
      <c r="C10" s="5">
        <v>3188</v>
      </c>
      <c r="D10" s="5">
        <v>2932</v>
      </c>
    </row>
    <row r="11" spans="1:4" x14ac:dyDescent="0.25">
      <c r="A11" s="4" t="s">
        <v>2045</v>
      </c>
    </row>
    <row r="12" spans="1:4" x14ac:dyDescent="0.25">
      <c r="A12" s="3" t="s">
        <v>2043</v>
      </c>
    </row>
    <row r="13" spans="1:4" x14ac:dyDescent="0.25">
      <c r="A13" s="4" t="s">
        <v>2044</v>
      </c>
      <c r="B13" s="5">
        <v>1646</v>
      </c>
      <c r="C13" s="5">
        <v>1243</v>
      </c>
      <c r="D13" s="5">
        <v>891</v>
      </c>
    </row>
    <row r="14" spans="1:4" x14ac:dyDescent="0.25">
      <c r="A14" s="4" t="s">
        <v>2046</v>
      </c>
    </row>
    <row r="15" spans="1:4" x14ac:dyDescent="0.25">
      <c r="A15" s="3" t="s">
        <v>2043</v>
      </c>
    </row>
    <row r="16" spans="1:4" x14ac:dyDescent="0.25">
      <c r="A16" s="4" t="s">
        <v>2044</v>
      </c>
      <c r="B16" s="5">
        <v>2709</v>
      </c>
      <c r="C16" s="5">
        <v>2940</v>
      </c>
      <c r="D16" s="5">
        <v>2450</v>
      </c>
    </row>
    <row r="17" spans="1:4" x14ac:dyDescent="0.25">
      <c r="A17" s="4" t="s">
        <v>1405</v>
      </c>
    </row>
    <row r="18" spans="1:4" x14ac:dyDescent="0.25">
      <c r="A18" s="3" t="s">
        <v>2043</v>
      </c>
    </row>
    <row r="19" spans="1:4" x14ac:dyDescent="0.25">
      <c r="A19" s="4" t="s">
        <v>2044</v>
      </c>
      <c r="B19" s="5">
        <v>4355</v>
      </c>
      <c r="C19" s="5">
        <v>4183</v>
      </c>
      <c r="D19" s="5">
        <v>3341</v>
      </c>
    </row>
    <row r="20" spans="1:4" x14ac:dyDescent="0.25">
      <c r="A20" s="4" t="s">
        <v>2047</v>
      </c>
    </row>
    <row r="21" spans="1:4" x14ac:dyDescent="0.25">
      <c r="A21" s="3" t="s">
        <v>2043</v>
      </c>
    </row>
    <row r="22" spans="1:4" x14ac:dyDescent="0.25">
      <c r="A22" s="4" t="s">
        <v>2044</v>
      </c>
      <c r="B22" s="5">
        <v>7862</v>
      </c>
      <c r="C22" s="5">
        <v>7371</v>
      </c>
      <c r="D22" s="5">
        <v>6273</v>
      </c>
    </row>
    <row r="23" spans="1:4" x14ac:dyDescent="0.25">
      <c r="A23" s="4" t="s">
        <v>49</v>
      </c>
      <c r="B23" s="5">
        <v>4346</v>
      </c>
      <c r="C23" s="5">
        <v>3526</v>
      </c>
      <c r="D23" s="5">
        <v>3437</v>
      </c>
    </row>
    <row r="24" spans="1:4" x14ac:dyDescent="0.25">
      <c r="A24" s="4" t="s">
        <v>59</v>
      </c>
      <c r="B24" s="5">
        <v>3516</v>
      </c>
      <c r="C24" s="5">
        <v>3845</v>
      </c>
      <c r="D24" s="5">
        <v>2836</v>
      </c>
    </row>
    <row r="25" spans="1:4" ht="30" x14ac:dyDescent="0.25">
      <c r="A25" s="4" t="s">
        <v>1406</v>
      </c>
    </row>
    <row r="26" spans="1:4" x14ac:dyDescent="0.25">
      <c r="A26" s="3" t="s">
        <v>2043</v>
      </c>
    </row>
    <row r="27" spans="1:4" x14ac:dyDescent="0.25">
      <c r="A27" s="4" t="s">
        <v>2044</v>
      </c>
      <c r="B27" s="5">
        <v>5882</v>
      </c>
      <c r="C27" s="5">
        <v>5299</v>
      </c>
      <c r="D27" s="5">
        <v>7556</v>
      </c>
    </row>
    <row r="28" spans="1:4" x14ac:dyDescent="0.25">
      <c r="A28" s="4" t="s">
        <v>1407</v>
      </c>
    </row>
    <row r="29" spans="1:4" x14ac:dyDescent="0.25">
      <c r="A29" s="3" t="s">
        <v>2043</v>
      </c>
    </row>
    <row r="30" spans="1:4" x14ac:dyDescent="0.25">
      <c r="A30" s="4" t="s">
        <v>2044</v>
      </c>
      <c r="B30" s="5">
        <v>2835</v>
      </c>
      <c r="C30" s="5">
        <v>2046</v>
      </c>
      <c r="D30" s="5">
        <v>2194</v>
      </c>
    </row>
    <row r="31" spans="1:4" x14ac:dyDescent="0.25">
      <c r="A31" s="4" t="s">
        <v>2048</v>
      </c>
    </row>
    <row r="32" spans="1:4" x14ac:dyDescent="0.25">
      <c r="A32" s="3" t="s">
        <v>2043</v>
      </c>
    </row>
    <row r="33" spans="1:4" x14ac:dyDescent="0.25">
      <c r="A33" s="4" t="s">
        <v>2044</v>
      </c>
      <c r="B33" s="5">
        <v>3055</v>
      </c>
      <c r="C33" s="5">
        <v>2920</v>
      </c>
      <c r="D33" s="5">
        <v>3078</v>
      </c>
    </row>
    <row r="34" spans="1:4" x14ac:dyDescent="0.25">
      <c r="A34" s="4" t="s">
        <v>1408</v>
      </c>
    </row>
    <row r="35" spans="1:4" x14ac:dyDescent="0.25">
      <c r="A35" s="3" t="s">
        <v>2043</v>
      </c>
    </row>
    <row r="36" spans="1:4" x14ac:dyDescent="0.25">
      <c r="A36" s="4" t="s">
        <v>2044</v>
      </c>
      <c r="B36" s="5">
        <v>1710</v>
      </c>
      <c r="C36" s="5">
        <v>1637</v>
      </c>
      <c r="D36" s="5">
        <v>1639</v>
      </c>
    </row>
    <row r="37" spans="1:4" x14ac:dyDescent="0.25">
      <c r="A37" s="4" t="s">
        <v>2049</v>
      </c>
    </row>
    <row r="38" spans="1:4" x14ac:dyDescent="0.25">
      <c r="A38" s="3" t="s">
        <v>2043</v>
      </c>
    </row>
    <row r="39" spans="1:4" x14ac:dyDescent="0.25">
      <c r="A39" s="4" t="s">
        <v>2044</v>
      </c>
      <c r="B39" s="5">
        <v>7600</v>
      </c>
      <c r="C39" s="5">
        <v>6603</v>
      </c>
      <c r="D39" s="5">
        <v>6911</v>
      </c>
    </row>
    <row r="40" spans="1:4" x14ac:dyDescent="0.25">
      <c r="A40" s="4" t="s">
        <v>2050</v>
      </c>
    </row>
    <row r="41" spans="1:4" x14ac:dyDescent="0.25">
      <c r="A41" s="3" t="s">
        <v>2043</v>
      </c>
    </row>
    <row r="42" spans="1:4" x14ac:dyDescent="0.25">
      <c r="A42" s="4" t="s">
        <v>2044</v>
      </c>
      <c r="B42" s="5">
        <v>13482</v>
      </c>
      <c r="C42" s="5">
        <v>11902</v>
      </c>
      <c r="D42" s="5">
        <v>14467</v>
      </c>
    </row>
    <row r="43" spans="1:4" x14ac:dyDescent="0.25">
      <c r="A43" s="4" t="s">
        <v>49</v>
      </c>
      <c r="B43" s="5">
        <v>10351</v>
      </c>
      <c r="C43" s="5">
        <v>9692</v>
      </c>
      <c r="D43" s="5">
        <v>9713</v>
      </c>
    </row>
    <row r="44" spans="1:4" x14ac:dyDescent="0.25">
      <c r="A44" s="4" t="s">
        <v>59</v>
      </c>
      <c r="B44" s="5">
        <v>3131</v>
      </c>
      <c r="C44" s="5">
        <v>2210</v>
      </c>
      <c r="D44" s="5">
        <v>4754</v>
      </c>
    </row>
    <row r="45" spans="1:4" x14ac:dyDescent="0.25">
      <c r="A45" s="4" t="s">
        <v>2051</v>
      </c>
    </row>
    <row r="46" spans="1:4" x14ac:dyDescent="0.25">
      <c r="A46" s="3" t="s">
        <v>2043</v>
      </c>
    </row>
    <row r="47" spans="1:4" x14ac:dyDescent="0.25">
      <c r="A47" s="4" t="s">
        <v>2044</v>
      </c>
      <c r="B47" s="5">
        <v>4455</v>
      </c>
      <c r="C47" s="5">
        <v>4578</v>
      </c>
      <c r="D47" s="5">
        <v>2573</v>
      </c>
    </row>
    <row r="48" spans="1:4" x14ac:dyDescent="0.25">
      <c r="A48" s="4" t="s">
        <v>2052</v>
      </c>
    </row>
    <row r="49" spans="1:4" x14ac:dyDescent="0.25">
      <c r="A49" s="3" t="s">
        <v>2043</v>
      </c>
    </row>
    <row r="50" spans="1:4" x14ac:dyDescent="0.25">
      <c r="A50" s="4" t="s">
        <v>2044</v>
      </c>
      <c r="B50" s="5">
        <v>3795</v>
      </c>
      <c r="C50" s="5">
        <v>2660</v>
      </c>
      <c r="D50" s="5">
        <v>1689</v>
      </c>
    </row>
    <row r="51" spans="1:4" x14ac:dyDescent="0.25">
      <c r="A51" s="4" t="s">
        <v>1395</v>
      </c>
    </row>
    <row r="52" spans="1:4" x14ac:dyDescent="0.25">
      <c r="A52" s="3" t="s">
        <v>2043</v>
      </c>
    </row>
    <row r="53" spans="1:4" x14ac:dyDescent="0.25">
      <c r="A53" s="4" t="s">
        <v>2044</v>
      </c>
      <c r="B53" s="5">
        <v>8250</v>
      </c>
      <c r="C53" s="5">
        <v>7238</v>
      </c>
      <c r="D53" s="5">
        <v>4262</v>
      </c>
    </row>
    <row r="54" spans="1:4" x14ac:dyDescent="0.25">
      <c r="A54" s="4" t="s">
        <v>49</v>
      </c>
      <c r="B54" s="5">
        <v>3365</v>
      </c>
      <c r="C54" s="5">
        <v>2796</v>
      </c>
      <c r="D54" s="5">
        <v>2386</v>
      </c>
    </row>
    <row r="55" spans="1:4" x14ac:dyDescent="0.25">
      <c r="A55" s="4" t="s">
        <v>59</v>
      </c>
      <c r="B55" s="5">
        <v>4211</v>
      </c>
      <c r="C55" s="5">
        <v>3785</v>
      </c>
      <c r="D55" s="5">
        <v>1694</v>
      </c>
    </row>
    <row r="56" spans="1:4" x14ac:dyDescent="0.25">
      <c r="A56" s="4" t="s">
        <v>48</v>
      </c>
      <c r="B56" s="5">
        <v>674</v>
      </c>
      <c r="C56" s="5">
        <v>657</v>
      </c>
      <c r="D56" s="5">
        <v>182</v>
      </c>
    </row>
    <row r="57" spans="1:4" x14ac:dyDescent="0.25">
      <c r="A57" s="4" t="s">
        <v>2053</v>
      </c>
    </row>
    <row r="58" spans="1:4" x14ac:dyDescent="0.25">
      <c r="A58" s="3" t="s">
        <v>2043</v>
      </c>
    </row>
    <row r="59" spans="1:4" x14ac:dyDescent="0.25">
      <c r="A59" s="4" t="s">
        <v>2044</v>
      </c>
      <c r="B59" s="5">
        <v>5438</v>
      </c>
      <c r="C59" s="5">
        <v>5144</v>
      </c>
      <c r="D59" s="5">
        <v>4798</v>
      </c>
    </row>
    <row r="60" spans="1:4" x14ac:dyDescent="0.25">
      <c r="A60" s="4" t="s">
        <v>2054</v>
      </c>
    </row>
    <row r="61" spans="1:4" x14ac:dyDescent="0.25">
      <c r="A61" s="3" t="s">
        <v>2043</v>
      </c>
    </row>
    <row r="62" spans="1:4" x14ac:dyDescent="0.25">
      <c r="A62" s="4" t="s">
        <v>2044</v>
      </c>
      <c r="B62" s="5">
        <v>830</v>
      </c>
      <c r="C62" s="5">
        <v>417</v>
      </c>
      <c r="D62" s="5">
        <v>421</v>
      </c>
    </row>
    <row r="63" spans="1:4" x14ac:dyDescent="0.25">
      <c r="A63" s="4" t="s">
        <v>2055</v>
      </c>
    </row>
    <row r="64" spans="1:4" x14ac:dyDescent="0.25">
      <c r="A64" s="3" t="s">
        <v>2043</v>
      </c>
    </row>
    <row r="65" spans="1:4" x14ac:dyDescent="0.25">
      <c r="A65" s="4" t="s">
        <v>2044</v>
      </c>
      <c r="B65" s="5">
        <v>754</v>
      </c>
      <c r="C65" s="5">
        <v>658</v>
      </c>
      <c r="D65" s="5">
        <v>569</v>
      </c>
    </row>
    <row r="66" spans="1:4" x14ac:dyDescent="0.25">
      <c r="A66" s="4" t="s">
        <v>1409</v>
      </c>
    </row>
    <row r="67" spans="1:4" x14ac:dyDescent="0.25">
      <c r="A67" s="3" t="s">
        <v>2043</v>
      </c>
    </row>
    <row r="68" spans="1:4" x14ac:dyDescent="0.25">
      <c r="A68" s="4" t="s">
        <v>2044</v>
      </c>
      <c r="B68" s="5">
        <v>7022</v>
      </c>
      <c r="C68" s="5">
        <v>6219</v>
      </c>
      <c r="D68" s="5">
        <v>5788</v>
      </c>
    </row>
    <row r="69" spans="1:4" x14ac:dyDescent="0.25">
      <c r="A69" s="4" t="s">
        <v>49</v>
      </c>
      <c r="B69" s="5">
        <v>5267</v>
      </c>
      <c r="C69" s="5">
        <v>4800</v>
      </c>
      <c r="D69" s="5">
        <v>4654</v>
      </c>
    </row>
    <row r="70" spans="1:4" x14ac:dyDescent="0.25">
      <c r="A70" s="4" t="s">
        <v>59</v>
      </c>
      <c r="B70" s="7">
        <v>1755</v>
      </c>
      <c r="C70" s="7">
        <v>1419</v>
      </c>
      <c r="D70" s="7">
        <v>1134</v>
      </c>
    </row>
  </sheetData>
  <mergeCells count="2">
    <mergeCell ref="A1:A2"/>
    <mergeCell ref="B1:D1"/>
  </mergeCells>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D5"/>
  <sheetViews>
    <sheetView workbookViewId="0"/>
  </sheetViews>
  <sheetFormatPr defaultRowHeight="15" x14ac:dyDescent="0.25"/>
  <cols>
    <col min="1" max="1" width="80" customWidth="1"/>
    <col min="2" max="2" width="16" customWidth="1"/>
    <col min="3" max="4" width="14" customWidth="1"/>
  </cols>
  <sheetData>
    <row r="1" spans="1:4" x14ac:dyDescent="0.25">
      <c r="A1" s="15" t="s">
        <v>2056</v>
      </c>
      <c r="B1" s="17" t="s">
        <v>1</v>
      </c>
      <c r="C1" s="16"/>
      <c r="D1" s="16"/>
    </row>
    <row r="2" spans="1:4" x14ac:dyDescent="0.25">
      <c r="A2" s="16"/>
      <c r="B2" s="2" t="s">
        <v>2</v>
      </c>
      <c r="C2" s="2" t="s">
        <v>35</v>
      </c>
      <c r="D2" s="2" t="s">
        <v>36</v>
      </c>
    </row>
    <row r="3" spans="1:4" x14ac:dyDescent="0.25">
      <c r="A3" s="3" t="s">
        <v>284</v>
      </c>
    </row>
    <row r="4" spans="1:4" x14ac:dyDescent="0.25">
      <c r="A4" s="4" t="s">
        <v>2057</v>
      </c>
      <c r="B4" s="7">
        <v>132</v>
      </c>
      <c r="C4" s="7">
        <v>127</v>
      </c>
      <c r="D4" s="7">
        <v>114</v>
      </c>
    </row>
    <row r="5" spans="1:4" x14ac:dyDescent="0.25">
      <c r="A5" s="4" t="s">
        <v>2058</v>
      </c>
      <c r="B5" s="7">
        <v>844</v>
      </c>
      <c r="C5" s="7">
        <v>188</v>
      </c>
      <c r="D5" s="7">
        <v>396</v>
      </c>
    </row>
  </sheetData>
  <mergeCells count="2">
    <mergeCell ref="A1:A2"/>
    <mergeCell ref="B1:D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defaultRowHeight="15" x14ac:dyDescent="0.25"/>
  <cols>
    <col min="1" max="1" width="35" customWidth="1"/>
    <col min="2" max="2" width="80" customWidth="1"/>
  </cols>
  <sheetData>
    <row r="1" spans="1:2" x14ac:dyDescent="0.25">
      <c r="A1" s="15" t="s">
        <v>246</v>
      </c>
      <c r="B1" s="2" t="s">
        <v>1</v>
      </c>
    </row>
    <row r="2" spans="1:2" x14ac:dyDescent="0.25">
      <c r="A2" s="16"/>
      <c r="B2" s="2" t="s">
        <v>2</v>
      </c>
    </row>
    <row r="3" spans="1:2" x14ac:dyDescent="0.25">
      <c r="A3" s="3" t="s">
        <v>247</v>
      </c>
    </row>
    <row r="4" spans="1:2" ht="409.5" x14ac:dyDescent="0.25">
      <c r="A4" s="4" t="s">
        <v>246</v>
      </c>
      <c r="B4" s="4" t="s">
        <v>248</v>
      </c>
    </row>
  </sheetData>
  <mergeCells count="1">
    <mergeCell ref="A1:A2"/>
  </mergeCells>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C15"/>
  <sheetViews>
    <sheetView workbookViewId="0"/>
  </sheetViews>
  <sheetFormatPr defaultRowHeight="15" x14ac:dyDescent="0.25"/>
  <cols>
    <col min="1" max="1" width="71" customWidth="1"/>
    <col min="2" max="3" width="14" customWidth="1"/>
  </cols>
  <sheetData>
    <row r="1" spans="1:3" x14ac:dyDescent="0.25">
      <c r="A1" s="1" t="s">
        <v>2059</v>
      </c>
      <c r="B1" s="2" t="s">
        <v>2</v>
      </c>
      <c r="C1" s="2" t="s">
        <v>35</v>
      </c>
    </row>
    <row r="2" spans="1:3" x14ac:dyDescent="0.25">
      <c r="A2" s="3" t="s">
        <v>2043</v>
      </c>
    </row>
    <row r="3" spans="1:3" x14ac:dyDescent="0.25">
      <c r="A3" s="4" t="s">
        <v>86</v>
      </c>
      <c r="B3" s="7">
        <v>931796</v>
      </c>
      <c r="C3" s="7">
        <v>916776</v>
      </c>
    </row>
    <row r="4" spans="1:3" x14ac:dyDescent="0.25">
      <c r="A4" s="4" t="s">
        <v>2047</v>
      </c>
    </row>
    <row r="5" spans="1:3" x14ac:dyDescent="0.25">
      <c r="A5" s="3" t="s">
        <v>2043</v>
      </c>
    </row>
    <row r="6" spans="1:3" x14ac:dyDescent="0.25">
      <c r="A6" s="4" t="s">
        <v>86</v>
      </c>
      <c r="B6" s="5">
        <v>1748</v>
      </c>
      <c r="C6" s="5">
        <v>2202</v>
      </c>
    </row>
    <row r="7" spans="1:3" x14ac:dyDescent="0.25">
      <c r="A7" s="4" t="s">
        <v>2050</v>
      </c>
    </row>
    <row r="8" spans="1:3" x14ac:dyDescent="0.25">
      <c r="A8" s="3" t="s">
        <v>2043</v>
      </c>
    </row>
    <row r="9" spans="1:3" x14ac:dyDescent="0.25">
      <c r="A9" s="4" t="s">
        <v>86</v>
      </c>
      <c r="B9" s="5">
        <v>656920</v>
      </c>
      <c r="C9" s="5">
        <v>675255</v>
      </c>
    </row>
    <row r="10" spans="1:3" x14ac:dyDescent="0.25">
      <c r="A10" s="4" t="s">
        <v>1395</v>
      </c>
    </row>
    <row r="11" spans="1:3" x14ac:dyDescent="0.25">
      <c r="A11" s="3" t="s">
        <v>2043</v>
      </c>
    </row>
    <row r="12" spans="1:3" x14ac:dyDescent="0.25">
      <c r="A12" s="4" t="s">
        <v>86</v>
      </c>
      <c r="B12" s="5">
        <v>259104</v>
      </c>
      <c r="C12" s="5">
        <v>226016</v>
      </c>
    </row>
    <row r="13" spans="1:3" x14ac:dyDescent="0.25">
      <c r="A13" s="4" t="s">
        <v>1409</v>
      </c>
    </row>
    <row r="14" spans="1:3" x14ac:dyDescent="0.25">
      <c r="A14" s="3" t="s">
        <v>2043</v>
      </c>
    </row>
    <row r="15" spans="1:3" x14ac:dyDescent="0.25">
      <c r="A15" s="4" t="s">
        <v>86</v>
      </c>
      <c r="B15" s="7">
        <v>14024</v>
      </c>
      <c r="C15" s="7">
        <v>13303</v>
      </c>
    </row>
  </sheetData>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D16"/>
  <sheetViews>
    <sheetView workbookViewId="0"/>
  </sheetViews>
  <sheetFormatPr defaultRowHeight="15" x14ac:dyDescent="0.25"/>
  <cols>
    <col min="1" max="1" width="73" customWidth="1"/>
    <col min="2" max="2" width="16" customWidth="1"/>
    <col min="3" max="4" width="14" customWidth="1"/>
  </cols>
  <sheetData>
    <row r="1" spans="1:4" x14ac:dyDescent="0.25">
      <c r="A1" s="15" t="s">
        <v>2060</v>
      </c>
      <c r="B1" s="17" t="s">
        <v>1</v>
      </c>
      <c r="C1" s="16"/>
      <c r="D1" s="16"/>
    </row>
    <row r="2" spans="1:4" x14ac:dyDescent="0.25">
      <c r="A2" s="16"/>
      <c r="B2" s="2" t="s">
        <v>2</v>
      </c>
      <c r="C2" s="2" t="s">
        <v>35</v>
      </c>
      <c r="D2" s="2" t="s">
        <v>36</v>
      </c>
    </row>
    <row r="3" spans="1:4" x14ac:dyDescent="0.25">
      <c r="A3" s="3" t="s">
        <v>2043</v>
      </c>
    </row>
    <row r="4" spans="1:4" x14ac:dyDescent="0.25">
      <c r="A4" s="4" t="s">
        <v>2061</v>
      </c>
      <c r="B4" s="7">
        <v>3767</v>
      </c>
      <c r="C4" s="7">
        <v>2932</v>
      </c>
      <c r="D4" s="7">
        <v>2587</v>
      </c>
    </row>
    <row r="5" spans="1:4" x14ac:dyDescent="0.25">
      <c r="A5" s="4" t="s">
        <v>2047</v>
      </c>
    </row>
    <row r="6" spans="1:4" x14ac:dyDescent="0.25">
      <c r="A6" s="3" t="s">
        <v>2043</v>
      </c>
    </row>
    <row r="7" spans="1:4" x14ac:dyDescent="0.25">
      <c r="A7" s="4" t="s">
        <v>2061</v>
      </c>
      <c r="B7" s="5">
        <v>0</v>
      </c>
      <c r="C7" s="5">
        <v>0</v>
      </c>
      <c r="D7" s="5">
        <v>0</v>
      </c>
    </row>
    <row r="8" spans="1:4" x14ac:dyDescent="0.25">
      <c r="A8" s="4" t="s">
        <v>2050</v>
      </c>
    </row>
    <row r="9" spans="1:4" x14ac:dyDescent="0.25">
      <c r="A9" s="3" t="s">
        <v>2043</v>
      </c>
    </row>
    <row r="10" spans="1:4" x14ac:dyDescent="0.25">
      <c r="A10" s="4" t="s">
        <v>2061</v>
      </c>
      <c r="B10" s="5">
        <v>976</v>
      </c>
      <c r="C10" s="5">
        <v>1322</v>
      </c>
      <c r="D10" s="5">
        <v>1456</v>
      </c>
    </row>
    <row r="11" spans="1:4" x14ac:dyDescent="0.25">
      <c r="A11" s="4" t="s">
        <v>1395</v>
      </c>
    </row>
    <row r="12" spans="1:4" x14ac:dyDescent="0.25">
      <c r="A12" s="3" t="s">
        <v>2043</v>
      </c>
    </row>
    <row r="13" spans="1:4" x14ac:dyDescent="0.25">
      <c r="A13" s="4" t="s">
        <v>2061</v>
      </c>
      <c r="B13" s="5">
        <v>2427</v>
      </c>
      <c r="C13" s="5">
        <v>1325</v>
      </c>
      <c r="D13" s="5">
        <v>880</v>
      </c>
    </row>
    <row r="14" spans="1:4" x14ac:dyDescent="0.25">
      <c r="A14" s="4" t="s">
        <v>1409</v>
      </c>
    </row>
    <row r="15" spans="1:4" x14ac:dyDescent="0.25">
      <c r="A15" s="3" t="s">
        <v>2043</v>
      </c>
    </row>
    <row r="16" spans="1:4" x14ac:dyDescent="0.25">
      <c r="A16" s="4" t="s">
        <v>2061</v>
      </c>
      <c r="B16" s="7">
        <v>364</v>
      </c>
      <c r="C16" s="7">
        <v>285</v>
      </c>
      <c r="D16" s="7">
        <v>251</v>
      </c>
    </row>
  </sheetData>
  <mergeCells count="2">
    <mergeCell ref="A1:A2"/>
    <mergeCell ref="B1:D1"/>
  </mergeCells>
  <pageMargins left="0.75" right="0.75" top="1" bottom="1" header="0.5" footer="0.5"/>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D16"/>
  <sheetViews>
    <sheetView workbookViewId="0"/>
  </sheetViews>
  <sheetFormatPr defaultRowHeight="15" x14ac:dyDescent="0.25"/>
  <cols>
    <col min="1" max="1" width="80" customWidth="1"/>
    <col min="2" max="2" width="16" customWidth="1"/>
    <col min="3" max="4" width="14" customWidth="1"/>
  </cols>
  <sheetData>
    <row r="1" spans="1:4" x14ac:dyDescent="0.25">
      <c r="A1" s="15" t="s">
        <v>2062</v>
      </c>
      <c r="B1" s="17" t="s">
        <v>1</v>
      </c>
      <c r="C1" s="16"/>
      <c r="D1" s="16"/>
    </row>
    <row r="2" spans="1:4" x14ac:dyDescent="0.25">
      <c r="A2" s="16"/>
      <c r="B2" s="2" t="s">
        <v>2</v>
      </c>
      <c r="C2" s="2" t="s">
        <v>35</v>
      </c>
      <c r="D2" s="2" t="s">
        <v>36</v>
      </c>
    </row>
    <row r="3" spans="1:4" x14ac:dyDescent="0.25">
      <c r="A3" s="3" t="s">
        <v>2043</v>
      </c>
    </row>
    <row r="4" spans="1:4" x14ac:dyDescent="0.25">
      <c r="A4" s="4" t="s">
        <v>54</v>
      </c>
      <c r="B4" s="7">
        <v>1328</v>
      </c>
      <c r="C4" s="7">
        <v>1152</v>
      </c>
      <c r="D4" s="7">
        <v>998</v>
      </c>
    </row>
    <row r="5" spans="1:4" x14ac:dyDescent="0.25">
      <c r="A5" s="4" t="s">
        <v>2047</v>
      </c>
    </row>
    <row r="6" spans="1:4" x14ac:dyDescent="0.25">
      <c r="A6" s="3" t="s">
        <v>2043</v>
      </c>
    </row>
    <row r="7" spans="1:4" x14ac:dyDescent="0.25">
      <c r="A7" s="4" t="s">
        <v>54</v>
      </c>
      <c r="B7" s="5">
        <v>114</v>
      </c>
      <c r="C7" s="5">
        <v>124</v>
      </c>
      <c r="D7" s="5">
        <v>126</v>
      </c>
    </row>
    <row r="8" spans="1:4" x14ac:dyDescent="0.25">
      <c r="A8" s="4" t="s">
        <v>2050</v>
      </c>
    </row>
    <row r="9" spans="1:4" x14ac:dyDescent="0.25">
      <c r="A9" s="3" t="s">
        <v>2043</v>
      </c>
    </row>
    <row r="10" spans="1:4" x14ac:dyDescent="0.25">
      <c r="A10" s="4" t="s">
        <v>54</v>
      </c>
      <c r="B10" s="5">
        <v>567</v>
      </c>
      <c r="C10" s="5">
        <v>514</v>
      </c>
      <c r="D10" s="5">
        <v>489</v>
      </c>
    </row>
    <row r="11" spans="1:4" x14ac:dyDescent="0.25">
      <c r="A11" s="4" t="s">
        <v>1395</v>
      </c>
    </row>
    <row r="12" spans="1:4" x14ac:dyDescent="0.25">
      <c r="A12" s="3" t="s">
        <v>2043</v>
      </c>
    </row>
    <row r="13" spans="1:4" x14ac:dyDescent="0.25">
      <c r="A13" s="4" t="s">
        <v>54</v>
      </c>
      <c r="B13" s="5">
        <v>426</v>
      </c>
      <c r="C13" s="5">
        <v>314</v>
      </c>
      <c r="D13" s="5">
        <v>215</v>
      </c>
    </row>
    <row r="14" spans="1:4" x14ac:dyDescent="0.25">
      <c r="A14" s="4" t="s">
        <v>1409</v>
      </c>
    </row>
    <row r="15" spans="1:4" x14ac:dyDescent="0.25">
      <c r="A15" s="3" t="s">
        <v>2043</v>
      </c>
    </row>
    <row r="16" spans="1:4" x14ac:dyDescent="0.25">
      <c r="A16" s="4" t="s">
        <v>54</v>
      </c>
      <c r="B16" s="7">
        <v>221</v>
      </c>
      <c r="C16" s="7">
        <v>200</v>
      </c>
      <c r="D16" s="7">
        <v>168</v>
      </c>
    </row>
  </sheetData>
  <mergeCells count="2">
    <mergeCell ref="A1:A2"/>
    <mergeCell ref="B1:D1"/>
  </mergeCells>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D39"/>
  <sheetViews>
    <sheetView workbookViewId="0"/>
  </sheetViews>
  <sheetFormatPr defaultRowHeight="15" x14ac:dyDescent="0.25"/>
  <cols>
    <col min="1" max="1" width="80" customWidth="1"/>
    <col min="2" max="2" width="16" customWidth="1"/>
    <col min="3" max="4" width="14" customWidth="1"/>
  </cols>
  <sheetData>
    <row r="1" spans="1:4" x14ac:dyDescent="0.25">
      <c r="A1" s="15" t="s">
        <v>2063</v>
      </c>
      <c r="B1" s="17" t="s">
        <v>1</v>
      </c>
      <c r="C1" s="16"/>
      <c r="D1" s="16"/>
    </row>
    <row r="2" spans="1:4" x14ac:dyDescent="0.25">
      <c r="A2" s="16"/>
      <c r="B2" s="2" t="s">
        <v>2</v>
      </c>
      <c r="C2" s="2" t="s">
        <v>35</v>
      </c>
      <c r="D2" s="2" t="s">
        <v>36</v>
      </c>
    </row>
    <row r="3" spans="1:4" x14ac:dyDescent="0.25">
      <c r="A3" s="3" t="s">
        <v>2043</v>
      </c>
    </row>
    <row r="4" spans="1:4" x14ac:dyDescent="0.25">
      <c r="A4" s="4" t="s">
        <v>2044</v>
      </c>
      <c r="B4" s="7">
        <v>36616</v>
      </c>
      <c r="C4" s="7">
        <v>32730</v>
      </c>
      <c r="D4" s="7">
        <v>30790</v>
      </c>
    </row>
    <row r="5" spans="1:4" x14ac:dyDescent="0.25">
      <c r="A5" s="4" t="s">
        <v>59</v>
      </c>
      <c r="B5" s="5">
        <v>12481</v>
      </c>
      <c r="C5" s="5">
        <v>11132</v>
      </c>
      <c r="D5" s="5">
        <v>10304</v>
      </c>
    </row>
    <row r="6" spans="1:4" x14ac:dyDescent="0.25">
      <c r="A6" s="4" t="s">
        <v>2064</v>
      </c>
      <c r="B6" s="5">
        <v>12613</v>
      </c>
      <c r="C6" s="5">
        <v>11259</v>
      </c>
      <c r="D6" s="5">
        <v>10418</v>
      </c>
    </row>
    <row r="7" spans="1:4" x14ac:dyDescent="0.25">
      <c r="A7" s="4" t="s">
        <v>61</v>
      </c>
      <c r="B7" s="5">
        <v>10459</v>
      </c>
      <c r="C7" s="5">
        <v>4286</v>
      </c>
      <c r="D7" s="5">
        <v>7398</v>
      </c>
    </row>
    <row r="8" spans="1:4" x14ac:dyDescent="0.25">
      <c r="A8" s="4" t="s">
        <v>2065</v>
      </c>
      <c r="B8" s="7">
        <v>10562</v>
      </c>
      <c r="C8" s="7">
        <v>4382</v>
      </c>
      <c r="D8" s="7">
        <v>7477</v>
      </c>
    </row>
    <row r="9" spans="1:4" x14ac:dyDescent="0.25">
      <c r="A9" s="4" t="s">
        <v>2066</v>
      </c>
      <c r="B9" s="4" t="s">
        <v>1208</v>
      </c>
      <c r="C9" s="4" t="s">
        <v>1208</v>
      </c>
      <c r="D9" s="4" t="s">
        <v>1208</v>
      </c>
    </row>
    <row r="10" spans="1:4" x14ac:dyDescent="0.25">
      <c r="A10" s="4" t="s">
        <v>2067</v>
      </c>
      <c r="B10" s="4" t="s">
        <v>1208</v>
      </c>
      <c r="C10" s="4" t="s">
        <v>1208</v>
      </c>
      <c r="D10" s="4" t="s">
        <v>1208</v>
      </c>
    </row>
    <row r="11" spans="1:4" x14ac:dyDescent="0.25">
      <c r="A11" s="4" t="s">
        <v>2068</v>
      </c>
      <c r="B11" s="4" t="s">
        <v>1208</v>
      </c>
      <c r="C11" s="4" t="s">
        <v>1208</v>
      </c>
      <c r="D11" s="4" t="s">
        <v>1208</v>
      </c>
    </row>
    <row r="12" spans="1:4" x14ac:dyDescent="0.25">
      <c r="A12" s="4" t="s">
        <v>2069</v>
      </c>
    </row>
    <row r="13" spans="1:4" x14ac:dyDescent="0.25">
      <c r="A13" s="3" t="s">
        <v>2043</v>
      </c>
    </row>
    <row r="14" spans="1:4" x14ac:dyDescent="0.25">
      <c r="A14" s="4" t="s">
        <v>2044</v>
      </c>
      <c r="B14" s="7">
        <v>22339</v>
      </c>
      <c r="C14" s="7">
        <v>19737</v>
      </c>
      <c r="D14" s="7">
        <v>18301</v>
      </c>
    </row>
    <row r="15" spans="1:4" x14ac:dyDescent="0.25">
      <c r="A15" s="4" t="s">
        <v>59</v>
      </c>
      <c r="B15" s="5">
        <v>8235</v>
      </c>
      <c r="C15" s="5">
        <v>7119</v>
      </c>
      <c r="D15" s="5">
        <v>6352</v>
      </c>
    </row>
    <row r="16" spans="1:4" x14ac:dyDescent="0.25">
      <c r="A16" s="4" t="s">
        <v>61</v>
      </c>
      <c r="B16" s="7">
        <v>6960</v>
      </c>
      <c r="C16" s="7">
        <v>997</v>
      </c>
      <c r="D16" s="7">
        <v>4337</v>
      </c>
    </row>
    <row r="17" spans="1:4" x14ac:dyDescent="0.25">
      <c r="A17" s="4" t="s">
        <v>2066</v>
      </c>
      <c r="B17" s="4" t="s">
        <v>2070</v>
      </c>
      <c r="C17" s="4" t="s">
        <v>2071</v>
      </c>
      <c r="D17" s="4" t="s">
        <v>2071</v>
      </c>
    </row>
    <row r="18" spans="1:4" x14ac:dyDescent="0.25">
      <c r="A18" s="4" t="s">
        <v>2067</v>
      </c>
      <c r="B18" s="4" t="s">
        <v>2072</v>
      </c>
      <c r="C18" s="4" t="s">
        <v>2073</v>
      </c>
      <c r="D18" s="4" t="s">
        <v>2070</v>
      </c>
    </row>
    <row r="19" spans="1:4" x14ac:dyDescent="0.25">
      <c r="A19" s="4" t="s">
        <v>2068</v>
      </c>
      <c r="B19" s="4" t="s">
        <v>2074</v>
      </c>
      <c r="C19" s="4" t="s">
        <v>2075</v>
      </c>
      <c r="D19" s="4" t="s">
        <v>2076</v>
      </c>
    </row>
    <row r="20" spans="1:4" x14ac:dyDescent="0.25">
      <c r="A20" s="4" t="s">
        <v>2077</v>
      </c>
    </row>
    <row r="21" spans="1:4" x14ac:dyDescent="0.25">
      <c r="A21" s="3" t="s">
        <v>2043</v>
      </c>
    </row>
    <row r="22" spans="1:4" x14ac:dyDescent="0.25">
      <c r="A22" s="4" t="s">
        <v>2044</v>
      </c>
      <c r="B22" s="7">
        <v>9244</v>
      </c>
      <c r="C22" s="7">
        <v>8168</v>
      </c>
      <c r="D22" s="7">
        <v>8065</v>
      </c>
    </row>
    <row r="23" spans="1:4" x14ac:dyDescent="0.25">
      <c r="A23" s="4" t="s">
        <v>59</v>
      </c>
      <c r="B23" s="5">
        <v>3266</v>
      </c>
      <c r="C23" s="5">
        <v>2583</v>
      </c>
      <c r="D23" s="5">
        <v>2883</v>
      </c>
    </row>
    <row r="24" spans="1:4" x14ac:dyDescent="0.25">
      <c r="A24" s="4" t="s">
        <v>61</v>
      </c>
      <c r="B24" s="7">
        <v>2636</v>
      </c>
      <c r="C24" s="7">
        <v>2144</v>
      </c>
      <c r="D24" s="7">
        <v>2270</v>
      </c>
    </row>
    <row r="25" spans="1:4" x14ac:dyDescent="0.25">
      <c r="A25" s="4" t="s">
        <v>2066</v>
      </c>
      <c r="B25" s="4" t="s">
        <v>2078</v>
      </c>
      <c r="C25" s="4" t="s">
        <v>2078</v>
      </c>
      <c r="D25" s="4" t="s">
        <v>2079</v>
      </c>
    </row>
    <row r="26" spans="1:4" x14ac:dyDescent="0.25">
      <c r="A26" s="4" t="s">
        <v>2067</v>
      </c>
      <c r="B26" s="4" t="s">
        <v>2079</v>
      </c>
      <c r="C26" s="4" t="s">
        <v>2075</v>
      </c>
      <c r="D26" s="4" t="s">
        <v>2080</v>
      </c>
    </row>
    <row r="27" spans="1:4" x14ac:dyDescent="0.25">
      <c r="A27" s="4" t="s">
        <v>2068</v>
      </c>
      <c r="B27" s="4" t="s">
        <v>2078</v>
      </c>
      <c r="C27" s="4" t="s">
        <v>2081</v>
      </c>
      <c r="D27" s="4" t="s">
        <v>2082</v>
      </c>
    </row>
    <row r="28" spans="1:4" x14ac:dyDescent="0.25">
      <c r="A28" s="4" t="s">
        <v>2083</v>
      </c>
    </row>
    <row r="29" spans="1:4" x14ac:dyDescent="0.25">
      <c r="A29" s="3" t="s">
        <v>2043</v>
      </c>
    </row>
    <row r="30" spans="1:4" x14ac:dyDescent="0.25">
      <c r="A30" s="4" t="s">
        <v>2044</v>
      </c>
      <c r="B30" s="7">
        <v>5033</v>
      </c>
      <c r="C30" s="7">
        <v>4825</v>
      </c>
      <c r="D30" s="7">
        <v>4424</v>
      </c>
    </row>
    <row r="31" spans="1:4" x14ac:dyDescent="0.25">
      <c r="A31" s="4" t="s">
        <v>59</v>
      </c>
      <c r="B31" s="5">
        <v>1112</v>
      </c>
      <c r="C31" s="5">
        <v>1557</v>
      </c>
      <c r="D31" s="5">
        <v>1183</v>
      </c>
    </row>
    <row r="32" spans="1:4" x14ac:dyDescent="0.25">
      <c r="A32" s="4" t="s">
        <v>61</v>
      </c>
      <c r="B32" s="7">
        <v>966</v>
      </c>
      <c r="C32" s="7">
        <v>1241</v>
      </c>
      <c r="D32" s="7">
        <v>870</v>
      </c>
    </row>
    <row r="33" spans="1:4" x14ac:dyDescent="0.25">
      <c r="A33" s="4" t="s">
        <v>2066</v>
      </c>
      <c r="B33" s="4" t="s">
        <v>2084</v>
      </c>
      <c r="C33" s="4" t="s">
        <v>1788</v>
      </c>
      <c r="D33" s="4" t="s">
        <v>2084</v>
      </c>
    </row>
    <row r="34" spans="1:4" x14ac:dyDescent="0.25">
      <c r="A34" s="4" t="s">
        <v>2067</v>
      </c>
      <c r="B34" s="4" t="s">
        <v>2085</v>
      </c>
      <c r="C34" s="4" t="s">
        <v>2084</v>
      </c>
      <c r="D34" s="4" t="s">
        <v>1214</v>
      </c>
    </row>
    <row r="35" spans="1:4" x14ac:dyDescent="0.25">
      <c r="A35" s="4" t="s">
        <v>2068</v>
      </c>
      <c r="B35" s="4" t="s">
        <v>2085</v>
      </c>
      <c r="C35" s="4" t="s">
        <v>2080</v>
      </c>
      <c r="D35" s="4" t="s">
        <v>1213</v>
      </c>
    </row>
    <row r="36" spans="1:4" x14ac:dyDescent="0.25">
      <c r="A36" s="4" t="s">
        <v>2086</v>
      </c>
    </row>
    <row r="37" spans="1:4" x14ac:dyDescent="0.25">
      <c r="A37" s="3" t="s">
        <v>2043</v>
      </c>
    </row>
    <row r="38" spans="1:4" x14ac:dyDescent="0.25">
      <c r="A38" s="4" t="s">
        <v>59</v>
      </c>
      <c r="B38" s="7">
        <v>-132</v>
      </c>
      <c r="C38" s="7">
        <v>-127</v>
      </c>
      <c r="D38" s="7">
        <v>-114</v>
      </c>
    </row>
    <row r="39" spans="1:4" x14ac:dyDescent="0.25">
      <c r="A39" s="4" t="s">
        <v>61</v>
      </c>
      <c r="B39" s="7">
        <v>-103</v>
      </c>
      <c r="C39" s="7">
        <v>-96</v>
      </c>
      <c r="D39" s="7">
        <v>-79</v>
      </c>
    </row>
  </sheetData>
  <mergeCells count="2">
    <mergeCell ref="A1:A2"/>
    <mergeCell ref="B1:D1"/>
  </mergeCells>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C5"/>
  <sheetViews>
    <sheetView workbookViewId="0"/>
  </sheetViews>
  <sheetFormatPr defaultRowHeight="15" x14ac:dyDescent="0.25"/>
  <cols>
    <col min="1" max="1" width="80" customWidth="1"/>
    <col min="2" max="2" width="16" customWidth="1"/>
    <col min="3" max="3" width="14" customWidth="1"/>
  </cols>
  <sheetData>
    <row r="1" spans="1:3" x14ac:dyDescent="0.25">
      <c r="A1" s="15" t="s">
        <v>2087</v>
      </c>
      <c r="B1" s="17" t="s">
        <v>1</v>
      </c>
      <c r="C1" s="16"/>
    </row>
    <row r="2" spans="1:3" x14ac:dyDescent="0.25">
      <c r="A2" s="16"/>
      <c r="B2" s="2" t="s">
        <v>2</v>
      </c>
      <c r="C2" s="2" t="s">
        <v>35</v>
      </c>
    </row>
    <row r="3" spans="1:3" x14ac:dyDescent="0.25">
      <c r="A3" s="3" t="s">
        <v>284</v>
      </c>
    </row>
    <row r="4" spans="1:3" x14ac:dyDescent="0.25">
      <c r="A4" s="4" t="s">
        <v>1949</v>
      </c>
      <c r="C4" s="7">
        <v>4400</v>
      </c>
    </row>
    <row r="5" spans="1:3" x14ac:dyDescent="0.25">
      <c r="A5" s="4" t="s">
        <v>1950</v>
      </c>
      <c r="B5" s="7">
        <v>-487</v>
      </c>
    </row>
  </sheetData>
  <mergeCells count="2">
    <mergeCell ref="A1:A2"/>
    <mergeCell ref="B1:C1"/>
  </mergeCells>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C10"/>
  <sheetViews>
    <sheetView workbookViewId="0"/>
  </sheetViews>
  <sheetFormatPr defaultRowHeight="15" x14ac:dyDescent="0.25"/>
  <cols>
    <col min="1" max="1" width="80" customWidth="1"/>
    <col min="2" max="2" width="16" customWidth="1"/>
    <col min="3" max="3" width="14" customWidth="1"/>
  </cols>
  <sheetData>
    <row r="1" spans="1:3" x14ac:dyDescent="0.25">
      <c r="A1" s="15" t="s">
        <v>2088</v>
      </c>
      <c r="B1" s="17" t="s">
        <v>1</v>
      </c>
      <c r="C1" s="16"/>
    </row>
    <row r="2" spans="1:3" x14ac:dyDescent="0.25">
      <c r="A2" s="16"/>
      <c r="B2" s="2" t="s">
        <v>2</v>
      </c>
      <c r="C2" s="2" t="s">
        <v>35</v>
      </c>
    </row>
    <row r="3" spans="1:3" x14ac:dyDescent="0.25">
      <c r="A3" s="4" t="s">
        <v>2089</v>
      </c>
    </row>
    <row r="4" spans="1:3" x14ac:dyDescent="0.25">
      <c r="A4" s="3" t="s">
        <v>2090</v>
      </c>
    </row>
    <row r="5" spans="1:3" x14ac:dyDescent="0.25">
      <c r="A5" s="4" t="s">
        <v>2091</v>
      </c>
      <c r="B5" s="7">
        <v>110616</v>
      </c>
      <c r="C5" s="7">
        <v>76418</v>
      </c>
    </row>
    <row r="6" spans="1:3" ht="30" x14ac:dyDescent="0.25">
      <c r="A6" s="4" t="s">
        <v>2092</v>
      </c>
      <c r="B6" s="4" t="s">
        <v>1334</v>
      </c>
      <c r="C6" s="4" t="s">
        <v>1759</v>
      </c>
    </row>
    <row r="7" spans="1:3" x14ac:dyDescent="0.25">
      <c r="A7" s="4" t="s">
        <v>2093</v>
      </c>
    </row>
    <row r="8" spans="1:3" x14ac:dyDescent="0.25">
      <c r="A8" s="3" t="s">
        <v>2090</v>
      </c>
    </row>
    <row r="9" spans="1:3" x14ac:dyDescent="0.25">
      <c r="A9" s="4" t="s">
        <v>2091</v>
      </c>
      <c r="B9" s="7">
        <v>43607</v>
      </c>
      <c r="C9" s="7">
        <v>33956</v>
      </c>
    </row>
    <row r="10" spans="1:3" ht="30" x14ac:dyDescent="0.25">
      <c r="A10" s="4" t="s">
        <v>2092</v>
      </c>
      <c r="B10" s="4" t="s">
        <v>1339</v>
      </c>
      <c r="C10" s="4" t="s">
        <v>666</v>
      </c>
    </row>
  </sheetData>
  <mergeCells count="2">
    <mergeCell ref="A1:A2"/>
    <mergeCell ref="B1:C1"/>
  </mergeCells>
  <pageMargins left="0.75" right="0.75" top="1" bottom="1" header="0.5" footer="0.5"/>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C6"/>
  <sheetViews>
    <sheetView workbookViewId="0"/>
  </sheetViews>
  <sheetFormatPr defaultRowHeight="15" x14ac:dyDescent="0.25"/>
  <cols>
    <col min="1" max="1" width="80" customWidth="1"/>
    <col min="2" max="3" width="14" customWidth="1"/>
  </cols>
  <sheetData>
    <row r="1" spans="1:3" x14ac:dyDescent="0.25">
      <c r="A1" s="1" t="s">
        <v>2094</v>
      </c>
      <c r="B1" s="2" t="s">
        <v>2</v>
      </c>
      <c r="C1" s="2" t="s">
        <v>35</v>
      </c>
    </row>
    <row r="2" spans="1:3" x14ac:dyDescent="0.25">
      <c r="A2" s="3" t="s">
        <v>2090</v>
      </c>
    </row>
    <row r="3" spans="1:3" x14ac:dyDescent="0.25">
      <c r="A3" s="4" t="s">
        <v>2095</v>
      </c>
      <c r="B3" s="7">
        <v>90470</v>
      </c>
      <c r="C3" s="7">
        <v>76130</v>
      </c>
    </row>
    <row r="4" spans="1:3" x14ac:dyDescent="0.25">
      <c r="A4" s="4" t="s">
        <v>532</v>
      </c>
    </row>
    <row r="5" spans="1:3" x14ac:dyDescent="0.25">
      <c r="A5" s="3" t="s">
        <v>2090</v>
      </c>
    </row>
    <row r="6" spans="1:3" x14ac:dyDescent="0.25">
      <c r="A6" s="4" t="s">
        <v>2096</v>
      </c>
      <c r="B6" s="7">
        <v>29200</v>
      </c>
      <c r="C6" s="7">
        <v>50860</v>
      </c>
    </row>
  </sheetData>
  <pageMargins left="0.75" right="0.75" top="1" bottom="1" header="0.5" footer="0.5"/>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C8"/>
  <sheetViews>
    <sheetView workbookViewId="0"/>
  </sheetViews>
  <sheetFormatPr defaultRowHeight="15" x14ac:dyDescent="0.25"/>
  <cols>
    <col min="1" max="1" width="80" customWidth="1"/>
    <col min="2" max="2" width="16" customWidth="1"/>
    <col min="3" max="3" width="14" customWidth="1"/>
  </cols>
  <sheetData>
    <row r="1" spans="1:3" x14ac:dyDescent="0.25">
      <c r="A1" s="15" t="s">
        <v>2097</v>
      </c>
      <c r="B1" s="17" t="s">
        <v>1</v>
      </c>
      <c r="C1" s="16"/>
    </row>
    <row r="2" spans="1:3" x14ac:dyDescent="0.25">
      <c r="A2" s="16"/>
      <c r="B2" s="2" t="s">
        <v>2</v>
      </c>
      <c r="C2" s="2" t="s">
        <v>35</v>
      </c>
    </row>
    <row r="3" spans="1:3" ht="30" x14ac:dyDescent="0.25">
      <c r="A3" s="4" t="s">
        <v>2098</v>
      </c>
    </row>
    <row r="4" spans="1:3" x14ac:dyDescent="0.25">
      <c r="A4" s="3" t="s">
        <v>2090</v>
      </c>
    </row>
    <row r="5" spans="1:3" x14ac:dyDescent="0.25">
      <c r="A5" s="4" t="s">
        <v>2091</v>
      </c>
      <c r="B5" s="7">
        <v>78828</v>
      </c>
      <c r="C5" s="7">
        <v>96905</v>
      </c>
    </row>
    <row r="6" spans="1:3" ht="30" x14ac:dyDescent="0.25">
      <c r="A6" s="4" t="s">
        <v>2099</v>
      </c>
    </row>
    <row r="7" spans="1:3" x14ac:dyDescent="0.25">
      <c r="A7" s="3" t="s">
        <v>2090</v>
      </c>
    </row>
    <row r="8" spans="1:3" x14ac:dyDescent="0.25">
      <c r="A8" s="4" t="s">
        <v>2091</v>
      </c>
      <c r="B8" s="7">
        <v>76745</v>
      </c>
      <c r="C8" s="7">
        <v>92850</v>
      </c>
    </row>
  </sheetData>
  <mergeCells count="2">
    <mergeCell ref="A1:A2"/>
    <mergeCell ref="B1:C1"/>
  </mergeCells>
  <pageMargins left="0.75" right="0.75" top="1" bottom="1" header="0.5" footer="0.5"/>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C59"/>
  <sheetViews>
    <sheetView workbookViewId="0"/>
  </sheetViews>
  <sheetFormatPr defaultRowHeight="15" x14ac:dyDescent="0.25"/>
  <cols>
    <col min="1" max="1" width="80" customWidth="1"/>
    <col min="2" max="3" width="27" customWidth="1"/>
  </cols>
  <sheetData>
    <row r="1" spans="1:3" x14ac:dyDescent="0.25">
      <c r="A1" s="15" t="s">
        <v>2100</v>
      </c>
      <c r="B1" s="2" t="s">
        <v>1</v>
      </c>
    </row>
    <row r="2" spans="1:3" x14ac:dyDescent="0.25">
      <c r="A2" s="16"/>
      <c r="B2" s="2" t="s">
        <v>2101</v>
      </c>
      <c r="C2" s="2" t="s">
        <v>2102</v>
      </c>
    </row>
    <row r="3" spans="1:3" x14ac:dyDescent="0.25">
      <c r="A3" s="3" t="s">
        <v>2103</v>
      </c>
    </row>
    <row r="4" spans="1:3" x14ac:dyDescent="0.25">
      <c r="A4" s="4" t="s">
        <v>2104</v>
      </c>
      <c r="B4" s="7">
        <v>1900</v>
      </c>
    </row>
    <row r="5" spans="1:3" ht="30" x14ac:dyDescent="0.25">
      <c r="A5" s="4" t="s">
        <v>2105</v>
      </c>
    </row>
    <row r="6" spans="1:3" x14ac:dyDescent="0.25">
      <c r="A6" s="3" t="s">
        <v>2103</v>
      </c>
    </row>
    <row r="7" spans="1:3" x14ac:dyDescent="0.25">
      <c r="A7" s="4" t="s">
        <v>2106</v>
      </c>
      <c r="B7" s="7">
        <v>2300</v>
      </c>
    </row>
    <row r="8" spans="1:3" ht="30" x14ac:dyDescent="0.25">
      <c r="A8" s="4" t="s">
        <v>2107</v>
      </c>
      <c r="B8" s="5">
        <v>5334897</v>
      </c>
      <c r="C8" s="5">
        <v>5334897</v>
      </c>
    </row>
    <row r="9" spans="1:3" x14ac:dyDescent="0.25">
      <c r="A9" s="4" t="s">
        <v>2108</v>
      </c>
      <c r="B9" s="7">
        <v>453</v>
      </c>
    </row>
    <row r="10" spans="1:3" ht="30" x14ac:dyDescent="0.25">
      <c r="A10" s="4" t="s">
        <v>2109</v>
      </c>
    </row>
    <row r="11" spans="1:3" x14ac:dyDescent="0.25">
      <c r="A11" s="3" t="s">
        <v>2103</v>
      </c>
    </row>
    <row r="12" spans="1:3" x14ac:dyDescent="0.25">
      <c r="A12" s="4" t="s">
        <v>2110</v>
      </c>
      <c r="B12" s="5">
        <v>3200</v>
      </c>
    </row>
    <row r="13" spans="1:3" ht="30" x14ac:dyDescent="0.25">
      <c r="A13" s="4" t="s">
        <v>2111</v>
      </c>
    </row>
    <row r="14" spans="1:3" x14ac:dyDescent="0.25">
      <c r="A14" s="3" t="s">
        <v>2103</v>
      </c>
    </row>
    <row r="15" spans="1:3" x14ac:dyDescent="0.25">
      <c r="A15" s="4" t="s">
        <v>2110</v>
      </c>
      <c r="B15" s="5">
        <v>900</v>
      </c>
    </row>
    <row r="16" spans="1:3" ht="30" x14ac:dyDescent="0.25">
      <c r="A16" s="4" t="s">
        <v>2112</v>
      </c>
    </row>
    <row r="17" spans="1:3" x14ac:dyDescent="0.25">
      <c r="A17" s="3" t="s">
        <v>2103</v>
      </c>
    </row>
    <row r="18" spans="1:3" x14ac:dyDescent="0.25">
      <c r="A18" s="4" t="s">
        <v>2113</v>
      </c>
      <c r="C18" s="6">
        <v>14.2</v>
      </c>
    </row>
    <row r="19" spans="1:3" ht="30" x14ac:dyDescent="0.25">
      <c r="A19" s="4" t="s">
        <v>2114</v>
      </c>
    </row>
    <row r="20" spans="1:3" x14ac:dyDescent="0.25">
      <c r="A20" s="3" t="s">
        <v>2103</v>
      </c>
    </row>
    <row r="21" spans="1:3" x14ac:dyDescent="0.25">
      <c r="A21" s="4" t="s">
        <v>2106</v>
      </c>
      <c r="B21" s="7">
        <v>124</v>
      </c>
    </row>
    <row r="22" spans="1:3" x14ac:dyDescent="0.25">
      <c r="A22" s="4" t="s">
        <v>2115</v>
      </c>
      <c r="B22" s="5">
        <v>1690000</v>
      </c>
      <c r="C22" s="5">
        <v>1690000</v>
      </c>
    </row>
    <row r="23" spans="1:3" x14ac:dyDescent="0.25">
      <c r="A23" s="4" t="s">
        <v>2116</v>
      </c>
      <c r="B23" s="7">
        <v>37</v>
      </c>
    </row>
    <row r="24" spans="1:3" ht="30" x14ac:dyDescent="0.25">
      <c r="A24" s="4" t="s">
        <v>2117</v>
      </c>
    </row>
    <row r="25" spans="1:3" x14ac:dyDescent="0.25">
      <c r="A25" s="3" t="s">
        <v>2103</v>
      </c>
    </row>
    <row r="26" spans="1:3" x14ac:dyDescent="0.25">
      <c r="A26" s="4" t="s">
        <v>2106</v>
      </c>
      <c r="B26" s="7">
        <v>154</v>
      </c>
    </row>
    <row r="27" spans="1:3" x14ac:dyDescent="0.25">
      <c r="A27" s="4" t="s">
        <v>2115</v>
      </c>
      <c r="B27" s="5">
        <v>962378</v>
      </c>
      <c r="C27" s="5">
        <v>962378</v>
      </c>
    </row>
    <row r="28" spans="1:3" x14ac:dyDescent="0.25">
      <c r="A28" s="4" t="s">
        <v>2116</v>
      </c>
      <c r="B28" s="7">
        <v>61</v>
      </c>
    </row>
    <row r="29" spans="1:3" ht="30" x14ac:dyDescent="0.25">
      <c r="A29" s="4" t="s">
        <v>2118</v>
      </c>
    </row>
    <row r="30" spans="1:3" x14ac:dyDescent="0.25">
      <c r="A30" s="3" t="s">
        <v>2103</v>
      </c>
    </row>
    <row r="31" spans="1:3" x14ac:dyDescent="0.25">
      <c r="A31" s="4" t="s">
        <v>2106</v>
      </c>
      <c r="B31" s="7">
        <v>411</v>
      </c>
    </row>
    <row r="32" spans="1:3" x14ac:dyDescent="0.25">
      <c r="A32" s="4" t="s">
        <v>2115</v>
      </c>
      <c r="B32" s="5">
        <v>1760000</v>
      </c>
      <c r="C32" s="5">
        <v>1760000</v>
      </c>
    </row>
    <row r="33" spans="1:3" x14ac:dyDescent="0.25">
      <c r="A33" s="4" t="s">
        <v>2116</v>
      </c>
      <c r="B33" s="7">
        <v>184</v>
      </c>
    </row>
    <row r="34" spans="1:3" ht="30" x14ac:dyDescent="0.25">
      <c r="A34" s="4" t="s">
        <v>2119</v>
      </c>
    </row>
    <row r="35" spans="1:3" x14ac:dyDescent="0.25">
      <c r="A35" s="3" t="s">
        <v>2103</v>
      </c>
    </row>
    <row r="36" spans="1:3" x14ac:dyDescent="0.25">
      <c r="A36" s="4" t="s">
        <v>2106</v>
      </c>
      <c r="B36" s="5">
        <v>175</v>
      </c>
    </row>
    <row r="37" spans="1:3" x14ac:dyDescent="0.25">
      <c r="A37" s="4" t="s">
        <v>2116</v>
      </c>
      <c r="B37" s="5">
        <v>175</v>
      </c>
    </row>
    <row r="38" spans="1:3" ht="30" x14ac:dyDescent="0.25">
      <c r="A38" s="4" t="s">
        <v>2120</v>
      </c>
    </row>
    <row r="39" spans="1:3" x14ac:dyDescent="0.25">
      <c r="A39" s="3" t="s">
        <v>2103</v>
      </c>
    </row>
    <row r="40" spans="1:3" x14ac:dyDescent="0.25">
      <c r="A40" s="4" t="s">
        <v>2106</v>
      </c>
      <c r="B40" s="7">
        <v>650</v>
      </c>
    </row>
    <row r="41" spans="1:3" x14ac:dyDescent="0.25">
      <c r="A41" s="4" t="s">
        <v>2115</v>
      </c>
      <c r="B41" s="5">
        <v>138890</v>
      </c>
      <c r="C41" s="5">
        <v>138890</v>
      </c>
    </row>
    <row r="42" spans="1:3" x14ac:dyDescent="0.25">
      <c r="A42" s="4" t="s">
        <v>2116</v>
      </c>
      <c r="B42" s="7">
        <v>139</v>
      </c>
    </row>
    <row r="43" spans="1:3" x14ac:dyDescent="0.25">
      <c r="A43" s="4" t="s">
        <v>2121</v>
      </c>
    </row>
    <row r="44" spans="1:3" x14ac:dyDescent="0.25">
      <c r="A44" s="3" t="s">
        <v>2103</v>
      </c>
    </row>
    <row r="45" spans="1:3" x14ac:dyDescent="0.25">
      <c r="A45" s="4" t="s">
        <v>2106</v>
      </c>
      <c r="B45" s="7">
        <v>3910</v>
      </c>
    </row>
    <row r="46" spans="1:3" x14ac:dyDescent="0.25">
      <c r="A46" s="4" t="s">
        <v>2115</v>
      </c>
      <c r="B46" s="5">
        <v>57040000</v>
      </c>
      <c r="C46" s="5">
        <v>57040000</v>
      </c>
    </row>
    <row r="47" spans="1:3" x14ac:dyDescent="0.25">
      <c r="A47" s="4" t="s">
        <v>2116</v>
      </c>
      <c r="B47" s="7">
        <v>970</v>
      </c>
    </row>
    <row r="48" spans="1:3" ht="30" x14ac:dyDescent="0.25">
      <c r="A48" s="4" t="s">
        <v>2122</v>
      </c>
    </row>
    <row r="49" spans="1:3" x14ac:dyDescent="0.25">
      <c r="A49" s="3" t="s">
        <v>2103</v>
      </c>
    </row>
    <row r="50" spans="1:3" ht="30" x14ac:dyDescent="0.25">
      <c r="A50" s="4" t="s">
        <v>2123</v>
      </c>
      <c r="B50" s="5">
        <v>6500</v>
      </c>
    </row>
    <row r="51" spans="1:3" x14ac:dyDescent="0.25">
      <c r="A51" s="4" t="s">
        <v>2124</v>
      </c>
      <c r="B51" s="5">
        <v>2700</v>
      </c>
    </row>
    <row r="52" spans="1:3" ht="30" x14ac:dyDescent="0.25">
      <c r="A52" s="4" t="s">
        <v>2125</v>
      </c>
    </row>
    <row r="53" spans="1:3" x14ac:dyDescent="0.25">
      <c r="A53" s="3" t="s">
        <v>2103</v>
      </c>
    </row>
    <row r="54" spans="1:3" x14ac:dyDescent="0.25">
      <c r="A54" s="4" t="s">
        <v>2124</v>
      </c>
      <c r="B54" s="5">
        <v>600</v>
      </c>
    </row>
    <row r="55" spans="1:3" x14ac:dyDescent="0.25">
      <c r="A55" s="4" t="s">
        <v>2126</v>
      </c>
    </row>
    <row r="56" spans="1:3" x14ac:dyDescent="0.25">
      <c r="A56" s="3" t="s">
        <v>2103</v>
      </c>
    </row>
    <row r="57" spans="1:3" x14ac:dyDescent="0.25">
      <c r="A57" s="4" t="s">
        <v>2106</v>
      </c>
      <c r="B57" s="7">
        <v>989</v>
      </c>
    </row>
    <row r="58" spans="1:3" x14ac:dyDescent="0.25">
      <c r="A58" s="4" t="s">
        <v>2127</v>
      </c>
      <c r="B58" s="5">
        <v>28026721</v>
      </c>
      <c r="C58" s="5">
        <v>28026721</v>
      </c>
    </row>
    <row r="59" spans="1:3" x14ac:dyDescent="0.25">
      <c r="A59" s="4" t="s">
        <v>2128</v>
      </c>
      <c r="B59" s="7">
        <v>420</v>
      </c>
    </row>
  </sheetData>
  <mergeCells count="1">
    <mergeCell ref="A1:A2"/>
  </mergeCells>
  <pageMargins left="0.75" right="0.75" top="1" bottom="1" header="0.5" footer="0.5"/>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5" t="s">
        <v>2129</v>
      </c>
      <c r="B1" s="17" t="s">
        <v>1</v>
      </c>
      <c r="C1" s="16"/>
      <c r="D1" s="16"/>
    </row>
    <row r="2" spans="1:4" x14ac:dyDescent="0.25">
      <c r="A2" s="16"/>
      <c r="B2" s="2" t="s">
        <v>2</v>
      </c>
      <c r="C2" s="2" t="s">
        <v>35</v>
      </c>
      <c r="D2" s="2" t="s">
        <v>36</v>
      </c>
    </row>
    <row r="3" spans="1:4" x14ac:dyDescent="0.25">
      <c r="A3" s="3" t="s">
        <v>2130</v>
      </c>
    </row>
    <row r="4" spans="1:4" x14ac:dyDescent="0.25">
      <c r="A4" s="4" t="s">
        <v>2131</v>
      </c>
      <c r="B4" s="7">
        <v>462</v>
      </c>
      <c r="C4" s="7">
        <v>346</v>
      </c>
    </row>
    <row r="5" spans="1:4" x14ac:dyDescent="0.25">
      <c r="A5" s="4" t="s">
        <v>2132</v>
      </c>
      <c r="B5" s="5">
        <v>344</v>
      </c>
      <c r="C5" s="5">
        <v>606</v>
      </c>
    </row>
    <row r="6" spans="1:4" x14ac:dyDescent="0.25">
      <c r="A6" s="4" t="s">
        <v>2133</v>
      </c>
      <c r="B6" s="7">
        <v>240</v>
      </c>
      <c r="C6" s="7">
        <v>257</v>
      </c>
      <c r="D6" s="7">
        <v>236</v>
      </c>
    </row>
  </sheetData>
  <mergeCells count="2">
    <mergeCell ref="A1:A2"/>
    <mergeCell ref="B1:D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tabSelected="1" workbookViewId="0">
      <selection activeCell="D6" sqref="D6"/>
    </sheetView>
  </sheetViews>
  <sheetFormatPr defaultRowHeight="15" x14ac:dyDescent="0.25"/>
  <cols>
    <col min="1" max="1" width="80" customWidth="1"/>
    <col min="2" max="3" width="14" customWidth="1"/>
  </cols>
  <sheetData>
    <row r="1" spans="1:3" x14ac:dyDescent="0.25">
      <c r="A1" s="1" t="s">
        <v>77</v>
      </c>
      <c r="B1" s="2" t="s">
        <v>2</v>
      </c>
      <c r="C1" s="2" t="s">
        <v>35</v>
      </c>
    </row>
    <row r="2" spans="1:3" x14ac:dyDescent="0.25">
      <c r="A2" s="3" t="s">
        <v>78</v>
      </c>
    </row>
    <row r="3" spans="1:3" x14ac:dyDescent="0.25">
      <c r="A3" s="4" t="s">
        <v>79</v>
      </c>
      <c r="B3" s="7">
        <v>130547</v>
      </c>
      <c r="C3" s="7">
        <v>110051</v>
      </c>
    </row>
    <row r="4" spans="1:3" x14ac:dyDescent="0.25">
      <c r="A4" s="3" t="s">
        <v>80</v>
      </c>
    </row>
    <row r="5" spans="1:3" x14ac:dyDescent="0.25">
      <c r="A5" t="s">
        <v>2256</v>
      </c>
      <c r="B5" s="5">
        <v>139258</v>
      </c>
      <c r="C5" s="5">
        <v>120822</v>
      </c>
    </row>
    <row r="6" spans="1:3" x14ac:dyDescent="0.25">
      <c r="A6" t="s">
        <v>1939</v>
      </c>
      <c r="B6" s="5">
        <v>0</v>
      </c>
      <c r="C6" s="5">
        <v>0</v>
      </c>
    </row>
    <row r="7" spans="1:3" x14ac:dyDescent="0.25">
      <c r="A7" s="4" t="s">
        <v>82</v>
      </c>
      <c r="B7" s="5">
        <v>135285</v>
      </c>
      <c r="C7" s="5">
        <v>190848</v>
      </c>
    </row>
    <row r="8" spans="1:3" x14ac:dyDescent="0.25">
      <c r="A8" s="3" t="s">
        <v>83</v>
      </c>
    </row>
    <row r="9" spans="1:3" x14ac:dyDescent="0.25">
      <c r="A9" t="s">
        <v>2253</v>
      </c>
      <c r="B9" s="5">
        <v>80590</v>
      </c>
      <c r="C9" s="5">
        <v>65933</v>
      </c>
    </row>
    <row r="10" spans="1:3" x14ac:dyDescent="0.25">
      <c r="A10" t="s">
        <v>2255</v>
      </c>
      <c r="B10" s="5">
        <v>79315</v>
      </c>
      <c r="C10" s="5">
        <v>84788</v>
      </c>
    </row>
    <row r="11" spans="1:3" x14ac:dyDescent="0.25">
      <c r="A11" t="s">
        <v>2254</v>
      </c>
      <c r="B11" s="5">
        <v>336161</v>
      </c>
      <c r="C11" s="5">
        <v>315988</v>
      </c>
    </row>
    <row r="12" spans="1:3" x14ac:dyDescent="0.25">
      <c r="A12" s="4" t="s">
        <v>85</v>
      </c>
      <c r="B12" s="5">
        <v>30640</v>
      </c>
      <c r="C12" s="5">
        <v>28346</v>
      </c>
    </row>
    <row r="13" spans="1:3" x14ac:dyDescent="0.25">
      <c r="A13" s="4" t="s">
        <v>86</v>
      </c>
      <c r="B13" s="5">
        <v>931796</v>
      </c>
      <c r="C13" s="5">
        <v>916776</v>
      </c>
    </row>
    <row r="14" spans="1:3" x14ac:dyDescent="0.25">
      <c r="A14" s="3" t="s">
        <v>87</v>
      </c>
    </row>
    <row r="15" spans="1:3" x14ac:dyDescent="0.25">
      <c r="A15" t="s">
        <v>254</v>
      </c>
      <c r="B15" s="5">
        <v>158257</v>
      </c>
      <c r="C15" s="5">
        <v>138604</v>
      </c>
    </row>
    <row r="16" spans="1:3" x14ac:dyDescent="0.25">
      <c r="A16" s="3" t="s">
        <v>88</v>
      </c>
    </row>
    <row r="17" spans="1:3" x14ac:dyDescent="0.25">
      <c r="A17" t="s">
        <v>2251</v>
      </c>
      <c r="B17" s="5">
        <v>78723</v>
      </c>
      <c r="C17" s="5">
        <v>84718</v>
      </c>
    </row>
    <row r="18" spans="1:3" x14ac:dyDescent="0.25">
      <c r="A18" s="4" t="s">
        <v>90</v>
      </c>
      <c r="B18" s="5">
        <v>11808</v>
      </c>
      <c r="C18" s="5">
        <v>14793</v>
      </c>
    </row>
    <row r="19" spans="1:3" x14ac:dyDescent="0.25">
      <c r="A19" s="4" t="s">
        <v>91</v>
      </c>
      <c r="B19" s="5">
        <v>21433</v>
      </c>
      <c r="C19" s="5">
        <v>24788</v>
      </c>
    </row>
    <row r="20" spans="1:3" x14ac:dyDescent="0.25">
      <c r="A20" t="s">
        <v>2252</v>
      </c>
      <c r="B20" s="5">
        <f>+B18+B19+B23</f>
        <v>73743</v>
      </c>
      <c r="C20" s="5">
        <f>+C18+C19+C23</f>
        <v>86503</v>
      </c>
    </row>
    <row r="21" spans="1:3" x14ac:dyDescent="0.25">
      <c r="A21" t="s">
        <v>2250</v>
      </c>
      <c r="B21" s="5">
        <v>180235</v>
      </c>
      <c r="C21" s="5">
        <v>178169</v>
      </c>
    </row>
    <row r="22" spans="1:3" x14ac:dyDescent="0.25">
      <c r="A22" s="4" t="s">
        <v>2249</v>
      </c>
      <c r="B22" s="5">
        <v>108897</v>
      </c>
      <c r="C22" s="5">
        <v>111930</v>
      </c>
    </row>
    <row r="23" spans="1:3" x14ac:dyDescent="0.25">
      <c r="A23" s="4" t="s">
        <v>93</v>
      </c>
      <c r="B23" s="5">
        <v>40502</v>
      </c>
      <c r="C23" s="5">
        <v>46922</v>
      </c>
    </row>
    <row r="24" spans="1:3" x14ac:dyDescent="0.25">
      <c r="A24" s="4" t="s">
        <v>94</v>
      </c>
      <c r="B24" s="5">
        <v>224149</v>
      </c>
      <c r="C24" s="5">
        <v>217687</v>
      </c>
    </row>
    <row r="25" spans="1:3" x14ac:dyDescent="0.25">
      <c r="A25" s="4" t="s">
        <v>95</v>
      </c>
      <c r="B25" s="5">
        <v>17607</v>
      </c>
      <c r="C25" s="5">
        <v>16922</v>
      </c>
    </row>
    <row r="26" spans="1:3" x14ac:dyDescent="0.25">
      <c r="A26" s="4" t="s">
        <v>96</v>
      </c>
      <c r="B26" s="5">
        <v>841611</v>
      </c>
      <c r="C26" s="5">
        <v>834533</v>
      </c>
    </row>
    <row r="27" spans="1:3" x14ac:dyDescent="0.25">
      <c r="A27" s="4" t="s">
        <v>97</v>
      </c>
      <c r="B27" s="4" t="s">
        <v>98</v>
      </c>
      <c r="C27" s="4" t="s">
        <v>98</v>
      </c>
    </row>
    <row r="28" spans="1:3" x14ac:dyDescent="0.25">
      <c r="A28" s="3" t="s">
        <v>99</v>
      </c>
    </row>
    <row r="29" spans="1:3" x14ac:dyDescent="0.25">
      <c r="A29" s="4" t="s">
        <v>100</v>
      </c>
      <c r="B29" s="5">
        <v>11203</v>
      </c>
      <c r="C29" s="5">
        <v>11853</v>
      </c>
    </row>
    <row r="30" spans="1:3" ht="30" x14ac:dyDescent="0.25">
      <c r="A30" s="4" t="s">
        <v>101</v>
      </c>
      <c r="B30" s="5">
        <v>9</v>
      </c>
      <c r="C30" s="5">
        <v>9</v>
      </c>
    </row>
    <row r="31" spans="1:3" x14ac:dyDescent="0.25">
      <c r="A31" s="4" t="s">
        <v>102</v>
      </c>
      <c r="B31" s="5">
        <v>2845</v>
      </c>
      <c r="C31" s="5">
        <v>2777</v>
      </c>
    </row>
    <row r="32" spans="1:3" x14ac:dyDescent="0.25">
      <c r="A32" s="4" t="s">
        <v>103</v>
      </c>
      <c r="B32" s="5">
        <v>0</v>
      </c>
      <c r="C32" s="5">
        <v>0</v>
      </c>
    </row>
    <row r="33" spans="1:3" x14ac:dyDescent="0.25">
      <c r="A33" s="4" t="s">
        <v>104</v>
      </c>
      <c r="B33" s="5">
        <v>54005</v>
      </c>
      <c r="C33" s="5">
        <v>53357</v>
      </c>
    </row>
    <row r="34" spans="1:3" x14ac:dyDescent="0.25">
      <c r="A34" s="4" t="s">
        <v>105</v>
      </c>
      <c r="B34" s="5">
        <v>100100</v>
      </c>
      <c r="C34" s="5">
        <v>91519</v>
      </c>
    </row>
    <row r="35" spans="1:3" x14ac:dyDescent="0.25">
      <c r="A35" s="4" t="s">
        <v>106</v>
      </c>
      <c r="B35" s="5">
        <v>693</v>
      </c>
      <c r="C35" s="5">
        <v>-1880</v>
      </c>
    </row>
    <row r="36" spans="1:3" x14ac:dyDescent="0.25">
      <c r="A36" s="4" t="s">
        <v>107</v>
      </c>
      <c r="B36" s="5">
        <v>-78670</v>
      </c>
      <c r="C36" s="5">
        <v>-75392</v>
      </c>
    </row>
    <row r="37" spans="1:3" x14ac:dyDescent="0.25">
      <c r="A37" s="4" t="s">
        <v>2248</v>
      </c>
      <c r="B37" s="5">
        <v>90185</v>
      </c>
      <c r="C37" s="5">
        <v>82243</v>
      </c>
    </row>
    <row r="38" spans="1:3" x14ac:dyDescent="0.25">
      <c r="A38" s="4" t="s">
        <v>109</v>
      </c>
      <c r="B38" s="7">
        <v>931796</v>
      </c>
      <c r="C38" s="7">
        <v>916776</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defaultRowHeight="15" x14ac:dyDescent="0.25"/>
  <cols>
    <col min="1" max="2" width="80" customWidth="1"/>
  </cols>
  <sheetData>
    <row r="1" spans="1:2" x14ac:dyDescent="0.25">
      <c r="A1" s="15" t="s">
        <v>249</v>
      </c>
      <c r="B1" s="2" t="s">
        <v>1</v>
      </c>
    </row>
    <row r="2" spans="1:2" x14ac:dyDescent="0.25">
      <c r="A2" s="16"/>
      <c r="B2" s="2" t="s">
        <v>2</v>
      </c>
    </row>
    <row r="3" spans="1:2" x14ac:dyDescent="0.25">
      <c r="A3" s="3" t="s">
        <v>221</v>
      </c>
    </row>
    <row r="4" spans="1:2" ht="409.5" x14ac:dyDescent="0.25">
      <c r="A4" s="4" t="s">
        <v>249</v>
      </c>
      <c r="B4" s="4" t="s">
        <v>250</v>
      </c>
    </row>
  </sheetData>
  <mergeCells count="1">
    <mergeCell ref="A1:A2"/>
  </mergeCells>
  <pageMargins left="0.75" right="0.75" top="1" bottom="1" header="0.5" footer="0.5"/>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C13"/>
  <sheetViews>
    <sheetView workbookViewId="0"/>
  </sheetViews>
  <sheetFormatPr defaultRowHeight="15" x14ac:dyDescent="0.25"/>
  <cols>
    <col min="1" max="1" width="80" customWidth="1"/>
    <col min="2" max="2" width="15" customWidth="1"/>
    <col min="3" max="3" width="24" customWidth="1"/>
  </cols>
  <sheetData>
    <row r="1" spans="1:3" ht="30" x14ac:dyDescent="0.25">
      <c r="A1" s="15" t="s">
        <v>2134</v>
      </c>
      <c r="B1" s="2" t="s">
        <v>585</v>
      </c>
      <c r="C1" s="2" t="s">
        <v>1</v>
      </c>
    </row>
    <row r="2" spans="1:3" x14ac:dyDescent="0.25">
      <c r="A2" s="16"/>
      <c r="B2" s="2" t="s">
        <v>2135</v>
      </c>
      <c r="C2" s="2" t="s">
        <v>2</v>
      </c>
    </row>
    <row r="3" spans="1:3" x14ac:dyDescent="0.25">
      <c r="A3" s="3" t="s">
        <v>2136</v>
      </c>
    </row>
    <row r="4" spans="1:3" ht="30" x14ac:dyDescent="0.25">
      <c r="A4" s="4" t="s">
        <v>2137</v>
      </c>
      <c r="C4" s="14">
        <v>2024</v>
      </c>
    </row>
    <row r="5" spans="1:3" ht="30" x14ac:dyDescent="0.25">
      <c r="A5" s="4" t="s">
        <v>2138</v>
      </c>
      <c r="C5" s="7">
        <v>448</v>
      </c>
    </row>
    <row r="6" spans="1:3" ht="30" x14ac:dyDescent="0.25">
      <c r="A6" s="4" t="s">
        <v>2139</v>
      </c>
      <c r="C6" s="4" t="s">
        <v>2140</v>
      </c>
    </row>
    <row r="7" spans="1:3" x14ac:dyDescent="0.25">
      <c r="A7" s="4" t="s">
        <v>2141</v>
      </c>
    </row>
    <row r="8" spans="1:3" x14ac:dyDescent="0.25">
      <c r="A8" s="3" t="s">
        <v>2136</v>
      </c>
    </row>
    <row r="9" spans="1:3" x14ac:dyDescent="0.25">
      <c r="A9" s="4" t="s">
        <v>2142</v>
      </c>
      <c r="B9" s="9">
        <v>11.3</v>
      </c>
    </row>
    <row r="10" spans="1:3" x14ac:dyDescent="0.25">
      <c r="A10" s="4" t="s">
        <v>2143</v>
      </c>
      <c r="B10" s="5">
        <v>4</v>
      </c>
    </row>
    <row r="11" spans="1:3" x14ac:dyDescent="0.25">
      <c r="A11" s="4" t="s">
        <v>2144</v>
      </c>
    </row>
    <row r="12" spans="1:3" x14ac:dyDescent="0.25">
      <c r="A12" s="3" t="s">
        <v>2136</v>
      </c>
    </row>
    <row r="13" spans="1:3" x14ac:dyDescent="0.25">
      <c r="A13" s="4" t="s">
        <v>2145</v>
      </c>
      <c r="C13" s="9">
        <v>68.2</v>
      </c>
    </row>
  </sheetData>
  <mergeCells count="1">
    <mergeCell ref="A1:A2"/>
  </mergeCells>
  <pageMargins left="0.75" right="0.75" top="1" bottom="1" header="0.5" footer="0.5"/>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B28"/>
  <sheetViews>
    <sheetView workbookViewId="0"/>
  </sheetViews>
  <sheetFormatPr defaultRowHeight="15" x14ac:dyDescent="0.25"/>
  <cols>
    <col min="1" max="1" width="80" customWidth="1"/>
    <col min="2" max="2" width="30" customWidth="1"/>
  </cols>
  <sheetData>
    <row r="1" spans="1:2" x14ac:dyDescent="0.25">
      <c r="A1" s="15" t="s">
        <v>2146</v>
      </c>
      <c r="B1" s="2" t="s">
        <v>1</v>
      </c>
    </row>
    <row r="2" spans="1:2" x14ac:dyDescent="0.25">
      <c r="A2" s="16"/>
      <c r="B2" s="2" t="s">
        <v>2147</v>
      </c>
    </row>
    <row r="3" spans="1:2" x14ac:dyDescent="0.25">
      <c r="A3" s="4" t="s">
        <v>2148</v>
      </c>
    </row>
    <row r="4" spans="1:2" x14ac:dyDescent="0.25">
      <c r="A4" s="3" t="s">
        <v>2136</v>
      </c>
    </row>
    <row r="5" spans="1:2" x14ac:dyDescent="0.25">
      <c r="A5" s="4" t="s">
        <v>2149</v>
      </c>
      <c r="B5" s="5">
        <v>4123582</v>
      </c>
    </row>
    <row r="6" spans="1:2" x14ac:dyDescent="0.25">
      <c r="A6" s="4" t="s">
        <v>2150</v>
      </c>
      <c r="B6" s="5">
        <v>3887934</v>
      </c>
    </row>
    <row r="7" spans="1:2" x14ac:dyDescent="0.25">
      <c r="A7" s="4" t="s">
        <v>2151</v>
      </c>
      <c r="B7" s="5">
        <v>-423154</v>
      </c>
    </row>
    <row r="8" spans="1:2" x14ac:dyDescent="0.25">
      <c r="A8" s="4" t="s">
        <v>2152</v>
      </c>
      <c r="B8" s="5">
        <v>-3826523</v>
      </c>
    </row>
    <row r="9" spans="1:2" x14ac:dyDescent="0.25">
      <c r="A9" s="4" t="s">
        <v>2153</v>
      </c>
      <c r="B9" s="5">
        <v>3761839</v>
      </c>
    </row>
    <row r="10" spans="1:2" ht="30" x14ac:dyDescent="0.25">
      <c r="A10" s="4" t="s">
        <v>2154</v>
      </c>
      <c r="B10" s="8">
        <v>182.5</v>
      </c>
    </row>
    <row r="11" spans="1:2" x14ac:dyDescent="0.25">
      <c r="A11" s="4" t="s">
        <v>2155</v>
      </c>
      <c r="B11" s="11">
        <v>220.83</v>
      </c>
    </row>
    <row r="12" spans="1:2" x14ac:dyDescent="0.25">
      <c r="A12" s="4" t="s">
        <v>2156</v>
      </c>
      <c r="B12" s="11">
        <v>192.16</v>
      </c>
    </row>
    <row r="13" spans="1:2" x14ac:dyDescent="0.25">
      <c r="A13" s="4" t="s">
        <v>2157</v>
      </c>
      <c r="B13" s="11">
        <v>185.62</v>
      </c>
    </row>
    <row r="14" spans="1:2" ht="30" x14ac:dyDescent="0.25">
      <c r="A14" s="4" t="s">
        <v>2158</v>
      </c>
      <c r="B14" s="8">
        <v>217.85</v>
      </c>
    </row>
    <row r="15" spans="1:2" x14ac:dyDescent="0.25">
      <c r="A15" s="4" t="s">
        <v>2159</v>
      </c>
    </row>
    <row r="16" spans="1:2" x14ac:dyDescent="0.25">
      <c r="A16" s="3" t="s">
        <v>2136</v>
      </c>
    </row>
    <row r="17" spans="1:2" x14ac:dyDescent="0.25">
      <c r="A17" s="4" t="s">
        <v>2149</v>
      </c>
      <c r="B17" s="5">
        <v>14162828</v>
      </c>
    </row>
    <row r="18" spans="1:2" x14ac:dyDescent="0.25">
      <c r="A18" s="4" t="s">
        <v>2150</v>
      </c>
      <c r="B18" s="5">
        <v>5342848</v>
      </c>
    </row>
    <row r="19" spans="1:2" x14ac:dyDescent="0.25">
      <c r="A19" s="4" t="s">
        <v>2151</v>
      </c>
      <c r="B19" s="5">
        <v>-195323</v>
      </c>
    </row>
    <row r="20" spans="1:2" x14ac:dyDescent="0.25">
      <c r="A20" s="4" t="s">
        <v>2160</v>
      </c>
      <c r="B20" s="5">
        <v>-9807881</v>
      </c>
    </row>
    <row r="21" spans="1:2" x14ac:dyDescent="0.25">
      <c r="A21" s="4" t="s">
        <v>2152</v>
      </c>
      <c r="B21" s="5">
        <v>3826523</v>
      </c>
    </row>
    <row r="22" spans="1:2" x14ac:dyDescent="0.25">
      <c r="A22" s="4" t="s">
        <v>2153</v>
      </c>
      <c r="B22" s="5">
        <v>13328995</v>
      </c>
    </row>
    <row r="23" spans="1:2" ht="30" x14ac:dyDescent="0.25">
      <c r="A23" s="4" t="s">
        <v>2154</v>
      </c>
      <c r="B23" s="8">
        <v>166.3</v>
      </c>
    </row>
    <row r="24" spans="1:2" x14ac:dyDescent="0.25">
      <c r="A24" s="4" t="s">
        <v>2155</v>
      </c>
      <c r="B24" s="11">
        <v>216.05</v>
      </c>
    </row>
    <row r="25" spans="1:2" x14ac:dyDescent="0.25">
      <c r="A25" s="4" t="s">
        <v>2156</v>
      </c>
      <c r="B25" s="11">
        <v>167.92</v>
      </c>
    </row>
    <row r="26" spans="1:2" x14ac:dyDescent="0.25">
      <c r="A26" s="4" t="s">
        <v>2161</v>
      </c>
      <c r="B26" s="11">
        <v>172.4</v>
      </c>
    </row>
    <row r="27" spans="1:2" x14ac:dyDescent="0.25">
      <c r="A27" s="4" t="s">
        <v>2157</v>
      </c>
      <c r="B27" s="11">
        <v>185.62</v>
      </c>
    </row>
    <row r="28" spans="1:2" ht="30" x14ac:dyDescent="0.25">
      <c r="A28" s="4" t="s">
        <v>2158</v>
      </c>
      <c r="B28" s="8">
        <v>187.27</v>
      </c>
    </row>
  </sheetData>
  <mergeCells count="1">
    <mergeCell ref="A1:A2"/>
  </mergeCells>
  <pageMargins left="0.75" right="0.75" top="1" bottom="1" header="0.5" footer="0.5"/>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D14"/>
  <sheetViews>
    <sheetView workbookViewId="0"/>
  </sheetViews>
  <sheetFormatPr defaultRowHeight="15" x14ac:dyDescent="0.25"/>
  <cols>
    <col min="1" max="1" width="80" customWidth="1"/>
    <col min="2" max="2" width="16" customWidth="1"/>
    <col min="3" max="4" width="14" customWidth="1"/>
  </cols>
  <sheetData>
    <row r="1" spans="1:4" x14ac:dyDescent="0.25">
      <c r="A1" s="15" t="s">
        <v>2162</v>
      </c>
      <c r="B1" s="17" t="s">
        <v>1</v>
      </c>
      <c r="C1" s="16"/>
      <c r="D1" s="16"/>
    </row>
    <row r="2" spans="1:4" x14ac:dyDescent="0.25">
      <c r="A2" s="16"/>
      <c r="B2" s="2" t="s">
        <v>2</v>
      </c>
      <c r="C2" s="2" t="s">
        <v>35</v>
      </c>
      <c r="D2" s="2" t="s">
        <v>36</v>
      </c>
    </row>
    <row r="3" spans="1:4" x14ac:dyDescent="0.25">
      <c r="A3" s="3" t="s">
        <v>2136</v>
      </c>
    </row>
    <row r="4" spans="1:4" x14ac:dyDescent="0.25">
      <c r="A4" s="4" t="s">
        <v>2163</v>
      </c>
      <c r="B4" s="8">
        <v>218.06</v>
      </c>
      <c r="C4" s="8">
        <v>206.88</v>
      </c>
      <c r="D4" s="8">
        <v>135.91999999999999</v>
      </c>
    </row>
    <row r="5" spans="1:4" x14ac:dyDescent="0.25">
      <c r="A5" s="4" t="s">
        <v>2164</v>
      </c>
      <c r="B5" s="4" t="s">
        <v>1334</v>
      </c>
      <c r="C5" s="4" t="s">
        <v>2165</v>
      </c>
      <c r="D5" s="4" t="s">
        <v>1766</v>
      </c>
    </row>
    <row r="6" spans="1:4" x14ac:dyDescent="0.25">
      <c r="A6" s="4" t="s">
        <v>2166</v>
      </c>
      <c r="B6" s="4" t="s">
        <v>1420</v>
      </c>
    </row>
    <row r="7" spans="1:4" ht="30" x14ac:dyDescent="0.25">
      <c r="A7" s="4" t="s">
        <v>2167</v>
      </c>
      <c r="B7" s="7">
        <v>1790</v>
      </c>
      <c r="C7" s="7">
        <v>2140</v>
      </c>
      <c r="D7" s="7">
        <v>2260</v>
      </c>
    </row>
    <row r="8" spans="1:4" x14ac:dyDescent="0.25">
      <c r="A8" s="4" t="s">
        <v>2168</v>
      </c>
      <c r="B8" s="5">
        <v>1649</v>
      </c>
      <c r="C8" s="5">
        <v>3298</v>
      </c>
    </row>
    <row r="9" spans="1:4" x14ac:dyDescent="0.25">
      <c r="A9" s="4" t="s">
        <v>2159</v>
      </c>
    </row>
    <row r="10" spans="1:4" x14ac:dyDescent="0.25">
      <c r="A10" s="3" t="s">
        <v>2136</v>
      </c>
    </row>
    <row r="11" spans="1:4" x14ac:dyDescent="0.25">
      <c r="A11" s="4" t="s">
        <v>2169</v>
      </c>
      <c r="B11" s="5">
        <v>13328995</v>
      </c>
      <c r="C11" s="5">
        <v>14162828</v>
      </c>
    </row>
    <row r="12" spans="1:4" ht="30" x14ac:dyDescent="0.25">
      <c r="A12" s="4" t="s">
        <v>2170</v>
      </c>
    </row>
    <row r="13" spans="1:4" x14ac:dyDescent="0.25">
      <c r="A13" s="3" t="s">
        <v>2136</v>
      </c>
    </row>
    <row r="14" spans="1:4" x14ac:dyDescent="0.25">
      <c r="A14" s="4" t="s">
        <v>2169</v>
      </c>
      <c r="B14" s="5">
        <v>174579</v>
      </c>
      <c r="C14" s="5">
        <v>62023</v>
      </c>
    </row>
  </sheetData>
  <mergeCells count="2">
    <mergeCell ref="A1:A2"/>
    <mergeCell ref="B1:D1"/>
  </mergeCells>
  <pageMargins left="0.75" right="0.75" top="1" bottom="1" header="0.5" footer="0.5"/>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D10"/>
  <sheetViews>
    <sheetView workbookViewId="0"/>
  </sheetViews>
  <sheetFormatPr defaultRowHeight="15" x14ac:dyDescent="0.25"/>
  <cols>
    <col min="1" max="1" width="80" customWidth="1"/>
    <col min="2" max="2" width="16" customWidth="1"/>
    <col min="3" max="4" width="14" customWidth="1"/>
  </cols>
  <sheetData>
    <row r="1" spans="1:4" x14ac:dyDescent="0.25">
      <c r="A1" s="15" t="s">
        <v>2171</v>
      </c>
      <c r="B1" s="17" t="s">
        <v>1</v>
      </c>
      <c r="C1" s="16"/>
      <c r="D1" s="16"/>
    </row>
    <row r="2" spans="1:4" x14ac:dyDescent="0.25">
      <c r="A2" s="16"/>
      <c r="B2" s="2" t="s">
        <v>2</v>
      </c>
      <c r="C2" s="2" t="s">
        <v>35</v>
      </c>
      <c r="D2" s="2" t="s">
        <v>36</v>
      </c>
    </row>
    <row r="3" spans="1:4" x14ac:dyDescent="0.25">
      <c r="A3" s="3" t="s">
        <v>2172</v>
      </c>
    </row>
    <row r="4" spans="1:4" x14ac:dyDescent="0.25">
      <c r="A4" s="4" t="s">
        <v>2173</v>
      </c>
      <c r="B4" s="5">
        <v>0</v>
      </c>
      <c r="C4" s="5">
        <v>2100000</v>
      </c>
    </row>
    <row r="5" spans="1:4" x14ac:dyDescent="0.25">
      <c r="A5" s="4" t="s">
        <v>2174</v>
      </c>
      <c r="C5" s="8">
        <v>78.78</v>
      </c>
    </row>
    <row r="6" spans="1:4" x14ac:dyDescent="0.25">
      <c r="A6" s="4" t="s">
        <v>2175</v>
      </c>
      <c r="C6" s="7">
        <v>370</v>
      </c>
    </row>
    <row r="7" spans="1:4" x14ac:dyDescent="0.25">
      <c r="A7" s="4" t="s">
        <v>2176</v>
      </c>
      <c r="C7" s="4" t="s">
        <v>2177</v>
      </c>
    </row>
    <row r="8" spans="1:4" x14ac:dyDescent="0.25">
      <c r="A8" s="4" t="s">
        <v>2178</v>
      </c>
      <c r="B8" s="5">
        <v>2100000</v>
      </c>
      <c r="C8" s="5">
        <v>5860000</v>
      </c>
    </row>
    <row r="9" spans="1:4" x14ac:dyDescent="0.25">
      <c r="A9" s="4" t="s">
        <v>2179</v>
      </c>
      <c r="B9" s="8">
        <v>78.78</v>
      </c>
      <c r="C9" s="8">
        <v>139.35</v>
      </c>
    </row>
    <row r="10" spans="1:4" x14ac:dyDescent="0.25">
      <c r="A10" s="4" t="s">
        <v>2180</v>
      </c>
      <c r="B10" s="7">
        <v>288</v>
      </c>
      <c r="C10" s="7">
        <v>589</v>
      </c>
      <c r="D10" s="7">
        <v>436</v>
      </c>
    </row>
  </sheetData>
  <mergeCells count="2">
    <mergeCell ref="A1:A2"/>
    <mergeCell ref="B1:D1"/>
  </mergeCells>
  <pageMargins left="0.75" right="0.75" top="1" bottom="1" header="0.5" footer="0.5"/>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5" t="s">
        <v>2181</v>
      </c>
      <c r="B1" s="17" t="s">
        <v>1</v>
      </c>
      <c r="C1" s="16"/>
      <c r="D1" s="16"/>
    </row>
    <row r="2" spans="1:4" x14ac:dyDescent="0.25">
      <c r="A2" s="16"/>
      <c r="B2" s="2" t="s">
        <v>2</v>
      </c>
      <c r="C2" s="2" t="s">
        <v>35</v>
      </c>
      <c r="D2" s="2" t="s">
        <v>36</v>
      </c>
    </row>
    <row r="3" spans="1:4" x14ac:dyDescent="0.25">
      <c r="A3" s="3" t="s">
        <v>295</v>
      </c>
    </row>
    <row r="4" spans="1:4" x14ac:dyDescent="0.25">
      <c r="A4" s="4" t="s">
        <v>166</v>
      </c>
      <c r="B4" s="7">
        <v>1850</v>
      </c>
      <c r="C4" s="7">
        <v>1812</v>
      </c>
      <c r="D4" s="7">
        <v>2170</v>
      </c>
    </row>
    <row r="5" spans="1:4" x14ac:dyDescent="0.25">
      <c r="A5" s="4" t="s">
        <v>2182</v>
      </c>
      <c r="B5" s="5">
        <v>64</v>
      </c>
      <c r="C5" s="5">
        <v>139</v>
      </c>
      <c r="D5" s="5">
        <v>79</v>
      </c>
    </row>
    <row r="6" spans="1:4" x14ac:dyDescent="0.25">
      <c r="A6" s="4" t="s">
        <v>2183</v>
      </c>
      <c r="B6" s="7">
        <v>269</v>
      </c>
      <c r="C6" s="7">
        <v>719</v>
      </c>
      <c r="D6" s="7">
        <v>147</v>
      </c>
    </row>
  </sheetData>
  <mergeCells count="2">
    <mergeCell ref="A1:A2"/>
    <mergeCell ref="B1:D1"/>
  </mergeCells>
  <pageMargins left="0.75" right="0.75" top="1" bottom="1" header="0.5" footer="0.5"/>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D37"/>
  <sheetViews>
    <sheetView workbookViewId="0"/>
  </sheetViews>
  <sheetFormatPr defaultRowHeight="15" x14ac:dyDescent="0.25"/>
  <cols>
    <col min="1" max="1" width="78" customWidth="1"/>
    <col min="2" max="2" width="16" customWidth="1"/>
    <col min="3" max="4" width="14" customWidth="1"/>
  </cols>
  <sheetData>
    <row r="1" spans="1:4" x14ac:dyDescent="0.25">
      <c r="A1" s="15" t="s">
        <v>2184</v>
      </c>
      <c r="B1" s="17" t="s">
        <v>1</v>
      </c>
      <c r="C1" s="16"/>
      <c r="D1" s="16"/>
    </row>
    <row r="2" spans="1:4" x14ac:dyDescent="0.25">
      <c r="A2" s="16"/>
      <c r="B2" s="2" t="s">
        <v>2</v>
      </c>
      <c r="C2" s="2" t="s">
        <v>35</v>
      </c>
      <c r="D2" s="2" t="s">
        <v>36</v>
      </c>
    </row>
    <row r="3" spans="1:4" x14ac:dyDescent="0.25">
      <c r="A3" s="3" t="s">
        <v>37</v>
      </c>
    </row>
    <row r="4" spans="1:4" x14ac:dyDescent="0.25">
      <c r="A4" s="4" t="s">
        <v>43</v>
      </c>
      <c r="B4" s="7">
        <v>32849</v>
      </c>
      <c r="C4" s="7">
        <v>29798</v>
      </c>
      <c r="D4" s="7">
        <v>28203</v>
      </c>
    </row>
    <row r="5" spans="1:4" x14ac:dyDescent="0.25">
      <c r="A5" s="4" t="s">
        <v>44</v>
      </c>
      <c r="B5" s="5">
        <v>19679</v>
      </c>
      <c r="C5" s="5">
        <v>13113</v>
      </c>
      <c r="D5" s="5">
        <v>9691</v>
      </c>
    </row>
    <row r="6" spans="1:4" x14ac:dyDescent="0.25">
      <c r="A6" s="4" t="s">
        <v>45</v>
      </c>
      <c r="B6" s="5">
        <v>15912</v>
      </c>
      <c r="C6" s="5">
        <v>10181</v>
      </c>
      <c r="D6" s="5">
        <v>7104</v>
      </c>
    </row>
    <row r="7" spans="1:4" x14ac:dyDescent="0.25">
      <c r="A7" s="4" t="s">
        <v>2185</v>
      </c>
      <c r="B7" s="5">
        <v>3767</v>
      </c>
      <c r="C7" s="5">
        <v>2932</v>
      </c>
      <c r="D7" s="5">
        <v>2587</v>
      </c>
    </row>
    <row r="8" spans="1:4" x14ac:dyDescent="0.25">
      <c r="A8" s="4" t="s">
        <v>47</v>
      </c>
      <c r="B8" s="5">
        <v>36616</v>
      </c>
      <c r="C8" s="5">
        <v>32730</v>
      </c>
      <c r="D8" s="5">
        <v>30790</v>
      </c>
    </row>
    <row r="9" spans="1:4" x14ac:dyDescent="0.25">
      <c r="A9" s="3" t="s">
        <v>49</v>
      </c>
    </row>
    <row r="10" spans="1:4" x14ac:dyDescent="0.25">
      <c r="A10" s="4" t="s">
        <v>50</v>
      </c>
      <c r="B10" s="5">
        <v>12328</v>
      </c>
      <c r="C10" s="5">
        <v>11653</v>
      </c>
      <c r="D10" s="5">
        <v>11448</v>
      </c>
    </row>
    <row r="11" spans="1:4" x14ac:dyDescent="0.25">
      <c r="A11" s="4" t="s">
        <v>57</v>
      </c>
      <c r="B11" s="5">
        <v>2819</v>
      </c>
      <c r="C11" s="5">
        <v>1877</v>
      </c>
      <c r="D11" s="5">
        <v>1900</v>
      </c>
    </row>
    <row r="12" spans="1:4" x14ac:dyDescent="0.25">
      <c r="A12" s="4" t="s">
        <v>58</v>
      </c>
      <c r="B12" s="5">
        <v>23461</v>
      </c>
      <c r="C12" s="5">
        <v>20941</v>
      </c>
      <c r="D12" s="5">
        <v>20304</v>
      </c>
    </row>
    <row r="13" spans="1:4" x14ac:dyDescent="0.25">
      <c r="A13" s="4" t="s">
        <v>59</v>
      </c>
      <c r="B13" s="5">
        <v>12481</v>
      </c>
      <c r="C13" s="5">
        <v>11132</v>
      </c>
      <c r="D13" s="5">
        <v>10304</v>
      </c>
    </row>
    <row r="14" spans="1:4" x14ac:dyDescent="0.25">
      <c r="A14" s="4" t="s">
        <v>2186</v>
      </c>
      <c r="B14" s="5">
        <v>2022</v>
      </c>
      <c r="C14" s="5">
        <v>6846</v>
      </c>
      <c r="D14" s="5">
        <v>2906</v>
      </c>
    </row>
    <row r="15" spans="1:4" x14ac:dyDescent="0.25">
      <c r="A15" s="4" t="s">
        <v>61</v>
      </c>
      <c r="B15" s="5">
        <v>10459</v>
      </c>
      <c r="C15" s="5">
        <v>4286</v>
      </c>
      <c r="D15" s="5">
        <v>7398</v>
      </c>
    </row>
    <row r="16" spans="1:4" x14ac:dyDescent="0.25">
      <c r="A16" s="4" t="s">
        <v>62</v>
      </c>
      <c r="B16" s="5">
        <v>599</v>
      </c>
      <c r="C16" s="5">
        <v>601</v>
      </c>
      <c r="D16" s="5">
        <v>311</v>
      </c>
    </row>
    <row r="17" spans="1:4" x14ac:dyDescent="0.25">
      <c r="A17" s="4" t="s">
        <v>63</v>
      </c>
      <c r="B17" s="5">
        <v>9860</v>
      </c>
      <c r="C17" s="5">
        <v>3685</v>
      </c>
      <c r="D17" s="5">
        <v>7087</v>
      </c>
    </row>
    <row r="18" spans="1:4" x14ac:dyDescent="0.25">
      <c r="A18" s="4" t="s">
        <v>1466</v>
      </c>
    </row>
    <row r="19" spans="1:4" x14ac:dyDescent="0.25">
      <c r="A19" s="3" t="s">
        <v>37</v>
      </c>
    </row>
    <row r="20" spans="1:4" x14ac:dyDescent="0.25">
      <c r="A20" s="4" t="s">
        <v>2187</v>
      </c>
      <c r="B20" s="5">
        <v>102</v>
      </c>
      <c r="C20" s="5">
        <v>550</v>
      </c>
      <c r="D20" s="5">
        <v>53</v>
      </c>
    </row>
    <row r="21" spans="1:4" x14ac:dyDescent="0.25">
      <c r="A21" s="4" t="s">
        <v>2188</v>
      </c>
      <c r="B21" s="5">
        <v>16368</v>
      </c>
      <c r="C21" s="5">
        <v>11016</v>
      </c>
      <c r="D21" s="5">
        <v>5465</v>
      </c>
    </row>
    <row r="22" spans="1:4" x14ac:dyDescent="0.25">
      <c r="A22" s="4" t="s">
        <v>2189</v>
      </c>
      <c r="B22" s="5">
        <v>-1376</v>
      </c>
      <c r="C22" s="5">
        <v>-384</v>
      </c>
      <c r="D22" s="5">
        <v>155</v>
      </c>
    </row>
    <row r="23" spans="1:4" x14ac:dyDescent="0.25">
      <c r="A23" s="4" t="s">
        <v>43</v>
      </c>
      <c r="B23" s="5">
        <v>15094</v>
      </c>
      <c r="C23" s="5">
        <v>11182</v>
      </c>
      <c r="D23" s="5">
        <v>5673</v>
      </c>
    </row>
    <row r="24" spans="1:4" x14ac:dyDescent="0.25">
      <c r="A24" s="4" t="s">
        <v>44</v>
      </c>
      <c r="B24" s="5">
        <v>6617</v>
      </c>
      <c r="C24" s="5">
        <v>4638</v>
      </c>
      <c r="D24" s="5">
        <v>4140</v>
      </c>
    </row>
    <row r="25" spans="1:4" x14ac:dyDescent="0.25">
      <c r="A25" s="4" t="s">
        <v>45</v>
      </c>
      <c r="B25" s="5">
        <v>8114</v>
      </c>
      <c r="C25" s="5">
        <v>5978</v>
      </c>
      <c r="D25" s="5">
        <v>4543</v>
      </c>
    </row>
    <row r="26" spans="1:4" x14ac:dyDescent="0.25">
      <c r="A26" s="4" t="s">
        <v>2185</v>
      </c>
      <c r="B26" s="5">
        <v>-1497</v>
      </c>
      <c r="C26" s="5">
        <v>-1340</v>
      </c>
      <c r="D26" s="5">
        <v>-403</v>
      </c>
    </row>
    <row r="27" spans="1:4" x14ac:dyDescent="0.25">
      <c r="A27" s="4" t="s">
        <v>47</v>
      </c>
      <c r="B27" s="5">
        <v>13597</v>
      </c>
      <c r="C27" s="5">
        <v>9842</v>
      </c>
      <c r="D27" s="5">
        <v>5270</v>
      </c>
    </row>
    <row r="28" spans="1:4" x14ac:dyDescent="0.25">
      <c r="A28" s="3" t="s">
        <v>49</v>
      </c>
    </row>
    <row r="29" spans="1:4" x14ac:dyDescent="0.25">
      <c r="A29" s="4" t="s">
        <v>50</v>
      </c>
      <c r="B29" s="5">
        <v>299</v>
      </c>
      <c r="C29" s="5">
        <v>330</v>
      </c>
      <c r="D29" s="5">
        <v>343</v>
      </c>
    </row>
    <row r="30" spans="1:4" x14ac:dyDescent="0.25">
      <c r="A30" s="4" t="s">
        <v>57</v>
      </c>
      <c r="B30" s="5">
        <v>1192</v>
      </c>
      <c r="C30" s="5">
        <v>428</v>
      </c>
      <c r="D30" s="5">
        <v>332</v>
      </c>
    </row>
    <row r="31" spans="1:4" x14ac:dyDescent="0.25">
      <c r="A31" s="4" t="s">
        <v>58</v>
      </c>
      <c r="B31" s="5">
        <v>1491</v>
      </c>
      <c r="C31" s="5">
        <v>758</v>
      </c>
      <c r="D31" s="5">
        <v>675</v>
      </c>
    </row>
    <row r="32" spans="1:4" x14ac:dyDescent="0.25">
      <c r="A32" s="4" t="s">
        <v>59</v>
      </c>
      <c r="B32" s="5">
        <v>12106</v>
      </c>
      <c r="C32" s="5">
        <v>9084</v>
      </c>
      <c r="D32" s="5">
        <v>4595</v>
      </c>
    </row>
    <row r="33" spans="1:4" x14ac:dyDescent="0.25">
      <c r="A33" s="4" t="s">
        <v>2186</v>
      </c>
      <c r="B33" s="5">
        <v>-1173</v>
      </c>
      <c r="C33" s="5">
        <v>3404</v>
      </c>
      <c r="D33" s="5">
        <v>-518</v>
      </c>
    </row>
    <row r="34" spans="1:4" x14ac:dyDescent="0.25">
      <c r="A34" s="4" t="s">
        <v>2190</v>
      </c>
      <c r="B34" s="5">
        <v>-2820</v>
      </c>
      <c r="C34" s="5">
        <v>-1394</v>
      </c>
      <c r="D34" s="5">
        <v>2285</v>
      </c>
    </row>
    <row r="35" spans="1:4" x14ac:dyDescent="0.25">
      <c r="A35" s="4" t="s">
        <v>61</v>
      </c>
      <c r="B35" s="5">
        <v>10459</v>
      </c>
      <c r="C35" s="5">
        <v>4286</v>
      </c>
      <c r="D35" s="5">
        <v>7398</v>
      </c>
    </row>
    <row r="36" spans="1:4" x14ac:dyDescent="0.25">
      <c r="A36" s="4" t="s">
        <v>62</v>
      </c>
      <c r="B36" s="5">
        <v>599</v>
      </c>
      <c r="C36" s="5">
        <v>601</v>
      </c>
      <c r="D36" s="5">
        <v>311</v>
      </c>
    </row>
    <row r="37" spans="1:4" x14ac:dyDescent="0.25">
      <c r="A37" s="4" t="s">
        <v>63</v>
      </c>
      <c r="B37" s="7">
        <v>9860</v>
      </c>
      <c r="C37" s="7">
        <v>3685</v>
      </c>
      <c r="D37" s="7">
        <v>7087</v>
      </c>
    </row>
  </sheetData>
  <mergeCells count="2">
    <mergeCell ref="A1:A2"/>
    <mergeCell ref="B1:D1"/>
  </mergeCells>
  <pageMargins left="0.75" right="0.75" top="1" bottom="1" header="0.5" footer="0.5"/>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D15"/>
  <sheetViews>
    <sheetView workbookViewId="0"/>
  </sheetViews>
  <sheetFormatPr defaultRowHeight="15" x14ac:dyDescent="0.25"/>
  <cols>
    <col min="1" max="1" width="80" customWidth="1"/>
    <col min="2" max="2" width="16" customWidth="1"/>
    <col min="3" max="4" width="14" customWidth="1"/>
  </cols>
  <sheetData>
    <row r="1" spans="1:4" x14ac:dyDescent="0.25">
      <c r="A1" s="15" t="s">
        <v>2191</v>
      </c>
      <c r="B1" s="17" t="s">
        <v>1</v>
      </c>
      <c r="C1" s="16"/>
      <c r="D1" s="16"/>
    </row>
    <row r="2" spans="1:4" x14ac:dyDescent="0.25">
      <c r="A2" s="16"/>
      <c r="B2" s="2" t="s">
        <v>2</v>
      </c>
      <c r="C2" s="2" t="s">
        <v>35</v>
      </c>
      <c r="D2" s="2" t="s">
        <v>36</v>
      </c>
    </row>
    <row r="3" spans="1:4" x14ac:dyDescent="0.25">
      <c r="A3" s="3" t="s">
        <v>2192</v>
      </c>
    </row>
    <row r="4" spans="1:4" x14ac:dyDescent="0.25">
      <c r="A4" s="4" t="s">
        <v>1949</v>
      </c>
      <c r="C4" s="7">
        <v>4400</v>
      </c>
    </row>
    <row r="5" spans="1:4" x14ac:dyDescent="0.25">
      <c r="A5" s="4" t="s">
        <v>1950</v>
      </c>
      <c r="B5" s="7">
        <v>-487</v>
      </c>
    </row>
    <row r="6" spans="1:4" x14ac:dyDescent="0.25">
      <c r="A6" s="4" t="s">
        <v>1466</v>
      </c>
    </row>
    <row r="7" spans="1:4" x14ac:dyDescent="0.25">
      <c r="A7" s="3" t="s">
        <v>2192</v>
      </c>
    </row>
    <row r="8" spans="1:4" x14ac:dyDescent="0.25">
      <c r="A8" s="4" t="s">
        <v>2193</v>
      </c>
      <c r="B8" s="5">
        <v>76</v>
      </c>
      <c r="C8" s="5">
        <v>525</v>
      </c>
      <c r="D8" s="7">
        <v>32</v>
      </c>
    </row>
    <row r="9" spans="1:4" x14ac:dyDescent="0.25">
      <c r="A9" s="4" t="s">
        <v>2194</v>
      </c>
      <c r="B9" s="5">
        <v>10780</v>
      </c>
      <c r="C9" s="5">
        <v>7980</v>
      </c>
      <c r="D9" s="5">
        <v>3460</v>
      </c>
    </row>
    <row r="10" spans="1:4" x14ac:dyDescent="0.25">
      <c r="A10" s="4" t="s">
        <v>2195</v>
      </c>
      <c r="B10" s="5">
        <v>-1690</v>
      </c>
      <c r="C10" s="5">
        <v>661</v>
      </c>
      <c r="D10" s="5">
        <v>49</v>
      </c>
    </row>
    <row r="11" spans="1:4" x14ac:dyDescent="0.25">
      <c r="A11" s="4" t="s">
        <v>2196</v>
      </c>
      <c r="B11" s="5">
        <v>6330</v>
      </c>
      <c r="C11" s="5">
        <v>4650</v>
      </c>
      <c r="D11" s="5">
        <v>4080</v>
      </c>
    </row>
    <row r="12" spans="1:4" x14ac:dyDescent="0.25">
      <c r="A12" s="4" t="s">
        <v>2197</v>
      </c>
      <c r="B12" s="5">
        <v>2390</v>
      </c>
      <c r="C12" s="5">
        <v>1050</v>
      </c>
      <c r="D12" s="5">
        <v>201</v>
      </c>
    </row>
    <row r="13" spans="1:4" x14ac:dyDescent="0.25">
      <c r="A13" s="4" t="s">
        <v>2198</v>
      </c>
      <c r="B13" s="5">
        <v>159</v>
      </c>
      <c r="C13" s="5">
        <v>45</v>
      </c>
      <c r="D13" s="7">
        <v>1</v>
      </c>
    </row>
    <row r="14" spans="1:4" x14ac:dyDescent="0.25">
      <c r="A14" s="4" t="s">
        <v>1949</v>
      </c>
      <c r="C14" s="7">
        <v>4400</v>
      </c>
    </row>
    <row r="15" spans="1:4" x14ac:dyDescent="0.25">
      <c r="A15" s="4" t="s">
        <v>1950</v>
      </c>
      <c r="B15" s="7">
        <v>-487</v>
      </c>
    </row>
  </sheetData>
  <mergeCells count="2">
    <mergeCell ref="A1:A2"/>
    <mergeCell ref="B1:D1"/>
  </mergeCells>
  <pageMargins left="0.75" right="0.75" top="1" bottom="1" header="0.5" footer="0.5"/>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dimension ref="A1:D55"/>
  <sheetViews>
    <sheetView workbookViewId="0"/>
  </sheetViews>
  <sheetFormatPr defaultRowHeight="15" x14ac:dyDescent="0.25"/>
  <cols>
    <col min="1" max="1" width="80" customWidth="1"/>
    <col min="2" max="4" width="14" customWidth="1"/>
  </cols>
  <sheetData>
    <row r="1" spans="1:4" ht="30" x14ac:dyDescent="0.25">
      <c r="A1" s="1" t="s">
        <v>2199</v>
      </c>
      <c r="B1" s="2" t="s">
        <v>2</v>
      </c>
      <c r="C1" s="2" t="s">
        <v>35</v>
      </c>
      <c r="D1" s="2" t="s">
        <v>36</v>
      </c>
    </row>
    <row r="2" spans="1:4" x14ac:dyDescent="0.25">
      <c r="A2" s="3" t="s">
        <v>2200</v>
      </c>
    </row>
    <row r="3" spans="1:4" x14ac:dyDescent="0.25">
      <c r="A3" s="4" t="s">
        <v>2201</v>
      </c>
      <c r="B3" s="7">
        <v>336161</v>
      </c>
      <c r="C3" s="7">
        <v>315988</v>
      </c>
    </row>
    <row r="4" spans="1:4" x14ac:dyDescent="0.25">
      <c r="A4" s="4" t="s">
        <v>85</v>
      </c>
      <c r="B4" s="5">
        <v>30640</v>
      </c>
      <c r="C4" s="5">
        <v>28346</v>
      </c>
    </row>
    <row r="5" spans="1:4" x14ac:dyDescent="0.25">
      <c r="A5" s="4" t="s">
        <v>86</v>
      </c>
      <c r="B5" s="5">
        <v>931796</v>
      </c>
      <c r="C5" s="5">
        <v>916776</v>
      </c>
    </row>
    <row r="6" spans="1:4" x14ac:dyDescent="0.25">
      <c r="A6" s="3" t="s">
        <v>87</v>
      </c>
    </row>
    <row r="7" spans="1:4" x14ac:dyDescent="0.25">
      <c r="A7" s="4" t="s">
        <v>92</v>
      </c>
      <c r="B7" s="5">
        <v>108897</v>
      </c>
      <c r="C7" s="5">
        <v>111930</v>
      </c>
    </row>
    <row r="8" spans="1:4" x14ac:dyDescent="0.25">
      <c r="A8" s="3" t="s">
        <v>2202</v>
      </c>
    </row>
    <row r="9" spans="1:4" x14ac:dyDescent="0.25">
      <c r="A9" s="4" t="s">
        <v>1110</v>
      </c>
      <c r="B9" s="5">
        <v>17607</v>
      </c>
      <c r="C9" s="5">
        <v>16922</v>
      </c>
    </row>
    <row r="10" spans="1:4" x14ac:dyDescent="0.25">
      <c r="A10" s="4" t="s">
        <v>96</v>
      </c>
      <c r="B10" s="5">
        <v>841611</v>
      </c>
      <c r="C10" s="5">
        <v>834533</v>
      </c>
    </row>
    <row r="11" spans="1:4" x14ac:dyDescent="0.25">
      <c r="A11" s="4" t="s">
        <v>97</v>
      </c>
      <c r="B11" s="4" t="s">
        <v>98</v>
      </c>
      <c r="C11" s="4" t="s">
        <v>98</v>
      </c>
    </row>
    <row r="12" spans="1:4" x14ac:dyDescent="0.25">
      <c r="A12" s="3" t="s">
        <v>99</v>
      </c>
    </row>
    <row r="13" spans="1:4" x14ac:dyDescent="0.25">
      <c r="A13" s="4" t="s">
        <v>1837</v>
      </c>
      <c r="B13" s="5">
        <v>11203</v>
      </c>
      <c r="C13" s="5">
        <v>11853</v>
      </c>
    </row>
    <row r="14" spans="1:4" x14ac:dyDescent="0.25">
      <c r="A14" s="4" t="s">
        <v>2203</v>
      </c>
      <c r="B14" s="5">
        <v>9</v>
      </c>
      <c r="C14" s="5">
        <v>9</v>
      </c>
    </row>
    <row r="15" spans="1:4" x14ac:dyDescent="0.25">
      <c r="A15" s="4" t="s">
        <v>102</v>
      </c>
      <c r="B15" s="5">
        <v>2845</v>
      </c>
      <c r="C15" s="5">
        <v>2777</v>
      </c>
    </row>
    <row r="16" spans="1:4" x14ac:dyDescent="0.25">
      <c r="A16" s="4" t="s">
        <v>104</v>
      </c>
      <c r="B16" s="5">
        <v>54005</v>
      </c>
      <c r="C16" s="5">
        <v>53357</v>
      </c>
    </row>
    <row r="17" spans="1:4" x14ac:dyDescent="0.25">
      <c r="A17" s="4" t="s">
        <v>105</v>
      </c>
      <c r="B17" s="5">
        <v>100100</v>
      </c>
      <c r="C17" s="5">
        <v>91519</v>
      </c>
    </row>
    <row r="18" spans="1:4" x14ac:dyDescent="0.25">
      <c r="A18" s="4" t="s">
        <v>106</v>
      </c>
      <c r="B18" s="5">
        <v>693</v>
      </c>
      <c r="C18" s="5">
        <v>-1880</v>
      </c>
    </row>
    <row r="19" spans="1:4" x14ac:dyDescent="0.25">
      <c r="A19" s="4" t="s">
        <v>2204</v>
      </c>
      <c r="B19" s="5">
        <v>-78670</v>
      </c>
      <c r="C19" s="5">
        <v>-75392</v>
      </c>
    </row>
    <row r="20" spans="1:4" x14ac:dyDescent="0.25">
      <c r="A20" s="4" t="s">
        <v>108</v>
      </c>
      <c r="B20" s="5">
        <v>90185</v>
      </c>
      <c r="C20" s="5">
        <v>82243</v>
      </c>
      <c r="D20" s="7">
        <v>86893</v>
      </c>
    </row>
    <row r="21" spans="1:4" x14ac:dyDescent="0.25">
      <c r="A21" s="4" t="s">
        <v>109</v>
      </c>
      <c r="B21" s="5">
        <v>931796</v>
      </c>
      <c r="C21" s="5">
        <v>916776</v>
      </c>
    </row>
    <row r="22" spans="1:4" x14ac:dyDescent="0.25">
      <c r="A22" s="4" t="s">
        <v>1466</v>
      </c>
    </row>
    <row r="23" spans="1:4" x14ac:dyDescent="0.25">
      <c r="A23" s="3" t="s">
        <v>78</v>
      </c>
    </row>
    <row r="24" spans="1:4" x14ac:dyDescent="0.25">
      <c r="A24" s="4" t="s">
        <v>2205</v>
      </c>
      <c r="B24" s="5">
        <v>103</v>
      </c>
      <c r="C24" s="5">
        <v>38</v>
      </c>
    </row>
    <row r="25" spans="1:4" x14ac:dyDescent="0.25">
      <c r="A25" s="3" t="s">
        <v>2206</v>
      </c>
    </row>
    <row r="26" spans="1:4" x14ac:dyDescent="0.25">
      <c r="A26" s="4" t="s">
        <v>2207</v>
      </c>
      <c r="B26" s="5">
        <v>1019</v>
      </c>
      <c r="C26" s="5">
        <v>721</v>
      </c>
    </row>
    <row r="27" spans="1:4" x14ac:dyDescent="0.25">
      <c r="A27" s="4" t="s">
        <v>2208</v>
      </c>
      <c r="B27" s="5">
        <v>225471</v>
      </c>
      <c r="C27" s="5">
        <v>236050</v>
      </c>
    </row>
    <row r="28" spans="1:4" x14ac:dyDescent="0.25">
      <c r="A28" s="3" t="s">
        <v>2200</v>
      </c>
    </row>
    <row r="29" spans="1:4" x14ac:dyDescent="0.25">
      <c r="A29" s="4" t="s">
        <v>2207</v>
      </c>
      <c r="B29" s="5">
        <v>28737</v>
      </c>
      <c r="C29" s="5">
        <v>26599</v>
      </c>
    </row>
    <row r="30" spans="1:4" x14ac:dyDescent="0.25">
      <c r="A30" s="4" t="s">
        <v>2209</v>
      </c>
      <c r="B30" s="5">
        <v>61481</v>
      </c>
      <c r="C30" s="5">
        <v>67279</v>
      </c>
    </row>
    <row r="31" spans="1:4" x14ac:dyDescent="0.25">
      <c r="A31" s="4" t="s">
        <v>2201</v>
      </c>
      <c r="B31" s="5">
        <v>13541</v>
      </c>
      <c r="C31" s="5">
        <v>10248</v>
      </c>
    </row>
    <row r="32" spans="1:4" x14ac:dyDescent="0.25">
      <c r="A32" s="4" t="s">
        <v>85</v>
      </c>
      <c r="B32" s="5">
        <v>3653</v>
      </c>
      <c r="C32" s="5">
        <v>5898</v>
      </c>
    </row>
    <row r="33" spans="1:3" x14ac:dyDescent="0.25">
      <c r="A33" s="4" t="s">
        <v>86</v>
      </c>
      <c r="B33" s="5">
        <v>334005</v>
      </c>
      <c r="C33" s="5">
        <v>346833</v>
      </c>
    </row>
    <row r="34" spans="1:3" x14ac:dyDescent="0.25">
      <c r="A34" s="3" t="s">
        <v>87</v>
      </c>
    </row>
    <row r="35" spans="1:3" x14ac:dyDescent="0.25">
      <c r="A35" s="4" t="s">
        <v>2210</v>
      </c>
      <c r="B35" s="5">
        <v>702</v>
      </c>
      <c r="C35" s="5">
        <v>1005</v>
      </c>
    </row>
    <row r="36" spans="1:3" x14ac:dyDescent="0.25">
      <c r="A36" s="4" t="s">
        <v>92</v>
      </c>
      <c r="B36" s="5">
        <v>281</v>
      </c>
      <c r="C36" s="5">
        <v>254</v>
      </c>
    </row>
    <row r="37" spans="1:3" x14ac:dyDescent="0.25">
      <c r="A37" s="3" t="s">
        <v>2211</v>
      </c>
    </row>
    <row r="38" spans="1:3" x14ac:dyDescent="0.25">
      <c r="A38" s="4" t="s">
        <v>2212</v>
      </c>
      <c r="B38" s="5">
        <v>25060</v>
      </c>
      <c r="C38" s="5">
        <v>31871</v>
      </c>
    </row>
    <row r="39" spans="1:3" x14ac:dyDescent="0.25">
      <c r="A39" s="4" t="s">
        <v>2213</v>
      </c>
      <c r="B39" s="5">
        <v>7558</v>
      </c>
      <c r="C39" s="5">
        <v>25699</v>
      </c>
    </row>
    <row r="40" spans="1:3" x14ac:dyDescent="0.25">
      <c r="A40" s="3" t="s">
        <v>2202</v>
      </c>
    </row>
    <row r="41" spans="1:3" x14ac:dyDescent="0.25">
      <c r="A41" s="4" t="s">
        <v>2214</v>
      </c>
      <c r="B41" s="5">
        <v>183121</v>
      </c>
      <c r="C41" s="5">
        <v>190502</v>
      </c>
    </row>
    <row r="42" spans="1:3" x14ac:dyDescent="0.25">
      <c r="A42" s="4" t="s">
        <v>2213</v>
      </c>
      <c r="B42" s="5">
        <v>23343</v>
      </c>
      <c r="C42" s="5">
        <v>11068</v>
      </c>
    </row>
    <row r="43" spans="1:3" x14ac:dyDescent="0.25">
      <c r="A43" s="4" t="s">
        <v>1110</v>
      </c>
      <c r="B43" s="5">
        <v>3755</v>
      </c>
      <c r="C43" s="5">
        <v>4191</v>
      </c>
    </row>
    <row r="44" spans="1:3" x14ac:dyDescent="0.25">
      <c r="A44" s="4" t="s">
        <v>96</v>
      </c>
      <c r="B44" s="5">
        <v>243820</v>
      </c>
      <c r="C44" s="5">
        <v>264590</v>
      </c>
    </row>
    <row r="45" spans="1:3" x14ac:dyDescent="0.25">
      <c r="A45" s="4" t="s">
        <v>97</v>
      </c>
      <c r="B45" s="4" t="s">
        <v>98</v>
      </c>
      <c r="C45" s="4" t="s">
        <v>98</v>
      </c>
    </row>
    <row r="46" spans="1:3" x14ac:dyDescent="0.25">
      <c r="A46" s="3" t="s">
        <v>99</v>
      </c>
    </row>
    <row r="47" spans="1:3" x14ac:dyDescent="0.25">
      <c r="A47" s="4" t="s">
        <v>1837</v>
      </c>
      <c r="B47" s="5">
        <v>11203</v>
      </c>
      <c r="C47" s="5">
        <v>11853</v>
      </c>
    </row>
    <row r="48" spans="1:3" x14ac:dyDescent="0.25">
      <c r="A48" s="4" t="s">
        <v>2203</v>
      </c>
      <c r="B48" s="5">
        <v>9</v>
      </c>
      <c r="C48" s="5">
        <v>9</v>
      </c>
    </row>
    <row r="49" spans="1:3" x14ac:dyDescent="0.25">
      <c r="A49" s="4" t="s">
        <v>102</v>
      </c>
      <c r="B49" s="5">
        <v>2845</v>
      </c>
      <c r="C49" s="5">
        <v>2777</v>
      </c>
    </row>
    <row r="50" spans="1:3" x14ac:dyDescent="0.25">
      <c r="A50" s="4" t="s">
        <v>104</v>
      </c>
      <c r="B50" s="5">
        <v>54005</v>
      </c>
      <c r="C50" s="5">
        <v>53357</v>
      </c>
    </row>
    <row r="51" spans="1:3" x14ac:dyDescent="0.25">
      <c r="A51" s="4" t="s">
        <v>105</v>
      </c>
      <c r="B51" s="5">
        <v>100100</v>
      </c>
      <c r="C51" s="5">
        <v>91519</v>
      </c>
    </row>
    <row r="52" spans="1:3" x14ac:dyDescent="0.25">
      <c r="A52" s="4" t="s">
        <v>106</v>
      </c>
      <c r="B52" s="5">
        <v>693</v>
      </c>
      <c r="C52" s="5">
        <v>-1880</v>
      </c>
    </row>
    <row r="53" spans="1:3" x14ac:dyDescent="0.25">
      <c r="A53" s="4" t="s">
        <v>2204</v>
      </c>
      <c r="B53" s="5">
        <v>-78670</v>
      </c>
      <c r="C53" s="5">
        <v>-75392</v>
      </c>
    </row>
    <row r="54" spans="1:3" x14ac:dyDescent="0.25">
      <c r="A54" s="4" t="s">
        <v>108</v>
      </c>
      <c r="B54" s="5">
        <v>90185</v>
      </c>
      <c r="C54" s="5">
        <v>82243</v>
      </c>
    </row>
    <row r="55" spans="1:3" x14ac:dyDescent="0.25">
      <c r="A55" s="4" t="s">
        <v>109</v>
      </c>
      <c r="B55" s="7">
        <v>334005</v>
      </c>
      <c r="C55" s="7">
        <v>346833</v>
      </c>
    </row>
  </sheetData>
  <pageMargins left="0.75" right="0.75" top="1" bottom="1" header="0.5" footer="0.5"/>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dimension ref="A1:C15"/>
  <sheetViews>
    <sheetView workbookViewId="0"/>
  </sheetViews>
  <sheetFormatPr defaultRowHeight="15" x14ac:dyDescent="0.25"/>
  <cols>
    <col min="1" max="1" width="80" customWidth="1"/>
    <col min="2" max="3" width="14" customWidth="1"/>
  </cols>
  <sheetData>
    <row r="1" spans="1:3" ht="30" x14ac:dyDescent="0.25">
      <c r="A1" s="1" t="s">
        <v>2215</v>
      </c>
      <c r="B1" s="2" t="s">
        <v>2</v>
      </c>
      <c r="C1" s="2" t="s">
        <v>35</v>
      </c>
    </row>
    <row r="2" spans="1:3" x14ac:dyDescent="0.25">
      <c r="A2" s="3" t="s">
        <v>2216</v>
      </c>
    </row>
    <row r="3" spans="1:3" ht="30" x14ac:dyDescent="0.25">
      <c r="A3" s="4" t="s">
        <v>119</v>
      </c>
      <c r="B3" s="7">
        <v>16963</v>
      </c>
      <c r="C3" s="7">
        <v>16904</v>
      </c>
    </row>
    <row r="4" spans="1:3" x14ac:dyDescent="0.25">
      <c r="A4" s="4" t="s">
        <v>1466</v>
      </c>
    </row>
    <row r="5" spans="1:3" x14ac:dyDescent="0.25">
      <c r="A5" s="3" t="s">
        <v>2216</v>
      </c>
    </row>
    <row r="6" spans="1:3" x14ac:dyDescent="0.25">
      <c r="A6" s="4" t="s">
        <v>2217</v>
      </c>
      <c r="B6" s="5">
        <v>5461</v>
      </c>
      <c r="C6" s="5">
        <v>0</v>
      </c>
    </row>
    <row r="7" spans="1:3" ht="30" x14ac:dyDescent="0.25">
      <c r="A7" s="4" t="s">
        <v>119</v>
      </c>
      <c r="B7" s="5">
        <v>2615</v>
      </c>
      <c r="C7" s="5">
        <v>2484</v>
      </c>
    </row>
    <row r="8" spans="1:3" x14ac:dyDescent="0.25">
      <c r="A8" s="4" t="s">
        <v>120</v>
      </c>
      <c r="B8" s="5">
        <v>16395</v>
      </c>
      <c r="C8" s="5">
        <v>18207</v>
      </c>
    </row>
    <row r="9" spans="1:3" x14ac:dyDescent="0.25">
      <c r="A9" s="4" t="s">
        <v>2218</v>
      </c>
      <c r="B9" s="5">
        <v>683</v>
      </c>
      <c r="C9" s="5">
        <v>570</v>
      </c>
    </row>
    <row r="10" spans="1:3" ht="30" x14ac:dyDescent="0.25">
      <c r="A10" s="4" t="s">
        <v>2219</v>
      </c>
      <c r="B10" s="5">
        <v>280</v>
      </c>
      <c r="C10" s="7">
        <v>218</v>
      </c>
    </row>
    <row r="11" spans="1:3" x14ac:dyDescent="0.25">
      <c r="A11" s="5">
        <v>2020</v>
      </c>
      <c r="B11" s="5">
        <v>22560</v>
      </c>
    </row>
    <row r="12" spans="1:3" x14ac:dyDescent="0.25">
      <c r="A12" s="5">
        <v>2021</v>
      </c>
      <c r="B12" s="5">
        <v>91</v>
      </c>
    </row>
    <row r="13" spans="1:3" x14ac:dyDescent="0.25">
      <c r="A13" s="5">
        <v>2022</v>
      </c>
      <c r="B13" s="5">
        <v>74</v>
      </c>
    </row>
    <row r="14" spans="1:3" x14ac:dyDescent="0.25">
      <c r="A14" s="5">
        <v>2023</v>
      </c>
      <c r="B14" s="5">
        <v>66</v>
      </c>
    </row>
    <row r="15" spans="1:3" x14ac:dyDescent="0.25">
      <c r="A15" s="4" t="s">
        <v>2220</v>
      </c>
      <c r="B15" s="7">
        <v>554</v>
      </c>
    </row>
  </sheetData>
  <pageMargins left="0.75" right="0.75" top="1" bottom="1" header="0.5" footer="0.5"/>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dimension ref="A1:D69"/>
  <sheetViews>
    <sheetView workbookViewId="0"/>
  </sheetViews>
  <sheetFormatPr defaultRowHeight="15" x14ac:dyDescent="0.25"/>
  <cols>
    <col min="1" max="1" width="80" customWidth="1"/>
    <col min="2" max="2" width="16" customWidth="1"/>
    <col min="3" max="4" width="14" customWidth="1"/>
  </cols>
  <sheetData>
    <row r="1" spans="1:4" x14ac:dyDescent="0.25">
      <c r="A1" s="15" t="s">
        <v>2221</v>
      </c>
      <c r="B1" s="17" t="s">
        <v>1</v>
      </c>
      <c r="C1" s="16"/>
      <c r="D1" s="16"/>
    </row>
    <row r="2" spans="1:4" x14ac:dyDescent="0.25">
      <c r="A2" s="16"/>
      <c r="B2" s="2" t="s">
        <v>2</v>
      </c>
      <c r="C2" s="2" t="s">
        <v>35</v>
      </c>
      <c r="D2" s="2" t="s">
        <v>36</v>
      </c>
    </row>
    <row r="3" spans="1:4" x14ac:dyDescent="0.25">
      <c r="A3" s="3" t="s">
        <v>163</v>
      </c>
    </row>
    <row r="4" spans="1:4" x14ac:dyDescent="0.25">
      <c r="A4" s="4" t="s">
        <v>61</v>
      </c>
      <c r="B4" s="7">
        <v>10459</v>
      </c>
      <c r="C4" s="7">
        <v>4286</v>
      </c>
      <c r="D4" s="7">
        <v>7398</v>
      </c>
    </row>
    <row r="5" spans="1:4" x14ac:dyDescent="0.25">
      <c r="A5" s="3" t="s">
        <v>2222</v>
      </c>
    </row>
    <row r="6" spans="1:4" x14ac:dyDescent="0.25">
      <c r="A6" s="4" t="s">
        <v>54</v>
      </c>
      <c r="B6" s="5">
        <v>1328</v>
      </c>
      <c r="C6" s="5">
        <v>1152</v>
      </c>
      <c r="D6" s="5">
        <v>998</v>
      </c>
    </row>
    <row r="7" spans="1:4" x14ac:dyDescent="0.25">
      <c r="A7" s="4" t="s">
        <v>165</v>
      </c>
      <c r="B7" s="5">
        <v>-2645</v>
      </c>
      <c r="C7" s="5">
        <v>5458</v>
      </c>
      <c r="D7" s="5">
        <v>551</v>
      </c>
    </row>
    <row r="8" spans="1:4" x14ac:dyDescent="0.25">
      <c r="A8" s="4" t="s">
        <v>166</v>
      </c>
      <c r="B8" s="5">
        <v>1831</v>
      </c>
      <c r="C8" s="5">
        <v>1769</v>
      </c>
      <c r="D8" s="5">
        <v>2111</v>
      </c>
    </row>
    <row r="9" spans="1:4" x14ac:dyDescent="0.25">
      <c r="A9" s="4" t="s">
        <v>167</v>
      </c>
      <c r="B9" s="5">
        <v>-160</v>
      </c>
      <c r="C9" s="5">
        <v>-114</v>
      </c>
      <c r="D9" s="5">
        <v>3</v>
      </c>
    </row>
    <row r="10" spans="1:4" x14ac:dyDescent="0.25">
      <c r="A10" s="3" t="s">
        <v>168</v>
      </c>
    </row>
    <row r="11" spans="1:4" x14ac:dyDescent="0.25">
      <c r="A11" s="4" t="s">
        <v>171</v>
      </c>
      <c r="B11" s="5">
        <v>-23381</v>
      </c>
      <c r="C11" s="5">
        <v>-11843</v>
      </c>
      <c r="D11" s="5">
        <v>13662</v>
      </c>
    </row>
    <row r="12" spans="1:4" x14ac:dyDescent="0.25">
      <c r="A12" s="4" t="s">
        <v>172</v>
      </c>
      <c r="B12" s="5">
        <v>-3670</v>
      </c>
      <c r="C12" s="5">
        <v>-5296</v>
      </c>
      <c r="D12" s="5">
        <v>1960</v>
      </c>
    </row>
    <row r="13" spans="1:4" x14ac:dyDescent="0.25">
      <c r="A13" s="4" t="s">
        <v>173</v>
      </c>
      <c r="B13" s="5">
        <v>652</v>
      </c>
      <c r="C13" s="5">
        <v>5815</v>
      </c>
      <c r="D13" s="5">
        <v>-5726</v>
      </c>
    </row>
    <row r="14" spans="1:4" x14ac:dyDescent="0.25">
      <c r="A14" s="4" t="s">
        <v>174</v>
      </c>
      <c r="B14" s="5">
        <v>20421</v>
      </c>
      <c r="C14" s="5">
        <v>-18227</v>
      </c>
      <c r="D14" s="5">
        <v>6494</v>
      </c>
    </row>
    <row r="15" spans="1:4" x14ac:dyDescent="0.25">
      <c r="A15" s="3" t="s">
        <v>175</v>
      </c>
    </row>
    <row r="16" spans="1:4" x14ac:dyDescent="0.25">
      <c r="A16" s="4" t="s">
        <v>176</v>
      </c>
      <c r="B16" s="5">
        <v>-7982</v>
      </c>
      <c r="C16" s="5">
        <v>-3184</v>
      </c>
      <c r="D16" s="5">
        <v>-2865</v>
      </c>
    </row>
    <row r="17" spans="1:4" x14ac:dyDescent="0.25">
      <c r="A17" s="4" t="s">
        <v>179</v>
      </c>
      <c r="B17" s="5">
        <v>-3790</v>
      </c>
      <c r="C17" s="5">
        <v>-9853</v>
      </c>
    </row>
    <row r="18" spans="1:4" x14ac:dyDescent="0.25">
      <c r="A18" s="4" t="s">
        <v>182</v>
      </c>
      <c r="B18" s="5">
        <v>-22677</v>
      </c>
      <c r="C18" s="5">
        <v>-28639</v>
      </c>
      <c r="D18" s="5">
        <v>9675</v>
      </c>
    </row>
    <row r="19" spans="1:4" x14ac:dyDescent="0.25">
      <c r="A19" s="3" t="s">
        <v>183</v>
      </c>
    </row>
    <row r="20" spans="1:4" x14ac:dyDescent="0.25">
      <c r="A20" s="4" t="s">
        <v>188</v>
      </c>
      <c r="B20" s="5">
        <v>-650</v>
      </c>
      <c r="C20" s="5">
        <v>-850</v>
      </c>
    </row>
    <row r="21" spans="1:4" x14ac:dyDescent="0.25">
      <c r="A21" s="4" t="s">
        <v>194</v>
      </c>
      <c r="B21" s="5">
        <v>-3294</v>
      </c>
      <c r="C21" s="5">
        <v>-6772</v>
      </c>
      <c r="D21" s="5">
        <v>-6078</v>
      </c>
    </row>
    <row r="22" spans="1:4" x14ac:dyDescent="0.25">
      <c r="A22" s="4" t="s">
        <v>195</v>
      </c>
      <c r="B22" s="5">
        <v>-1118</v>
      </c>
      <c r="C22" s="5">
        <v>-2223</v>
      </c>
      <c r="D22" s="5">
        <v>-1128</v>
      </c>
    </row>
    <row r="23" spans="1:4" ht="30" x14ac:dyDescent="0.25">
      <c r="A23" s="4" t="s">
        <v>196</v>
      </c>
      <c r="B23" s="5">
        <v>-1810</v>
      </c>
      <c r="C23" s="5">
        <v>-1769</v>
      </c>
      <c r="D23" s="5">
        <v>-1706</v>
      </c>
    </row>
    <row r="24" spans="1:4" x14ac:dyDescent="0.25">
      <c r="A24" s="4" t="s">
        <v>197</v>
      </c>
      <c r="C24" s="5">
        <v>1495</v>
      </c>
      <c r="D24" s="5">
        <v>1303</v>
      </c>
    </row>
    <row r="25" spans="1:4" x14ac:dyDescent="0.25">
      <c r="A25" s="4" t="s">
        <v>198</v>
      </c>
      <c r="B25" s="5">
        <v>38</v>
      </c>
      <c r="C25" s="5">
        <v>7</v>
      </c>
      <c r="D25" s="5">
        <v>6</v>
      </c>
    </row>
    <row r="26" spans="1:4" x14ac:dyDescent="0.25">
      <c r="A26" s="4" t="s">
        <v>157</v>
      </c>
      <c r="C26" s="5">
        <v>-3</v>
      </c>
    </row>
    <row r="27" spans="1:4" x14ac:dyDescent="0.25">
      <c r="A27" s="4" t="s">
        <v>199</v>
      </c>
      <c r="B27" s="5">
        <v>22752</v>
      </c>
      <c r="C27" s="5">
        <v>35206</v>
      </c>
      <c r="D27" s="5">
        <v>12103</v>
      </c>
    </row>
    <row r="28" spans="1:4" x14ac:dyDescent="0.25">
      <c r="A28" s="4" t="s">
        <v>200</v>
      </c>
      <c r="B28" s="5">
        <v>20496</v>
      </c>
      <c r="C28" s="5">
        <v>-11660</v>
      </c>
      <c r="D28" s="5">
        <v>28272</v>
      </c>
    </row>
    <row r="29" spans="1:4" x14ac:dyDescent="0.25">
      <c r="A29" s="4" t="s">
        <v>201</v>
      </c>
      <c r="B29" s="5">
        <v>110051</v>
      </c>
      <c r="C29" s="5">
        <v>121711</v>
      </c>
      <c r="D29" s="5">
        <v>93439</v>
      </c>
    </row>
    <row r="30" spans="1:4" x14ac:dyDescent="0.25">
      <c r="A30" s="4" t="s">
        <v>202</v>
      </c>
      <c r="B30" s="5">
        <v>130547</v>
      </c>
      <c r="C30" s="5">
        <v>110051</v>
      </c>
      <c r="D30" s="5">
        <v>121711</v>
      </c>
    </row>
    <row r="31" spans="1:4" x14ac:dyDescent="0.25">
      <c r="A31" s="4" t="s">
        <v>1466</v>
      </c>
    </row>
    <row r="32" spans="1:4" x14ac:dyDescent="0.25">
      <c r="A32" s="3" t="s">
        <v>163</v>
      </c>
    </row>
    <row r="33" spans="1:4" x14ac:dyDescent="0.25">
      <c r="A33" s="4" t="s">
        <v>61</v>
      </c>
      <c r="B33" s="5">
        <v>10459</v>
      </c>
      <c r="C33" s="5">
        <v>4286</v>
      </c>
      <c r="D33" s="5">
        <v>7398</v>
      </c>
    </row>
    <row r="34" spans="1:4" x14ac:dyDescent="0.25">
      <c r="A34" s="3" t="s">
        <v>2222</v>
      </c>
    </row>
    <row r="35" spans="1:4" x14ac:dyDescent="0.25">
      <c r="A35" s="4" t="s">
        <v>2223</v>
      </c>
      <c r="B35" s="5">
        <v>2820</v>
      </c>
      <c r="C35" s="5">
        <v>1394</v>
      </c>
      <c r="D35" s="5">
        <v>-2285</v>
      </c>
    </row>
    <row r="36" spans="1:4" x14ac:dyDescent="0.25">
      <c r="A36" s="4" t="s">
        <v>54</v>
      </c>
      <c r="B36" s="5">
        <v>51</v>
      </c>
      <c r="C36" s="5">
        <v>56</v>
      </c>
      <c r="D36" s="5">
        <v>52</v>
      </c>
    </row>
    <row r="37" spans="1:4" x14ac:dyDescent="0.25">
      <c r="A37" s="4" t="s">
        <v>165</v>
      </c>
      <c r="B37" s="5">
        <v>-2817</v>
      </c>
      <c r="C37" s="5">
        <v>4358</v>
      </c>
      <c r="D37" s="5">
        <v>134</v>
      </c>
    </row>
    <row r="38" spans="1:4" x14ac:dyDescent="0.25">
      <c r="A38" s="4" t="s">
        <v>166</v>
      </c>
      <c r="B38" s="5">
        <v>105</v>
      </c>
      <c r="C38" s="5">
        <v>152</v>
      </c>
      <c r="D38" s="5">
        <v>193</v>
      </c>
    </row>
    <row r="39" spans="1:4" x14ac:dyDescent="0.25">
      <c r="A39" s="4" t="s">
        <v>167</v>
      </c>
      <c r="B39" s="5">
        <v>-160</v>
      </c>
      <c r="C39" s="5">
        <v>-114</v>
      </c>
      <c r="D39" s="5">
        <v>3</v>
      </c>
    </row>
    <row r="40" spans="1:4" x14ac:dyDescent="0.25">
      <c r="A40" s="3" t="s">
        <v>168</v>
      </c>
    </row>
    <row r="41" spans="1:4" x14ac:dyDescent="0.25">
      <c r="A41" s="4" t="s">
        <v>171</v>
      </c>
      <c r="B41" s="5">
        <v>-1597</v>
      </c>
      <c r="C41" s="5">
        <v>-309</v>
      </c>
      <c r="D41" s="5">
        <v>-1580</v>
      </c>
    </row>
    <row r="42" spans="1:4" x14ac:dyDescent="0.25">
      <c r="A42" s="4" t="s">
        <v>172</v>
      </c>
      <c r="B42" s="5">
        <v>27</v>
      </c>
      <c r="C42" s="5">
        <v>-521</v>
      </c>
      <c r="D42" s="5">
        <v>332</v>
      </c>
    </row>
    <row r="43" spans="1:4" x14ac:dyDescent="0.25">
      <c r="A43" s="4" t="s">
        <v>173</v>
      </c>
      <c r="B43" s="5">
        <v>1804</v>
      </c>
      <c r="C43" s="5">
        <v>-757</v>
      </c>
      <c r="D43" s="5">
        <v>337</v>
      </c>
    </row>
    <row r="44" spans="1:4" x14ac:dyDescent="0.25">
      <c r="A44" s="4" t="s">
        <v>174</v>
      </c>
      <c r="B44" s="5">
        <v>10692</v>
      </c>
      <c r="C44" s="5">
        <v>8545</v>
      </c>
      <c r="D44" s="5">
        <v>4584</v>
      </c>
    </row>
    <row r="45" spans="1:4" x14ac:dyDescent="0.25">
      <c r="A45" s="3" t="s">
        <v>175</v>
      </c>
    </row>
    <row r="46" spans="1:4" x14ac:dyDescent="0.25">
      <c r="A46" s="4" t="s">
        <v>176</v>
      </c>
      <c r="B46" s="5">
        <v>-63</v>
      </c>
      <c r="C46" s="5">
        <v>-66</v>
      </c>
      <c r="D46" s="5">
        <v>-79</v>
      </c>
    </row>
    <row r="47" spans="1:4" x14ac:dyDescent="0.25">
      <c r="A47" s="4" t="s">
        <v>2224</v>
      </c>
      <c r="B47" s="5">
        <v>10829</v>
      </c>
      <c r="C47" s="5">
        <v>-14415</v>
      </c>
      <c r="D47" s="5">
        <v>-3994</v>
      </c>
    </row>
    <row r="48" spans="1:4" x14ac:dyDescent="0.25">
      <c r="A48" s="4" t="s">
        <v>2225</v>
      </c>
      <c r="B48" s="5">
        <v>-30336</v>
      </c>
      <c r="C48" s="5">
        <v>-42234</v>
      </c>
      <c r="D48" s="5">
        <v>-28498</v>
      </c>
    </row>
    <row r="49" spans="1:4" x14ac:dyDescent="0.25">
      <c r="A49" s="4" t="s">
        <v>2226</v>
      </c>
      <c r="B49" s="5">
        <v>25956</v>
      </c>
      <c r="C49" s="5">
        <v>22039</v>
      </c>
      <c r="D49" s="5">
        <v>32265</v>
      </c>
    </row>
    <row r="50" spans="1:4" x14ac:dyDescent="0.25">
      <c r="A50" s="4" t="s">
        <v>179</v>
      </c>
      <c r="B50" s="5">
        <v>-3140</v>
      </c>
      <c r="C50" s="5">
        <v>-6491</v>
      </c>
    </row>
    <row r="51" spans="1:4" x14ac:dyDescent="0.25">
      <c r="A51" s="4" t="s">
        <v>2227</v>
      </c>
      <c r="B51" s="5">
        <v>1807</v>
      </c>
      <c r="C51" s="5">
        <v>388</v>
      </c>
      <c r="D51" s="5">
        <v>-3265</v>
      </c>
    </row>
    <row r="52" spans="1:4" x14ac:dyDescent="0.25">
      <c r="A52" s="4" t="s">
        <v>182</v>
      </c>
      <c r="B52" s="5">
        <v>5053</v>
      </c>
      <c r="C52" s="5">
        <v>-40779</v>
      </c>
      <c r="D52" s="5">
        <v>-3571</v>
      </c>
    </row>
    <row r="53" spans="1:4" x14ac:dyDescent="0.25">
      <c r="A53" s="3" t="s">
        <v>183</v>
      </c>
    </row>
    <row r="54" spans="1:4" x14ac:dyDescent="0.25">
      <c r="A54" s="4" t="s">
        <v>2228</v>
      </c>
      <c r="B54" s="5">
        <v>-1541</v>
      </c>
      <c r="C54" s="5">
        <v>-424</v>
      </c>
      <c r="D54" s="5">
        <v>-178</v>
      </c>
    </row>
    <row r="55" spans="1:4" x14ac:dyDescent="0.25">
      <c r="A55" s="4" t="s">
        <v>2229</v>
      </c>
      <c r="B55" s="5">
        <v>-998</v>
      </c>
      <c r="C55" s="5">
        <v>23078</v>
      </c>
      <c r="D55" s="5">
        <v>2290</v>
      </c>
    </row>
    <row r="56" spans="1:4" x14ac:dyDescent="0.25">
      <c r="A56" s="4" t="s">
        <v>2230</v>
      </c>
      <c r="B56" s="5">
        <v>26157</v>
      </c>
      <c r="C56" s="5">
        <v>43917</v>
      </c>
      <c r="D56" s="5">
        <v>40708</v>
      </c>
    </row>
    <row r="57" spans="1:4" x14ac:dyDescent="0.25">
      <c r="A57" s="4" t="s">
        <v>2231</v>
      </c>
      <c r="B57" s="5">
        <v>-32429</v>
      </c>
      <c r="C57" s="5">
        <v>-27028</v>
      </c>
      <c r="D57" s="5">
        <v>-33314</v>
      </c>
    </row>
    <row r="58" spans="1:4" x14ac:dyDescent="0.25">
      <c r="A58" s="4" t="s">
        <v>188</v>
      </c>
      <c r="B58" s="5">
        <v>-35</v>
      </c>
      <c r="C58" s="5">
        <v>-237</v>
      </c>
      <c r="D58" s="5">
        <v>-1171</v>
      </c>
    </row>
    <row r="59" spans="1:4" x14ac:dyDescent="0.25">
      <c r="A59" s="4" t="s">
        <v>193</v>
      </c>
      <c r="B59" s="5">
        <v>-650</v>
      </c>
      <c r="C59" s="5">
        <v>-850</v>
      </c>
    </row>
    <row r="60" spans="1:4" x14ac:dyDescent="0.25">
      <c r="A60" s="4" t="s">
        <v>194</v>
      </c>
      <c r="B60" s="5">
        <v>-3294</v>
      </c>
      <c r="C60" s="5">
        <v>-6772</v>
      </c>
      <c r="D60" s="5">
        <v>-6078</v>
      </c>
    </row>
    <row r="61" spans="1:4" x14ac:dyDescent="0.25">
      <c r="A61" s="4" t="s">
        <v>195</v>
      </c>
      <c r="B61" s="5">
        <v>-1118</v>
      </c>
      <c r="C61" s="5">
        <v>-2223</v>
      </c>
      <c r="D61" s="5">
        <v>-1128</v>
      </c>
    </row>
    <row r="62" spans="1:4" ht="30" x14ac:dyDescent="0.25">
      <c r="A62" s="4" t="s">
        <v>196</v>
      </c>
      <c r="B62" s="5">
        <v>-1810</v>
      </c>
      <c r="C62" s="5">
        <v>-1769</v>
      </c>
      <c r="D62" s="5">
        <v>-1706</v>
      </c>
    </row>
    <row r="63" spans="1:4" x14ac:dyDescent="0.25">
      <c r="A63" s="4" t="s">
        <v>197</v>
      </c>
      <c r="C63" s="5">
        <v>1495</v>
      </c>
      <c r="D63" s="5">
        <v>1303</v>
      </c>
    </row>
    <row r="64" spans="1:4" x14ac:dyDescent="0.25">
      <c r="A64" s="4" t="s">
        <v>198</v>
      </c>
      <c r="B64" s="5">
        <v>38</v>
      </c>
      <c r="C64" s="5">
        <v>7</v>
      </c>
      <c r="D64" s="5">
        <v>6</v>
      </c>
    </row>
    <row r="65" spans="1:4" x14ac:dyDescent="0.25">
      <c r="A65" s="4" t="s">
        <v>157</v>
      </c>
      <c r="C65" s="5">
        <v>-3</v>
      </c>
    </row>
    <row r="66" spans="1:4" x14ac:dyDescent="0.25">
      <c r="A66" s="4" t="s">
        <v>199</v>
      </c>
      <c r="B66" s="5">
        <v>-15680</v>
      </c>
      <c r="C66" s="5">
        <v>29191</v>
      </c>
      <c r="D66" s="5">
        <v>732</v>
      </c>
    </row>
    <row r="67" spans="1:4" x14ac:dyDescent="0.25">
      <c r="A67" s="4" t="s">
        <v>200</v>
      </c>
      <c r="B67" s="5">
        <v>65</v>
      </c>
      <c r="C67" s="5">
        <v>-3043</v>
      </c>
      <c r="D67" s="5">
        <v>1745</v>
      </c>
    </row>
    <row r="68" spans="1:4" x14ac:dyDescent="0.25">
      <c r="A68" s="4" t="s">
        <v>201</v>
      </c>
      <c r="B68" s="5">
        <v>38</v>
      </c>
      <c r="C68" s="5">
        <v>3081</v>
      </c>
      <c r="D68" s="5">
        <v>1336</v>
      </c>
    </row>
    <row r="69" spans="1:4" x14ac:dyDescent="0.25">
      <c r="A69" s="4" t="s">
        <v>202</v>
      </c>
      <c r="B69" s="7">
        <v>103</v>
      </c>
      <c r="C69" s="7">
        <v>38</v>
      </c>
      <c r="D69" s="7">
        <v>3081</v>
      </c>
    </row>
  </sheetData>
  <mergeCells count="2">
    <mergeCell ref="A1:A2"/>
    <mergeCell ref="B1:D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defaultRowHeight="15" x14ac:dyDescent="0.25"/>
  <cols>
    <col min="1" max="1" width="77" customWidth="1"/>
    <col min="2" max="2" width="80" customWidth="1"/>
  </cols>
  <sheetData>
    <row r="1" spans="1:2" x14ac:dyDescent="0.25">
      <c r="A1" s="15" t="s">
        <v>251</v>
      </c>
      <c r="B1" s="2" t="s">
        <v>1</v>
      </c>
    </row>
    <row r="2" spans="1:2" x14ac:dyDescent="0.25">
      <c r="A2" s="16"/>
      <c r="B2" s="2" t="s">
        <v>2</v>
      </c>
    </row>
    <row r="3" spans="1:2" x14ac:dyDescent="0.25">
      <c r="A3" s="3" t="s">
        <v>252</v>
      </c>
    </row>
    <row r="4" spans="1:2" ht="409.5" x14ac:dyDescent="0.25">
      <c r="A4" s="4" t="s">
        <v>251</v>
      </c>
      <c r="B4" s="4" t="s">
        <v>253</v>
      </c>
    </row>
  </sheetData>
  <mergeCells count="1">
    <mergeCell ref="A1:A2"/>
  </mergeCells>
  <pageMargins left="0.75" right="0.75" top="1" bottom="1" header="0.5" footer="0.5"/>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0-000000000000}">
  <dimension ref="A1:D10"/>
  <sheetViews>
    <sheetView workbookViewId="0"/>
  </sheetViews>
  <sheetFormatPr defaultRowHeight="15" x14ac:dyDescent="0.25"/>
  <cols>
    <col min="1" max="1" width="80" customWidth="1"/>
    <col min="2" max="2" width="16" customWidth="1"/>
    <col min="3" max="4" width="14" customWidth="1"/>
  </cols>
  <sheetData>
    <row r="1" spans="1:4" x14ac:dyDescent="0.25">
      <c r="A1" s="15" t="s">
        <v>2232</v>
      </c>
      <c r="B1" s="17" t="s">
        <v>1</v>
      </c>
      <c r="C1" s="16"/>
      <c r="D1" s="16"/>
    </row>
    <row r="2" spans="1:4" x14ac:dyDescent="0.25">
      <c r="A2" s="16"/>
      <c r="B2" s="2" t="s">
        <v>2</v>
      </c>
      <c r="C2" s="2" t="s">
        <v>35</v>
      </c>
      <c r="D2" s="2" t="s">
        <v>36</v>
      </c>
    </row>
    <row r="3" spans="1:4" x14ac:dyDescent="0.25">
      <c r="A3" s="3" t="s">
        <v>204</v>
      </c>
    </row>
    <row r="4" spans="1:4" x14ac:dyDescent="0.25">
      <c r="A4" s="4" t="s">
        <v>205</v>
      </c>
      <c r="B4" s="7">
        <v>16720</v>
      </c>
      <c r="C4" s="7">
        <v>11170</v>
      </c>
      <c r="D4" s="7">
        <v>7140</v>
      </c>
    </row>
    <row r="5" spans="1:4" x14ac:dyDescent="0.25">
      <c r="A5" s="4" t="s">
        <v>2233</v>
      </c>
      <c r="B5" s="5">
        <v>1270</v>
      </c>
      <c r="C5" s="5">
        <v>1420</v>
      </c>
      <c r="D5" s="5">
        <v>1060</v>
      </c>
    </row>
    <row r="6" spans="1:4" x14ac:dyDescent="0.25">
      <c r="A6" s="4" t="s">
        <v>1466</v>
      </c>
    </row>
    <row r="7" spans="1:4" x14ac:dyDescent="0.25">
      <c r="A7" s="3" t="s">
        <v>204</v>
      </c>
    </row>
    <row r="8" spans="1:4" x14ac:dyDescent="0.25">
      <c r="A8" s="4" t="s">
        <v>205</v>
      </c>
      <c r="B8" s="5">
        <v>9830</v>
      </c>
      <c r="C8" s="5">
        <v>6310</v>
      </c>
      <c r="D8" s="5">
        <v>4910</v>
      </c>
    </row>
    <row r="9" spans="1:4" x14ac:dyDescent="0.25">
      <c r="A9" s="4" t="s">
        <v>2234</v>
      </c>
      <c r="B9" s="5">
        <v>3050</v>
      </c>
      <c r="C9" s="5">
        <v>160</v>
      </c>
      <c r="D9" s="5">
        <v>187</v>
      </c>
    </row>
    <row r="10" spans="1:4" x14ac:dyDescent="0.25">
      <c r="A10" s="4" t="s">
        <v>2233</v>
      </c>
      <c r="B10" s="7">
        <v>-98</v>
      </c>
      <c r="C10" s="7">
        <v>297</v>
      </c>
      <c r="D10" s="7">
        <v>61</v>
      </c>
    </row>
  </sheetData>
  <mergeCells count="2">
    <mergeCell ref="A1:A2"/>
    <mergeCell ref="B1:D1"/>
  </mergeCells>
  <pageMargins left="0.75" right="0.75" top="1" bottom="1" header="0.5" footer="0.5"/>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dimension ref="A1:D26"/>
  <sheetViews>
    <sheetView workbookViewId="0"/>
  </sheetViews>
  <sheetFormatPr defaultRowHeight="15" x14ac:dyDescent="0.25"/>
  <cols>
    <col min="1" max="1" width="80" customWidth="1"/>
    <col min="2" max="2" width="16" customWidth="1"/>
    <col min="3" max="4" width="14" customWidth="1"/>
  </cols>
  <sheetData>
    <row r="1" spans="1:4" x14ac:dyDescent="0.25">
      <c r="A1" s="15" t="s">
        <v>2235</v>
      </c>
      <c r="B1" s="17" t="s">
        <v>1</v>
      </c>
      <c r="C1" s="16"/>
      <c r="D1" s="16"/>
    </row>
    <row r="2" spans="1:4" x14ac:dyDescent="0.25">
      <c r="A2" s="16"/>
      <c r="B2" s="2" t="s">
        <v>2</v>
      </c>
      <c r="C2" s="2" t="s">
        <v>35</v>
      </c>
      <c r="D2" s="2" t="s">
        <v>36</v>
      </c>
    </row>
    <row r="3" spans="1:4" x14ac:dyDescent="0.25">
      <c r="A3" s="3" t="s">
        <v>2236</v>
      </c>
    </row>
    <row r="4" spans="1:4" ht="30" x14ac:dyDescent="0.25">
      <c r="A4" s="4" t="s">
        <v>210</v>
      </c>
      <c r="B4" s="7">
        <v>35</v>
      </c>
      <c r="C4" s="7">
        <v>237</v>
      </c>
    </row>
    <row r="5" spans="1:4" ht="30" x14ac:dyDescent="0.25">
      <c r="A5" s="4" t="s">
        <v>211</v>
      </c>
      <c r="B5" s="5">
        <v>35</v>
      </c>
      <c r="C5" s="5">
        <v>248</v>
      </c>
    </row>
    <row r="6" spans="1:4" x14ac:dyDescent="0.25">
      <c r="A6" s="4" t="s">
        <v>216</v>
      </c>
      <c r="D6" s="7">
        <v>1040</v>
      </c>
    </row>
    <row r="7" spans="1:4" x14ac:dyDescent="0.25">
      <c r="A7" s="4" t="s">
        <v>217</v>
      </c>
      <c r="D7" s="5">
        <v>1310</v>
      </c>
    </row>
    <row r="8" spans="1:4" x14ac:dyDescent="0.25">
      <c r="A8" s="4" t="s">
        <v>218</v>
      </c>
      <c r="D8" s="5">
        <v>127</v>
      </c>
    </row>
    <row r="9" spans="1:4" x14ac:dyDescent="0.25">
      <c r="A9" s="4" t="s">
        <v>219</v>
      </c>
      <c r="D9" s="5">
        <v>124</v>
      </c>
    </row>
    <row r="10" spans="1:4" x14ac:dyDescent="0.25">
      <c r="A10" s="4" t="s">
        <v>1466</v>
      </c>
    </row>
    <row r="11" spans="1:4" x14ac:dyDescent="0.25">
      <c r="A11" s="3" t="s">
        <v>2236</v>
      </c>
    </row>
    <row r="12" spans="1:4" x14ac:dyDescent="0.25">
      <c r="A12" s="4" t="s">
        <v>2237</v>
      </c>
      <c r="B12" s="5">
        <v>5710</v>
      </c>
    </row>
    <row r="13" spans="1:4" x14ac:dyDescent="0.25">
      <c r="A13" s="4" t="s">
        <v>2238</v>
      </c>
      <c r="B13" s="5">
        <v>5710</v>
      </c>
    </row>
    <row r="14" spans="1:4" x14ac:dyDescent="0.25">
      <c r="A14" s="4" t="s">
        <v>2239</v>
      </c>
      <c r="B14" s="5">
        <v>150</v>
      </c>
    </row>
    <row r="15" spans="1:4" x14ac:dyDescent="0.25">
      <c r="A15" s="4" t="s">
        <v>2240</v>
      </c>
      <c r="B15" s="5">
        <v>46</v>
      </c>
    </row>
    <row r="16" spans="1:4" x14ac:dyDescent="0.25">
      <c r="A16" s="4" t="s">
        <v>2241</v>
      </c>
      <c r="B16" s="5">
        <v>104</v>
      </c>
    </row>
    <row r="17" spans="1:4" ht="30" x14ac:dyDescent="0.25">
      <c r="A17" s="4" t="s">
        <v>210</v>
      </c>
      <c r="B17" s="5">
        <v>35</v>
      </c>
      <c r="C17" s="5">
        <v>237</v>
      </c>
    </row>
    <row r="18" spans="1:4" ht="30" x14ac:dyDescent="0.25">
      <c r="A18" s="4" t="s">
        <v>211</v>
      </c>
      <c r="B18" s="7">
        <v>35</v>
      </c>
      <c r="C18" s="5">
        <v>248</v>
      </c>
    </row>
    <row r="19" spans="1:4" ht="30" x14ac:dyDescent="0.25">
      <c r="A19" s="4" t="s">
        <v>2242</v>
      </c>
      <c r="C19" s="5">
        <v>84000</v>
      </c>
    </row>
    <row r="20" spans="1:4" ht="30" x14ac:dyDescent="0.25">
      <c r="A20" s="4" t="s">
        <v>2243</v>
      </c>
      <c r="C20" s="5">
        <v>84000</v>
      </c>
    </row>
    <row r="21" spans="1:4" x14ac:dyDescent="0.25">
      <c r="A21" s="4" t="s">
        <v>2244</v>
      </c>
      <c r="C21" s="5">
        <v>750</v>
      </c>
    </row>
    <row r="22" spans="1:4" x14ac:dyDescent="0.25">
      <c r="A22" s="4" t="s">
        <v>2245</v>
      </c>
      <c r="C22" s="7">
        <v>750</v>
      </c>
    </row>
    <row r="23" spans="1:4" x14ac:dyDescent="0.25">
      <c r="A23" s="4" t="s">
        <v>216</v>
      </c>
      <c r="D23" s="5">
        <v>1040</v>
      </c>
    </row>
    <row r="24" spans="1:4" x14ac:dyDescent="0.25">
      <c r="A24" s="4" t="s">
        <v>217</v>
      </c>
      <c r="D24" s="5">
        <v>1310</v>
      </c>
    </row>
    <row r="25" spans="1:4" x14ac:dyDescent="0.25">
      <c r="A25" s="4" t="s">
        <v>218</v>
      </c>
      <c r="D25" s="5">
        <v>127</v>
      </c>
    </row>
    <row r="26" spans="1:4" x14ac:dyDescent="0.25">
      <c r="A26" s="4" t="s">
        <v>219</v>
      </c>
      <c r="D26" s="7">
        <v>124</v>
      </c>
    </row>
  </sheetData>
  <mergeCells count="2">
    <mergeCell ref="A1:A2"/>
    <mergeCell ref="B1:D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defaultRowHeight="15" x14ac:dyDescent="0.25"/>
  <cols>
    <col min="1" max="1" width="30" customWidth="1"/>
    <col min="2" max="2" width="80" customWidth="1"/>
  </cols>
  <sheetData>
    <row r="1" spans="1:2" x14ac:dyDescent="0.25">
      <c r="A1" s="15" t="s">
        <v>254</v>
      </c>
      <c r="B1" s="2" t="s">
        <v>1</v>
      </c>
    </row>
    <row r="2" spans="1:2" x14ac:dyDescent="0.25">
      <c r="A2" s="16"/>
      <c r="B2" s="2" t="s">
        <v>2</v>
      </c>
    </row>
    <row r="3" spans="1:2" x14ac:dyDescent="0.25">
      <c r="A3" s="3" t="s">
        <v>255</v>
      </c>
    </row>
    <row r="4" spans="1:2" ht="409.5" x14ac:dyDescent="0.25">
      <c r="A4" s="4" t="s">
        <v>254</v>
      </c>
      <c r="B4" s="4" t="s">
        <v>256</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defaultRowHeight="15" x14ac:dyDescent="0.25"/>
  <cols>
    <col min="1" max="1" width="27" customWidth="1"/>
    <col min="2" max="2" width="80" customWidth="1"/>
  </cols>
  <sheetData>
    <row r="1" spans="1:2" x14ac:dyDescent="0.25">
      <c r="A1" s="15" t="s">
        <v>257</v>
      </c>
      <c r="B1" s="2" t="s">
        <v>1</v>
      </c>
    </row>
    <row r="2" spans="1:2" x14ac:dyDescent="0.25">
      <c r="A2" s="16"/>
      <c r="B2" s="2" t="s">
        <v>2</v>
      </c>
    </row>
    <row r="3" spans="1:2" x14ac:dyDescent="0.25">
      <c r="A3" s="3" t="s">
        <v>258</v>
      </c>
    </row>
    <row r="4" spans="1:2" ht="409.5" x14ac:dyDescent="0.25">
      <c r="A4" s="4" t="s">
        <v>257</v>
      </c>
      <c r="B4" s="4" t="s">
        <v>259</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defaultRowHeight="15" x14ac:dyDescent="0.25"/>
  <cols>
    <col min="1" max="1" width="27" customWidth="1"/>
    <col min="2" max="2" width="80" customWidth="1"/>
  </cols>
  <sheetData>
    <row r="1" spans="1:2" x14ac:dyDescent="0.25">
      <c r="A1" s="15" t="s">
        <v>260</v>
      </c>
      <c r="B1" s="2" t="s">
        <v>1</v>
      </c>
    </row>
    <row r="2" spans="1:2" x14ac:dyDescent="0.25">
      <c r="A2" s="16"/>
      <c r="B2" s="2" t="s">
        <v>2</v>
      </c>
    </row>
    <row r="3" spans="1:2" x14ac:dyDescent="0.25">
      <c r="A3" s="3" t="s">
        <v>258</v>
      </c>
    </row>
    <row r="4" spans="1:2" ht="409.5" x14ac:dyDescent="0.25">
      <c r="A4" s="4" t="s">
        <v>260</v>
      </c>
      <c r="B4" s="4" t="s">
        <v>261</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defaultRowHeight="15" x14ac:dyDescent="0.25"/>
  <cols>
    <col min="1" max="1" width="40" customWidth="1"/>
    <col min="2" max="2" width="80" customWidth="1"/>
  </cols>
  <sheetData>
    <row r="1" spans="1:2" x14ac:dyDescent="0.25">
      <c r="A1" s="15" t="s">
        <v>262</v>
      </c>
      <c r="B1" s="2" t="s">
        <v>1</v>
      </c>
    </row>
    <row r="2" spans="1:2" x14ac:dyDescent="0.25">
      <c r="A2" s="16"/>
      <c r="B2" s="2" t="s">
        <v>2</v>
      </c>
    </row>
    <row r="3" spans="1:2" x14ac:dyDescent="0.25">
      <c r="A3" s="3" t="s">
        <v>263</v>
      </c>
    </row>
    <row r="4" spans="1:2" ht="409.5" x14ac:dyDescent="0.25">
      <c r="A4" s="4" t="s">
        <v>262</v>
      </c>
      <c r="B4" s="4" t="s">
        <v>264</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defaultRowHeight="15" x14ac:dyDescent="0.25"/>
  <cols>
    <col min="1" max="1" width="52" customWidth="1"/>
    <col min="2" max="2" width="80" customWidth="1"/>
  </cols>
  <sheetData>
    <row r="1" spans="1:2" x14ac:dyDescent="0.25">
      <c r="A1" s="15" t="s">
        <v>265</v>
      </c>
      <c r="B1" s="2" t="s">
        <v>1</v>
      </c>
    </row>
    <row r="2" spans="1:2" x14ac:dyDescent="0.25">
      <c r="A2" s="16"/>
      <c r="B2" s="2" t="s">
        <v>2</v>
      </c>
    </row>
    <row r="3" spans="1:2" x14ac:dyDescent="0.25">
      <c r="A3" s="3" t="s">
        <v>266</v>
      </c>
    </row>
    <row r="4" spans="1:2" ht="409.5" x14ac:dyDescent="0.25">
      <c r="A4" s="4" t="s">
        <v>265</v>
      </c>
      <c r="B4" s="4" t="s">
        <v>267</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defaultRowHeight="15" x14ac:dyDescent="0.25"/>
  <cols>
    <col min="1" max="1" width="22" customWidth="1"/>
    <col min="2" max="2" width="80" customWidth="1"/>
  </cols>
  <sheetData>
    <row r="1" spans="1:2" x14ac:dyDescent="0.25">
      <c r="A1" s="15" t="s">
        <v>268</v>
      </c>
      <c r="B1" s="2" t="s">
        <v>1</v>
      </c>
    </row>
    <row r="2" spans="1:2" x14ac:dyDescent="0.25">
      <c r="A2" s="16"/>
      <c r="B2" s="2" t="s">
        <v>2</v>
      </c>
    </row>
    <row r="3" spans="1:2" x14ac:dyDescent="0.25">
      <c r="A3" s="3" t="s">
        <v>229</v>
      </c>
    </row>
    <row r="4" spans="1:2" ht="409.5" x14ac:dyDescent="0.25">
      <c r="A4" s="4" t="s">
        <v>268</v>
      </c>
      <c r="B4" s="4" t="s">
        <v>269</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defaultRowHeight="15" x14ac:dyDescent="0.25"/>
  <cols>
    <col min="1" max="1" width="32" customWidth="1"/>
    <col min="2" max="2" width="80" customWidth="1"/>
  </cols>
  <sheetData>
    <row r="1" spans="1:2" x14ac:dyDescent="0.25">
      <c r="A1" s="15" t="s">
        <v>270</v>
      </c>
      <c r="B1" s="2" t="s">
        <v>1</v>
      </c>
    </row>
    <row r="2" spans="1:2" x14ac:dyDescent="0.25">
      <c r="A2" s="16"/>
      <c r="B2" s="2" t="s">
        <v>2</v>
      </c>
    </row>
    <row r="3" spans="1:2" x14ac:dyDescent="0.25">
      <c r="A3" s="3" t="s">
        <v>229</v>
      </c>
    </row>
    <row r="4" spans="1:2" ht="409.5" x14ac:dyDescent="0.25">
      <c r="A4" s="4" t="s">
        <v>270</v>
      </c>
      <c r="B4" s="4" t="s">
        <v>271</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defaultRowHeight="15" x14ac:dyDescent="0.25"/>
  <cols>
    <col min="1" max="1" width="30" customWidth="1"/>
    <col min="2" max="2" width="80" customWidth="1"/>
  </cols>
  <sheetData>
    <row r="1" spans="1:2" x14ac:dyDescent="0.25">
      <c r="A1" s="15" t="s">
        <v>272</v>
      </c>
      <c r="B1" s="2" t="s">
        <v>1</v>
      </c>
    </row>
    <row r="2" spans="1:2" x14ac:dyDescent="0.25">
      <c r="A2" s="16"/>
      <c r="B2" s="2" t="s">
        <v>2</v>
      </c>
    </row>
    <row r="3" spans="1:2" x14ac:dyDescent="0.25">
      <c r="A3" s="3" t="s">
        <v>273</v>
      </c>
    </row>
    <row r="4" spans="1:2" ht="409.5" x14ac:dyDescent="0.25">
      <c r="A4" s="4" t="s">
        <v>272</v>
      </c>
      <c r="B4" s="4" t="s">
        <v>274</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6"/>
  <sheetViews>
    <sheetView topLeftCell="A24" workbookViewId="0">
      <selection activeCell="A40" sqref="A40"/>
    </sheetView>
  </sheetViews>
  <sheetFormatPr defaultRowHeight="15" x14ac:dyDescent="0.25"/>
  <cols>
    <col min="1" max="1" width="80" customWidth="1"/>
    <col min="2" max="2" width="16" customWidth="1"/>
    <col min="3" max="4" width="14" customWidth="1"/>
  </cols>
  <sheetData>
    <row r="1" spans="1:4" x14ac:dyDescent="0.25">
      <c r="A1" s="15" t="s">
        <v>162</v>
      </c>
      <c r="B1" s="17" t="s">
        <v>1</v>
      </c>
      <c r="C1" s="16"/>
      <c r="D1" s="16"/>
    </row>
    <row r="2" spans="1:4" x14ac:dyDescent="0.25">
      <c r="A2" s="16"/>
      <c r="B2" s="2" t="s">
        <v>2</v>
      </c>
      <c r="C2" s="2" t="s">
        <v>35</v>
      </c>
      <c r="D2" s="2" t="s">
        <v>36</v>
      </c>
    </row>
    <row r="3" spans="1:4" x14ac:dyDescent="0.25">
      <c r="A3" s="3" t="s">
        <v>163</v>
      </c>
    </row>
    <row r="4" spans="1:4" x14ac:dyDescent="0.25">
      <c r="A4" s="4" t="s">
        <v>2246</v>
      </c>
      <c r="B4" s="7">
        <v>10459</v>
      </c>
      <c r="C4" s="7">
        <v>4286</v>
      </c>
      <c r="D4" s="7">
        <v>7398</v>
      </c>
    </row>
    <row r="5" spans="1:4" ht="30" x14ac:dyDescent="0.25">
      <c r="A5" s="3" t="s">
        <v>164</v>
      </c>
    </row>
    <row r="6" spans="1:4" x14ac:dyDescent="0.25">
      <c r="A6" s="4" t="s">
        <v>54</v>
      </c>
      <c r="B6" s="5">
        <v>1328</v>
      </c>
      <c r="C6" s="5">
        <v>1152</v>
      </c>
      <c r="D6" s="5">
        <v>998</v>
      </c>
    </row>
    <row r="7" spans="1:4" x14ac:dyDescent="0.25">
      <c r="A7" s="4" t="s">
        <v>165</v>
      </c>
      <c r="B7" s="5">
        <v>-2645</v>
      </c>
      <c r="C7" s="5">
        <v>5458</v>
      </c>
      <c r="D7" s="5">
        <v>551</v>
      </c>
    </row>
    <row r="8" spans="1:4" x14ac:dyDescent="0.25">
      <c r="A8" s="4" t="s">
        <v>166</v>
      </c>
      <c r="B8" s="5">
        <v>1831</v>
      </c>
      <c r="C8" s="5">
        <v>1769</v>
      </c>
      <c r="D8" s="5">
        <v>2111</v>
      </c>
    </row>
    <row r="9" spans="1:4" x14ac:dyDescent="0.25">
      <c r="A9" s="4" t="s">
        <v>167</v>
      </c>
      <c r="B9" s="5">
        <v>-160</v>
      </c>
      <c r="C9" s="5">
        <v>-114</v>
      </c>
      <c r="D9" s="5">
        <v>3</v>
      </c>
    </row>
    <row r="10" spans="1:4" x14ac:dyDescent="0.25">
      <c r="A10" s="4" t="s">
        <v>48</v>
      </c>
      <c r="B10" s="5">
        <v>674</v>
      </c>
      <c r="C10" s="5">
        <v>657</v>
      </c>
      <c r="D10" s="5">
        <v>182</v>
      </c>
    </row>
    <row r="11" spans="1:4" x14ac:dyDescent="0.25">
      <c r="A11" s="3" t="s">
        <v>168</v>
      </c>
    </row>
    <row r="12" spans="1:4" x14ac:dyDescent="0.25">
      <c r="A12" s="4" t="s">
        <v>169</v>
      </c>
      <c r="B12" s="5">
        <v>7186</v>
      </c>
      <c r="C12" s="5">
        <v>-30136</v>
      </c>
      <c r="D12" s="5">
        <v>-14723</v>
      </c>
    </row>
    <row r="13" spans="1:4" x14ac:dyDescent="0.25">
      <c r="A13" s="4" t="s">
        <v>170</v>
      </c>
      <c r="B13" s="5">
        <v>28147</v>
      </c>
      <c r="C13" s="5">
        <v>10025</v>
      </c>
      <c r="D13" s="5">
        <v>78</v>
      </c>
    </row>
    <row r="14" spans="1:4" x14ac:dyDescent="0.25">
      <c r="A14" s="4" t="s">
        <v>171</v>
      </c>
      <c r="B14" s="5">
        <v>-23381</v>
      </c>
      <c r="C14" s="5">
        <v>-11843</v>
      </c>
      <c r="D14" s="5">
        <v>13662</v>
      </c>
    </row>
    <row r="15" spans="1:4" x14ac:dyDescent="0.25">
      <c r="A15" s="4" t="s">
        <v>172</v>
      </c>
      <c r="B15" s="5">
        <v>-3670</v>
      </c>
      <c r="C15" s="5">
        <v>-5296</v>
      </c>
      <c r="D15" s="5">
        <v>1960</v>
      </c>
    </row>
    <row r="16" spans="1:4" x14ac:dyDescent="0.25">
      <c r="A16" s="4" t="s">
        <v>173</v>
      </c>
      <c r="B16" s="5">
        <v>652</v>
      </c>
      <c r="C16" s="5">
        <v>5815</v>
      </c>
      <c r="D16" s="5">
        <v>-5726</v>
      </c>
    </row>
    <row r="17" spans="1:4" x14ac:dyDescent="0.25">
      <c r="A17" s="4" t="s">
        <v>174</v>
      </c>
      <c r="B17" s="5">
        <v>20421</v>
      </c>
      <c r="C17" s="5">
        <v>-18227</v>
      </c>
      <c r="D17" s="5">
        <v>6494</v>
      </c>
    </row>
    <row r="18" spans="1:4" x14ac:dyDescent="0.25">
      <c r="A18" s="3" t="s">
        <v>175</v>
      </c>
    </row>
    <row r="19" spans="1:4" x14ac:dyDescent="0.25">
      <c r="A19" s="4" t="s">
        <v>176</v>
      </c>
      <c r="B19" s="5">
        <v>-7982</v>
      </c>
      <c r="C19" s="5">
        <v>-3184</v>
      </c>
      <c r="D19" s="5">
        <v>-2865</v>
      </c>
    </row>
    <row r="20" spans="1:4" x14ac:dyDescent="0.25">
      <c r="A20" s="4" t="s">
        <v>177</v>
      </c>
      <c r="B20" s="5">
        <v>3711</v>
      </c>
      <c r="C20" s="5">
        <v>574</v>
      </c>
      <c r="D20" s="5">
        <v>381</v>
      </c>
    </row>
    <row r="21" spans="1:4" x14ac:dyDescent="0.25">
      <c r="A21" s="4" t="s">
        <v>178</v>
      </c>
      <c r="B21" s="5">
        <v>-162</v>
      </c>
      <c r="C21" s="5">
        <v>-2383</v>
      </c>
      <c r="D21" s="5">
        <v>14922</v>
      </c>
    </row>
    <row r="22" spans="1:4" x14ac:dyDescent="0.25">
      <c r="A22" s="4" t="s">
        <v>179</v>
      </c>
      <c r="B22" s="5">
        <v>-3790</v>
      </c>
      <c r="C22" s="5">
        <v>-9853</v>
      </c>
    </row>
    <row r="23" spans="1:4" x14ac:dyDescent="0.25">
      <c r="A23" s="4" t="s">
        <v>180</v>
      </c>
      <c r="B23" s="5">
        <v>411</v>
      </c>
      <c r="C23" s="5">
        <v>2900</v>
      </c>
      <c r="D23" s="5">
        <v>1517</v>
      </c>
    </row>
    <row r="24" spans="1:4" x14ac:dyDescent="0.25">
      <c r="A24" s="4" t="s">
        <v>181</v>
      </c>
      <c r="B24" s="5">
        <v>-14865</v>
      </c>
      <c r="C24" s="5">
        <v>-16693</v>
      </c>
      <c r="D24" s="5">
        <v>-4280</v>
      </c>
    </row>
    <row r="25" spans="1:4" x14ac:dyDescent="0.25">
      <c r="A25" s="4" t="s">
        <v>182</v>
      </c>
      <c r="B25" s="5">
        <v>-22677</v>
      </c>
      <c r="C25" s="5">
        <v>-28639</v>
      </c>
      <c r="D25" s="5">
        <v>9675</v>
      </c>
    </row>
    <row r="26" spans="1:4" x14ac:dyDescent="0.25">
      <c r="A26" s="3" t="s">
        <v>183</v>
      </c>
    </row>
    <row r="27" spans="1:4" x14ac:dyDescent="0.25">
      <c r="A27" s="4" t="s">
        <v>184</v>
      </c>
      <c r="B27" s="5">
        <v>2337</v>
      </c>
      <c r="C27" s="5">
        <v>-501</v>
      </c>
      <c r="D27" s="5">
        <v>-1506</v>
      </c>
    </row>
    <row r="28" spans="1:4" x14ac:dyDescent="0.25">
      <c r="A28" s="4" t="s">
        <v>185</v>
      </c>
      <c r="B28" s="5">
        <v>586</v>
      </c>
      <c r="C28" s="5">
        <v>-405</v>
      </c>
      <c r="D28" s="5">
        <v>-808</v>
      </c>
    </row>
    <row r="29" spans="1:4" x14ac:dyDescent="0.25">
      <c r="A29" s="4" t="s">
        <v>186</v>
      </c>
      <c r="B29" s="5">
        <v>4996</v>
      </c>
      <c r="C29" s="5">
        <v>7401</v>
      </c>
      <c r="D29" s="5">
        <v>4186</v>
      </c>
    </row>
    <row r="30" spans="1:4" x14ac:dyDescent="0.25">
      <c r="A30" s="4" t="s">
        <v>187</v>
      </c>
      <c r="B30" s="5">
        <v>-9482</v>
      </c>
      <c r="C30" s="5">
        <v>-4726</v>
      </c>
      <c r="D30" s="5">
        <v>-7375</v>
      </c>
    </row>
    <row r="31" spans="1:4" x14ac:dyDescent="0.25">
      <c r="A31" s="4" t="s">
        <v>188</v>
      </c>
      <c r="B31" s="5">
        <v>-35</v>
      </c>
      <c r="C31" s="5">
        <v>-237</v>
      </c>
      <c r="D31" s="5">
        <v>-1171</v>
      </c>
    </row>
    <row r="32" spans="1:4" x14ac:dyDescent="0.25">
      <c r="A32" s="4" t="s">
        <v>189</v>
      </c>
      <c r="B32" s="5">
        <v>45927</v>
      </c>
      <c r="C32" s="5">
        <v>58347</v>
      </c>
      <c r="D32" s="5">
        <v>50763</v>
      </c>
    </row>
    <row r="33" spans="1:4" x14ac:dyDescent="0.25">
      <c r="A33" s="4" t="s">
        <v>190</v>
      </c>
      <c r="B33" s="5">
        <v>-37243</v>
      </c>
      <c r="C33" s="5">
        <v>-30748</v>
      </c>
      <c r="D33" s="5">
        <v>-36556</v>
      </c>
    </row>
    <row r="34" spans="1:4" x14ac:dyDescent="0.25">
      <c r="A34" s="4" t="s">
        <v>191</v>
      </c>
      <c r="B34" s="5">
        <v>2294</v>
      </c>
      <c r="C34" s="5">
        <v>1684</v>
      </c>
      <c r="D34" s="5">
        <v>2115</v>
      </c>
    </row>
    <row r="35" spans="1:4" x14ac:dyDescent="0.25">
      <c r="A35" s="4" t="s">
        <v>192</v>
      </c>
      <c r="B35" s="5">
        <v>20206</v>
      </c>
      <c r="C35" s="5">
        <v>14506</v>
      </c>
      <c r="D35" s="5">
        <v>10058</v>
      </c>
    </row>
    <row r="36" spans="1:4" x14ac:dyDescent="0.25">
      <c r="A36" s="4" t="s">
        <v>193</v>
      </c>
      <c r="B36" s="5">
        <v>-650</v>
      </c>
      <c r="C36" s="5">
        <v>-850</v>
      </c>
    </row>
    <row r="37" spans="1:4" x14ac:dyDescent="0.25">
      <c r="A37" s="4" t="s">
        <v>194</v>
      </c>
      <c r="B37" s="5">
        <v>-3294</v>
      </c>
      <c r="C37" s="5">
        <v>-6772</v>
      </c>
      <c r="D37" s="5">
        <v>-6078</v>
      </c>
    </row>
    <row r="38" spans="1:4" x14ac:dyDescent="0.25">
      <c r="A38" s="4" t="s">
        <v>195</v>
      </c>
      <c r="B38" s="5">
        <v>-1118</v>
      </c>
      <c r="C38" s="5">
        <v>-2223</v>
      </c>
      <c r="D38" s="5">
        <v>-1128</v>
      </c>
    </row>
    <row r="39" spans="1:4" x14ac:dyDescent="0.25">
      <c r="A39" s="4" t="s">
        <v>2247</v>
      </c>
      <c r="B39" s="5">
        <v>-1810</v>
      </c>
      <c r="C39" s="5">
        <v>-1769</v>
      </c>
      <c r="D39" s="5">
        <v>-1706</v>
      </c>
    </row>
    <row r="40" spans="1:4" x14ac:dyDescent="0.25">
      <c r="A40" s="4" t="s">
        <v>197</v>
      </c>
      <c r="C40" s="5">
        <v>1495</v>
      </c>
      <c r="D40" s="5">
        <v>1303</v>
      </c>
    </row>
    <row r="41" spans="1:4" x14ac:dyDescent="0.25">
      <c r="A41" s="4" t="s">
        <v>198</v>
      </c>
      <c r="B41" s="5">
        <v>38</v>
      </c>
      <c r="C41" s="5">
        <v>7</v>
      </c>
      <c r="D41" s="5">
        <v>6</v>
      </c>
    </row>
    <row r="42" spans="1:4" x14ac:dyDescent="0.25">
      <c r="A42" s="4" t="s">
        <v>157</v>
      </c>
      <c r="C42" s="5">
        <v>-3</v>
      </c>
    </row>
    <row r="43" spans="1:4" x14ac:dyDescent="0.25">
      <c r="A43" s="4" t="s">
        <v>199</v>
      </c>
      <c r="B43" s="5">
        <v>22752</v>
      </c>
      <c r="C43" s="5">
        <v>35206</v>
      </c>
      <c r="D43" s="5">
        <v>12103</v>
      </c>
    </row>
    <row r="44" spans="1:4" x14ac:dyDescent="0.25">
      <c r="A44" s="4" t="s">
        <v>200</v>
      </c>
      <c r="B44" s="5">
        <v>20496</v>
      </c>
      <c r="C44" s="5">
        <v>-11660</v>
      </c>
      <c r="D44" s="5">
        <v>28272</v>
      </c>
    </row>
    <row r="45" spans="1:4" x14ac:dyDescent="0.25">
      <c r="A45" s="4" t="s">
        <v>201</v>
      </c>
      <c r="B45" s="5">
        <v>110051</v>
      </c>
      <c r="C45" s="5">
        <v>121711</v>
      </c>
      <c r="D45" s="5">
        <v>93439</v>
      </c>
    </row>
    <row r="46" spans="1:4" x14ac:dyDescent="0.25">
      <c r="A46" s="4" t="s">
        <v>202</v>
      </c>
      <c r="B46" s="7">
        <v>130547</v>
      </c>
      <c r="C46" s="7">
        <v>110051</v>
      </c>
      <c r="D46" s="7">
        <v>121711</v>
      </c>
    </row>
  </sheetData>
  <mergeCells count="2">
    <mergeCell ref="A1:A2"/>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defaultRowHeight="15" x14ac:dyDescent="0.25"/>
  <cols>
    <col min="1" max="1" width="35" customWidth="1"/>
    <col min="2" max="2" width="80" customWidth="1"/>
  </cols>
  <sheetData>
    <row r="1" spans="1:2" x14ac:dyDescent="0.25">
      <c r="A1" s="15" t="s">
        <v>275</v>
      </c>
      <c r="B1" s="2" t="s">
        <v>1</v>
      </c>
    </row>
    <row r="2" spans="1:2" x14ac:dyDescent="0.25">
      <c r="A2" s="16"/>
      <c r="B2" s="2" t="s">
        <v>2</v>
      </c>
    </row>
    <row r="3" spans="1:2" x14ac:dyDescent="0.25">
      <c r="A3" s="3" t="s">
        <v>229</v>
      </c>
    </row>
    <row r="4" spans="1:2" ht="409.5" x14ac:dyDescent="0.25">
      <c r="A4" s="4" t="s">
        <v>275</v>
      </c>
      <c r="B4" s="4" t="s">
        <v>276</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heetViews>
  <sheetFormatPr defaultRowHeight="15" x14ac:dyDescent="0.25"/>
  <cols>
    <col min="1" max="1" width="40" customWidth="1"/>
    <col min="2" max="2" width="80" customWidth="1"/>
  </cols>
  <sheetData>
    <row r="1" spans="1:2" x14ac:dyDescent="0.25">
      <c r="A1" s="15" t="s">
        <v>277</v>
      </c>
      <c r="B1" s="2" t="s">
        <v>1</v>
      </c>
    </row>
    <row r="2" spans="1:2" x14ac:dyDescent="0.25">
      <c r="A2" s="16"/>
      <c r="B2" s="2" t="s">
        <v>2</v>
      </c>
    </row>
    <row r="3" spans="1:2" x14ac:dyDescent="0.25">
      <c r="A3" s="3" t="s">
        <v>278</v>
      </c>
    </row>
    <row r="4" spans="1:2" ht="409.5" x14ac:dyDescent="0.25">
      <c r="A4" s="4" t="s">
        <v>277</v>
      </c>
      <c r="B4" s="4" t="s">
        <v>279</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defaultRowHeight="15" x14ac:dyDescent="0.25"/>
  <cols>
    <col min="1" max="1" width="33" customWidth="1"/>
    <col min="2" max="2" width="80" customWidth="1"/>
  </cols>
  <sheetData>
    <row r="1" spans="1:2" x14ac:dyDescent="0.25">
      <c r="A1" s="15" t="s">
        <v>280</v>
      </c>
      <c r="B1" s="2" t="s">
        <v>1</v>
      </c>
    </row>
    <row r="2" spans="1:2" x14ac:dyDescent="0.25">
      <c r="A2" s="16"/>
      <c r="B2" s="2" t="s">
        <v>2</v>
      </c>
    </row>
    <row r="3" spans="1:2" x14ac:dyDescent="0.25">
      <c r="A3" s="3" t="s">
        <v>281</v>
      </c>
    </row>
    <row r="4" spans="1:2" ht="409.5" x14ac:dyDescent="0.25">
      <c r="A4" s="4" t="s">
        <v>280</v>
      </c>
      <c r="B4" s="4" t="s">
        <v>282</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heetViews>
  <sheetFormatPr defaultRowHeight="15" x14ac:dyDescent="0.25"/>
  <cols>
    <col min="1" max="1" width="29" customWidth="1"/>
    <col min="2" max="2" width="80" customWidth="1"/>
  </cols>
  <sheetData>
    <row r="1" spans="1:2" x14ac:dyDescent="0.25">
      <c r="A1" s="15" t="s">
        <v>283</v>
      </c>
      <c r="B1" s="2" t="s">
        <v>1</v>
      </c>
    </row>
    <row r="2" spans="1:2" x14ac:dyDescent="0.25">
      <c r="A2" s="16"/>
      <c r="B2" s="2" t="s">
        <v>2</v>
      </c>
    </row>
    <row r="3" spans="1:2" x14ac:dyDescent="0.25">
      <c r="A3" s="3" t="s">
        <v>284</v>
      </c>
    </row>
    <row r="4" spans="1:2" ht="409.5" x14ac:dyDescent="0.25">
      <c r="A4" s="4" t="s">
        <v>283</v>
      </c>
      <c r="B4" s="4" t="s">
        <v>285</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defaultRowHeight="15" x14ac:dyDescent="0.25"/>
  <cols>
    <col min="1" max="1" width="35" customWidth="1"/>
    <col min="2" max="2" width="80" customWidth="1"/>
  </cols>
  <sheetData>
    <row r="1" spans="1:2" x14ac:dyDescent="0.25">
      <c r="A1" s="15" t="s">
        <v>286</v>
      </c>
      <c r="B1" s="2" t="s">
        <v>1</v>
      </c>
    </row>
    <row r="2" spans="1:2" x14ac:dyDescent="0.25">
      <c r="A2" s="16"/>
      <c r="B2" s="2" t="s">
        <v>2</v>
      </c>
    </row>
    <row r="3" spans="1:2" x14ac:dyDescent="0.25">
      <c r="A3" s="3" t="s">
        <v>287</v>
      </c>
    </row>
    <row r="4" spans="1:2" ht="409.5" x14ac:dyDescent="0.25">
      <c r="A4" s="4" t="s">
        <v>286</v>
      </c>
      <c r="B4" s="4" t="s">
        <v>288</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heetViews>
  <sheetFormatPr defaultRowHeight="15" x14ac:dyDescent="0.25"/>
  <cols>
    <col min="1" max="1" width="52" customWidth="1"/>
    <col min="2" max="2" width="80" customWidth="1"/>
  </cols>
  <sheetData>
    <row r="1" spans="1:2" x14ac:dyDescent="0.25">
      <c r="A1" s="15" t="s">
        <v>289</v>
      </c>
      <c r="B1" s="2" t="s">
        <v>1</v>
      </c>
    </row>
    <row r="2" spans="1:2" x14ac:dyDescent="0.25">
      <c r="A2" s="16"/>
      <c r="B2" s="2" t="s">
        <v>2</v>
      </c>
    </row>
    <row r="3" spans="1:2" x14ac:dyDescent="0.25">
      <c r="A3" s="3" t="s">
        <v>266</v>
      </c>
    </row>
    <row r="4" spans="1:2" ht="409.5" x14ac:dyDescent="0.25">
      <c r="A4" s="4" t="s">
        <v>289</v>
      </c>
      <c r="B4" s="4" t="s">
        <v>290</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defaultRowHeight="15" x14ac:dyDescent="0.25"/>
  <cols>
    <col min="1" max="1" width="31" customWidth="1"/>
    <col min="2" max="2" width="80" customWidth="1"/>
  </cols>
  <sheetData>
    <row r="1" spans="1:2" x14ac:dyDescent="0.25">
      <c r="A1" s="15" t="s">
        <v>291</v>
      </c>
      <c r="B1" s="2" t="s">
        <v>1</v>
      </c>
    </row>
    <row r="2" spans="1:2" x14ac:dyDescent="0.25">
      <c r="A2" s="16"/>
      <c r="B2" s="2" t="s">
        <v>2</v>
      </c>
    </row>
    <row r="3" spans="1:2" x14ac:dyDescent="0.25">
      <c r="A3" s="3" t="s">
        <v>292</v>
      </c>
    </row>
    <row r="4" spans="1:2" ht="405" x14ac:dyDescent="0.25">
      <c r="A4" s="4" t="s">
        <v>291</v>
      </c>
      <c r="B4" s="4" t="s">
        <v>293</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4"/>
  <sheetViews>
    <sheetView workbookViewId="0"/>
  </sheetViews>
  <sheetFormatPr defaultRowHeight="15" x14ac:dyDescent="0.25"/>
  <cols>
    <col min="1" max="1" width="74" customWidth="1"/>
    <col min="2" max="2" width="80" customWidth="1"/>
  </cols>
  <sheetData>
    <row r="1" spans="1:2" x14ac:dyDescent="0.25">
      <c r="A1" s="15" t="s">
        <v>294</v>
      </c>
      <c r="B1" s="2" t="s">
        <v>1</v>
      </c>
    </row>
    <row r="2" spans="1:2" x14ac:dyDescent="0.25">
      <c r="A2" s="16"/>
      <c r="B2" s="2" t="s">
        <v>2</v>
      </c>
    </row>
    <row r="3" spans="1:2" x14ac:dyDescent="0.25">
      <c r="A3" s="3" t="s">
        <v>295</v>
      </c>
    </row>
    <row r="4" spans="1:2" ht="409.5" x14ac:dyDescent="0.25">
      <c r="A4" s="4" t="s">
        <v>294</v>
      </c>
      <c r="B4" s="4" t="s">
        <v>296</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4"/>
  <sheetViews>
    <sheetView workbookViewId="0"/>
  </sheetViews>
  <sheetFormatPr defaultRowHeight="15" x14ac:dyDescent="0.25"/>
  <cols>
    <col min="1" max="1" width="54" customWidth="1"/>
    <col min="2" max="2" width="80" customWidth="1"/>
  </cols>
  <sheetData>
    <row r="1" spans="1:2" x14ac:dyDescent="0.25">
      <c r="A1" s="15" t="s">
        <v>297</v>
      </c>
      <c r="B1" s="2" t="s">
        <v>1</v>
      </c>
    </row>
    <row r="2" spans="1:2" x14ac:dyDescent="0.25">
      <c r="A2" s="16"/>
      <c r="B2" s="2" t="s">
        <v>2</v>
      </c>
    </row>
    <row r="3" spans="1:2" x14ac:dyDescent="0.25">
      <c r="A3" s="3" t="s">
        <v>298</v>
      </c>
    </row>
    <row r="4" spans="1:2" ht="409.5" x14ac:dyDescent="0.25">
      <c r="A4" s="4" t="s">
        <v>297</v>
      </c>
      <c r="B4" s="4" t="s">
        <v>299</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34"/>
  <sheetViews>
    <sheetView workbookViewId="0"/>
  </sheetViews>
  <sheetFormatPr defaultRowHeight="15" x14ac:dyDescent="0.25"/>
  <cols>
    <col min="1" max="1" width="54" customWidth="1"/>
    <col min="2" max="2" width="80" customWidth="1"/>
  </cols>
  <sheetData>
    <row r="1" spans="1:2" x14ac:dyDescent="0.25">
      <c r="A1" s="15" t="s">
        <v>300</v>
      </c>
      <c r="B1" s="2" t="s">
        <v>1</v>
      </c>
    </row>
    <row r="2" spans="1:2" x14ac:dyDescent="0.25">
      <c r="A2" s="16"/>
      <c r="B2" s="2" t="s">
        <v>2</v>
      </c>
    </row>
    <row r="3" spans="1:2" x14ac:dyDescent="0.25">
      <c r="A3" s="3" t="s">
        <v>226</v>
      </c>
    </row>
    <row r="4" spans="1:2" ht="90" x14ac:dyDescent="0.25">
      <c r="A4" s="4" t="s">
        <v>223</v>
      </c>
      <c r="B4" s="4" t="s">
        <v>301</v>
      </c>
    </row>
    <row r="5" spans="1:2" ht="409.5" x14ac:dyDescent="0.25">
      <c r="A5" s="4" t="s">
        <v>302</v>
      </c>
      <c r="B5" s="4" t="s">
        <v>303</v>
      </c>
    </row>
    <row r="6" spans="1:2" ht="270" x14ac:dyDescent="0.25">
      <c r="A6" s="4" t="s">
        <v>304</v>
      </c>
      <c r="B6" s="4" t="s">
        <v>305</v>
      </c>
    </row>
    <row r="7" spans="1:2" ht="165" x14ac:dyDescent="0.25">
      <c r="A7" s="4" t="s">
        <v>306</v>
      </c>
      <c r="B7" s="4" t="s">
        <v>307</v>
      </c>
    </row>
    <row r="8" spans="1:2" ht="409.5" x14ac:dyDescent="0.25">
      <c r="A8" s="4" t="s">
        <v>308</v>
      </c>
      <c r="B8" s="4" t="s">
        <v>309</v>
      </c>
    </row>
    <row r="9" spans="1:2" ht="225" x14ac:dyDescent="0.25">
      <c r="A9" s="4" t="s">
        <v>310</v>
      </c>
      <c r="B9" s="4" t="s">
        <v>311</v>
      </c>
    </row>
    <row r="10" spans="1:2" ht="225" x14ac:dyDescent="0.25">
      <c r="A10" s="4" t="s">
        <v>312</v>
      </c>
      <c r="B10" s="4" t="s">
        <v>313</v>
      </c>
    </row>
    <row r="11" spans="1:2" ht="409.5" x14ac:dyDescent="0.25">
      <c r="A11" s="4" t="s">
        <v>314</v>
      </c>
      <c r="B11" s="4" t="s">
        <v>315</v>
      </c>
    </row>
    <row r="12" spans="1:2" ht="255" x14ac:dyDescent="0.25">
      <c r="A12" s="4" t="s">
        <v>316</v>
      </c>
      <c r="B12" s="4" t="s">
        <v>317</v>
      </c>
    </row>
    <row r="13" spans="1:2" ht="300" x14ac:dyDescent="0.25">
      <c r="A13" s="4" t="s">
        <v>318</v>
      </c>
      <c r="B13" s="4" t="s">
        <v>319</v>
      </c>
    </row>
    <row r="14" spans="1:2" x14ac:dyDescent="0.25">
      <c r="A14" s="4" t="s">
        <v>320</v>
      </c>
      <c r="B14" s="4" t="s">
        <v>321</v>
      </c>
    </row>
    <row r="15" spans="1:2" ht="409.5" x14ac:dyDescent="0.25">
      <c r="A15" s="4" t="s">
        <v>322</v>
      </c>
      <c r="B15" s="4" t="s">
        <v>323</v>
      </c>
    </row>
    <row r="16" spans="1:2" ht="409.5" x14ac:dyDescent="0.25">
      <c r="A16" s="4" t="s">
        <v>324</v>
      </c>
      <c r="B16" s="4" t="s">
        <v>325</v>
      </c>
    </row>
    <row r="17" spans="1:2" ht="409.5" x14ac:dyDescent="0.25">
      <c r="A17" s="4" t="s">
        <v>326</v>
      </c>
      <c r="B17" s="4" t="s">
        <v>327</v>
      </c>
    </row>
    <row r="18" spans="1:2" ht="409.5" x14ac:dyDescent="0.25">
      <c r="A18" s="4" t="s">
        <v>328</v>
      </c>
      <c r="B18" s="4" t="s">
        <v>329</v>
      </c>
    </row>
    <row r="19" spans="1:2" ht="409.5" x14ac:dyDescent="0.25">
      <c r="A19" s="4" t="s">
        <v>330</v>
      </c>
      <c r="B19" s="4" t="s">
        <v>331</v>
      </c>
    </row>
    <row r="20" spans="1:2" ht="360" x14ac:dyDescent="0.25">
      <c r="A20" s="4" t="s">
        <v>332</v>
      </c>
      <c r="B20" s="4" t="s">
        <v>333</v>
      </c>
    </row>
    <row r="21" spans="1:2" ht="210" x14ac:dyDescent="0.25">
      <c r="A21" s="4" t="s">
        <v>334</v>
      </c>
      <c r="B21" s="4" t="s">
        <v>335</v>
      </c>
    </row>
    <row r="22" spans="1:2" ht="409.5" x14ac:dyDescent="0.25">
      <c r="A22" s="4" t="s">
        <v>336</v>
      </c>
      <c r="B22" s="4" t="s">
        <v>337</v>
      </c>
    </row>
    <row r="23" spans="1:2" ht="345" x14ac:dyDescent="0.25">
      <c r="A23" s="4" t="s">
        <v>338</v>
      </c>
      <c r="B23" s="4" t="s">
        <v>339</v>
      </c>
    </row>
    <row r="24" spans="1:2" ht="165" x14ac:dyDescent="0.25">
      <c r="A24" s="4" t="s">
        <v>340</v>
      </c>
      <c r="B24" s="4" t="s">
        <v>341</v>
      </c>
    </row>
    <row r="25" spans="1:2" ht="45" x14ac:dyDescent="0.25">
      <c r="A25" s="4" t="s">
        <v>342</v>
      </c>
      <c r="B25" s="4" t="s">
        <v>343</v>
      </c>
    </row>
    <row r="26" spans="1:2" ht="285" x14ac:dyDescent="0.25">
      <c r="A26" s="4" t="s">
        <v>344</v>
      </c>
      <c r="B26" s="4" t="s">
        <v>345</v>
      </c>
    </row>
    <row r="27" spans="1:2" ht="195" x14ac:dyDescent="0.25">
      <c r="A27" s="4" t="s">
        <v>346</v>
      </c>
      <c r="B27" s="4" t="s">
        <v>347</v>
      </c>
    </row>
    <row r="28" spans="1:2" ht="135" x14ac:dyDescent="0.25">
      <c r="A28" s="4" t="s">
        <v>348</v>
      </c>
      <c r="B28" s="4" t="s">
        <v>349</v>
      </c>
    </row>
    <row r="29" spans="1:2" ht="195" x14ac:dyDescent="0.25">
      <c r="A29" s="4" t="s">
        <v>350</v>
      </c>
      <c r="B29" s="4" t="s">
        <v>351</v>
      </c>
    </row>
    <row r="30" spans="1:2" ht="150" x14ac:dyDescent="0.25">
      <c r="A30" s="4" t="s">
        <v>352</v>
      </c>
      <c r="B30" s="4" t="s">
        <v>353</v>
      </c>
    </row>
    <row r="31" spans="1:2" ht="45" x14ac:dyDescent="0.25">
      <c r="A31" s="4" t="s">
        <v>354</v>
      </c>
      <c r="B31" s="4" t="s">
        <v>355</v>
      </c>
    </row>
    <row r="32" spans="1:2" ht="390" x14ac:dyDescent="0.25">
      <c r="A32" s="4" t="s">
        <v>356</v>
      </c>
      <c r="B32" s="4" t="s">
        <v>357</v>
      </c>
    </row>
    <row r="33" spans="1:2" ht="150" x14ac:dyDescent="0.25">
      <c r="A33" s="4" t="s">
        <v>358</v>
      </c>
      <c r="B33" s="4" t="s">
        <v>359</v>
      </c>
    </row>
    <row r="34" spans="1:2" ht="390" x14ac:dyDescent="0.25">
      <c r="A34" s="4" t="s">
        <v>360</v>
      </c>
      <c r="B34" s="4" t="s">
        <v>361</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
  <sheetViews>
    <sheetView workbookViewId="0">
      <selection sqref="A1:A2"/>
    </sheetView>
  </sheetViews>
  <sheetFormatPr defaultRowHeight="15" x14ac:dyDescent="0.25"/>
  <cols>
    <col min="1" max="1" width="56" customWidth="1"/>
    <col min="2" max="2" width="24" customWidth="1"/>
    <col min="3" max="4" width="14" customWidth="1"/>
  </cols>
  <sheetData>
    <row r="1" spans="1:4" x14ac:dyDescent="0.25">
      <c r="A1" s="15" t="s">
        <v>0</v>
      </c>
      <c r="B1" s="2" t="s">
        <v>1</v>
      </c>
    </row>
    <row r="2" spans="1:4" x14ac:dyDescent="0.25">
      <c r="A2" s="16"/>
      <c r="B2" s="2" t="s">
        <v>2</v>
      </c>
      <c r="C2" s="2" t="s">
        <v>3</v>
      </c>
      <c r="D2" s="2" t="s">
        <v>4</v>
      </c>
    </row>
    <row r="3" spans="1:4" x14ac:dyDescent="0.25">
      <c r="A3" s="3" t="s">
        <v>5</v>
      </c>
    </row>
    <row r="4" spans="1:4" x14ac:dyDescent="0.25">
      <c r="A4" s="4" t="s">
        <v>6</v>
      </c>
      <c r="B4" s="4" t="s">
        <v>7</v>
      </c>
    </row>
    <row r="5" spans="1:4" x14ac:dyDescent="0.25">
      <c r="A5" s="4" t="s">
        <v>8</v>
      </c>
      <c r="B5" s="4" t="s">
        <v>9</v>
      </c>
    </row>
    <row r="6" spans="1:4" ht="30" x14ac:dyDescent="0.25">
      <c r="A6" s="4" t="s">
        <v>10</v>
      </c>
      <c r="B6" s="4" t="s">
        <v>11</v>
      </c>
    </row>
    <row r="7" spans="1:4" x14ac:dyDescent="0.25">
      <c r="A7" s="4" t="s">
        <v>12</v>
      </c>
      <c r="B7" s="5">
        <v>2018</v>
      </c>
    </row>
    <row r="8" spans="1:4" x14ac:dyDescent="0.25">
      <c r="A8" s="4" t="s">
        <v>13</v>
      </c>
      <c r="B8" s="4" t="s">
        <v>14</v>
      </c>
    </row>
    <row r="9" spans="1:4" x14ac:dyDescent="0.25">
      <c r="A9" s="4" t="s">
        <v>15</v>
      </c>
      <c r="B9" s="4" t="s">
        <v>16</v>
      </c>
    </row>
    <row r="10" spans="1:4" ht="30" x14ac:dyDescent="0.25">
      <c r="A10" s="4" t="s">
        <v>17</v>
      </c>
      <c r="B10" s="4" t="s">
        <v>18</v>
      </c>
    </row>
    <row r="11" spans="1:4" x14ac:dyDescent="0.25">
      <c r="A11" s="4" t="s">
        <v>19</v>
      </c>
      <c r="B11" s="5">
        <v>886982</v>
      </c>
    </row>
    <row r="12" spans="1:4" x14ac:dyDescent="0.25">
      <c r="A12" s="4" t="s">
        <v>20</v>
      </c>
      <c r="B12" s="4" t="s">
        <v>21</v>
      </c>
    </row>
    <row r="13" spans="1:4" x14ac:dyDescent="0.25">
      <c r="A13" s="4" t="s">
        <v>22</v>
      </c>
      <c r="B13" s="4" t="s">
        <v>23</v>
      </c>
    </row>
    <row r="14" spans="1:4" x14ac:dyDescent="0.25">
      <c r="A14" s="4" t="s">
        <v>24</v>
      </c>
      <c r="B14" s="4" t="s">
        <v>23</v>
      </c>
    </row>
    <row r="15" spans="1:4" x14ac:dyDescent="0.25">
      <c r="A15" s="4" t="s">
        <v>25</v>
      </c>
      <c r="B15" s="4" t="s">
        <v>26</v>
      </c>
    </row>
    <row r="16" spans="1:4" x14ac:dyDescent="0.25">
      <c r="A16" s="4" t="s">
        <v>27</v>
      </c>
      <c r="B16" s="4" t="s">
        <v>28</v>
      </c>
    </row>
    <row r="17" spans="1:4" x14ac:dyDescent="0.25">
      <c r="A17" s="4" t="s">
        <v>29</v>
      </c>
      <c r="B17" s="4" t="s">
        <v>9</v>
      </c>
    </row>
    <row r="18" spans="1:4" x14ac:dyDescent="0.25">
      <c r="A18" s="4" t="s">
        <v>30</v>
      </c>
      <c r="B18" s="4" t="s">
        <v>9</v>
      </c>
    </row>
    <row r="19" spans="1:4" x14ac:dyDescent="0.25">
      <c r="A19" s="4" t="s">
        <v>31</v>
      </c>
      <c r="B19" s="4" t="s">
        <v>9</v>
      </c>
    </row>
    <row r="20" spans="1:4" x14ac:dyDescent="0.25">
      <c r="A20" s="4" t="s">
        <v>32</v>
      </c>
      <c r="C20" s="5">
        <v>368272261</v>
      </c>
    </row>
    <row r="21" spans="1:4" x14ac:dyDescent="0.25">
      <c r="A21" s="4" t="s">
        <v>33</v>
      </c>
      <c r="D21" s="6">
        <v>82.2</v>
      </c>
    </row>
  </sheetData>
  <mergeCells count="1">
    <mergeCell ref="A1:A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5"/>
  <sheetViews>
    <sheetView workbookViewId="0"/>
  </sheetViews>
  <sheetFormatPr defaultRowHeight="15" x14ac:dyDescent="0.25"/>
  <cols>
    <col min="1" max="2" width="80" customWidth="1"/>
  </cols>
  <sheetData>
    <row r="1" spans="1:2" x14ac:dyDescent="0.25">
      <c r="A1" s="15" t="s">
        <v>362</v>
      </c>
      <c r="B1" s="2" t="s">
        <v>1</v>
      </c>
    </row>
    <row r="2" spans="1:2" x14ac:dyDescent="0.25">
      <c r="A2" s="16"/>
      <c r="B2" s="2" t="s">
        <v>2</v>
      </c>
    </row>
    <row r="3" spans="1:2" x14ac:dyDescent="0.25">
      <c r="A3" s="3" t="s">
        <v>229</v>
      </c>
    </row>
    <row r="4" spans="1:2" ht="409.5" x14ac:dyDescent="0.25">
      <c r="A4" s="4" t="s">
        <v>228</v>
      </c>
      <c r="B4" s="4" t="s">
        <v>363</v>
      </c>
    </row>
    <row r="5" spans="1:2" ht="409.5" x14ac:dyDescent="0.25">
      <c r="A5" s="4" t="s">
        <v>364</v>
      </c>
      <c r="B5" s="4" t="s">
        <v>365</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5"/>
  <sheetViews>
    <sheetView workbookViewId="0"/>
  </sheetViews>
  <sheetFormatPr defaultRowHeight="15" x14ac:dyDescent="0.25"/>
  <cols>
    <col min="1" max="1" width="37" customWidth="1"/>
    <col min="2" max="2" width="80" customWidth="1"/>
  </cols>
  <sheetData>
    <row r="1" spans="1:2" x14ac:dyDescent="0.25">
      <c r="A1" s="15" t="s">
        <v>366</v>
      </c>
      <c r="B1" s="2" t="s">
        <v>1</v>
      </c>
    </row>
    <row r="2" spans="1:2" x14ac:dyDescent="0.25">
      <c r="A2" s="16"/>
      <c r="B2" s="2" t="s">
        <v>2</v>
      </c>
    </row>
    <row r="3" spans="1:2" x14ac:dyDescent="0.25">
      <c r="A3" s="3" t="s">
        <v>232</v>
      </c>
    </row>
    <row r="4" spans="1:2" ht="409.5" x14ac:dyDescent="0.25">
      <c r="A4" s="4" t="s">
        <v>367</v>
      </c>
      <c r="B4" s="4" t="s">
        <v>368</v>
      </c>
    </row>
    <row r="5" spans="1:2" ht="210" x14ac:dyDescent="0.25">
      <c r="A5" s="4" t="s">
        <v>369</v>
      </c>
      <c r="B5" s="4" t="s">
        <v>370</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8"/>
  <sheetViews>
    <sheetView workbookViewId="0"/>
  </sheetViews>
  <sheetFormatPr defaultRowHeight="15" x14ac:dyDescent="0.25"/>
  <cols>
    <col min="1" max="2" width="80" customWidth="1"/>
  </cols>
  <sheetData>
    <row r="1" spans="1:2" x14ac:dyDescent="0.25">
      <c r="A1" s="15" t="s">
        <v>371</v>
      </c>
      <c r="B1" s="2" t="s">
        <v>1</v>
      </c>
    </row>
    <row r="2" spans="1:2" x14ac:dyDescent="0.25">
      <c r="A2" s="16"/>
      <c r="B2" s="2" t="s">
        <v>2</v>
      </c>
    </row>
    <row r="3" spans="1:2" x14ac:dyDescent="0.25">
      <c r="A3" s="3" t="s">
        <v>229</v>
      </c>
    </row>
    <row r="4" spans="1:2" ht="409.5" x14ac:dyDescent="0.25">
      <c r="A4" s="4" t="s">
        <v>372</v>
      </c>
      <c r="B4" s="4" t="s">
        <v>373</v>
      </c>
    </row>
    <row r="5" spans="1:2" ht="409.5" x14ac:dyDescent="0.25">
      <c r="A5" s="4" t="s">
        <v>374</v>
      </c>
      <c r="B5" s="4" t="s">
        <v>375</v>
      </c>
    </row>
    <row r="6" spans="1:2" ht="409.5" x14ac:dyDescent="0.25">
      <c r="A6" s="4" t="s">
        <v>376</v>
      </c>
      <c r="B6" s="4" t="s">
        <v>377</v>
      </c>
    </row>
    <row r="7" spans="1:2" ht="409.5" x14ac:dyDescent="0.25">
      <c r="A7" s="4" t="s">
        <v>378</v>
      </c>
      <c r="B7" s="4" t="s">
        <v>379</v>
      </c>
    </row>
    <row r="8" spans="1:2" ht="409.5" x14ac:dyDescent="0.25">
      <c r="A8" s="4" t="s">
        <v>380</v>
      </c>
      <c r="B8" s="4" t="s">
        <v>381</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13"/>
  <sheetViews>
    <sheetView workbookViewId="0"/>
  </sheetViews>
  <sheetFormatPr defaultRowHeight="15" x14ac:dyDescent="0.25"/>
  <cols>
    <col min="1" max="2" width="80" customWidth="1"/>
  </cols>
  <sheetData>
    <row r="1" spans="1:2" x14ac:dyDescent="0.25">
      <c r="A1" s="15" t="s">
        <v>382</v>
      </c>
      <c r="B1" s="2" t="s">
        <v>1</v>
      </c>
    </row>
    <row r="2" spans="1:2" x14ac:dyDescent="0.25">
      <c r="A2" s="16"/>
      <c r="B2" s="2" t="s">
        <v>2</v>
      </c>
    </row>
    <row r="3" spans="1:2" x14ac:dyDescent="0.25">
      <c r="A3" s="3" t="s">
        <v>237</v>
      </c>
    </row>
    <row r="4" spans="1:2" ht="409.5" x14ac:dyDescent="0.25">
      <c r="A4" s="4" t="s">
        <v>383</v>
      </c>
      <c r="B4" s="4" t="s">
        <v>384</v>
      </c>
    </row>
    <row r="5" spans="1:2" ht="409.5" x14ac:dyDescent="0.25">
      <c r="A5" s="4" t="s">
        <v>385</v>
      </c>
      <c r="B5" s="4" t="s">
        <v>386</v>
      </c>
    </row>
    <row r="6" spans="1:2" ht="409.5" x14ac:dyDescent="0.25">
      <c r="A6" s="4" t="s">
        <v>387</v>
      </c>
      <c r="B6" s="4" t="s">
        <v>388</v>
      </c>
    </row>
    <row r="7" spans="1:2" ht="409.5" x14ac:dyDescent="0.25">
      <c r="A7" s="4" t="s">
        <v>389</v>
      </c>
      <c r="B7" s="4" t="s">
        <v>390</v>
      </c>
    </row>
    <row r="8" spans="1:2" ht="409.5" x14ac:dyDescent="0.25">
      <c r="A8" s="4" t="s">
        <v>391</v>
      </c>
      <c r="B8" s="4" t="s">
        <v>392</v>
      </c>
    </row>
    <row r="9" spans="1:2" ht="409.5" x14ac:dyDescent="0.25">
      <c r="A9" s="4" t="s">
        <v>393</v>
      </c>
      <c r="B9" s="4" t="s">
        <v>394</v>
      </c>
    </row>
    <row r="10" spans="1:2" ht="270" x14ac:dyDescent="0.25">
      <c r="A10" s="4" t="s">
        <v>395</v>
      </c>
      <c r="B10" s="4" t="s">
        <v>396</v>
      </c>
    </row>
    <row r="11" spans="1:2" ht="285" x14ac:dyDescent="0.25">
      <c r="A11" s="4" t="s">
        <v>397</v>
      </c>
      <c r="B11" s="4" t="s">
        <v>398</v>
      </c>
    </row>
    <row r="12" spans="1:2" ht="210" x14ac:dyDescent="0.25">
      <c r="A12" s="4" t="s">
        <v>399</v>
      </c>
      <c r="B12" s="4" t="s">
        <v>400</v>
      </c>
    </row>
    <row r="13" spans="1:2" ht="409.5" x14ac:dyDescent="0.25">
      <c r="A13" s="4" t="s">
        <v>401</v>
      </c>
      <c r="B13" s="4" t="s">
        <v>402</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8"/>
  <sheetViews>
    <sheetView workbookViewId="0"/>
  </sheetViews>
  <sheetFormatPr defaultRowHeight="15" x14ac:dyDescent="0.25"/>
  <cols>
    <col min="1" max="2" width="80" customWidth="1"/>
  </cols>
  <sheetData>
    <row r="1" spans="1:2" x14ac:dyDescent="0.25">
      <c r="A1" s="15" t="s">
        <v>403</v>
      </c>
      <c r="B1" s="2" t="s">
        <v>1</v>
      </c>
    </row>
    <row r="2" spans="1:2" x14ac:dyDescent="0.25">
      <c r="A2" s="16"/>
      <c r="B2" s="2" t="s">
        <v>2</v>
      </c>
    </row>
    <row r="3" spans="1:2" x14ac:dyDescent="0.25">
      <c r="A3" s="3" t="s">
        <v>232</v>
      </c>
    </row>
    <row r="4" spans="1:2" ht="409.5" x14ac:dyDescent="0.25">
      <c r="A4" s="4" t="s">
        <v>404</v>
      </c>
      <c r="B4" s="4" t="s">
        <v>405</v>
      </c>
    </row>
    <row r="5" spans="1:2" ht="409.5" x14ac:dyDescent="0.25">
      <c r="A5" s="4" t="s">
        <v>406</v>
      </c>
      <c r="B5" s="4" t="s">
        <v>407</v>
      </c>
    </row>
    <row r="6" spans="1:2" ht="300" x14ac:dyDescent="0.25">
      <c r="A6" s="4" t="s">
        <v>408</v>
      </c>
      <c r="B6" s="4" t="s">
        <v>409</v>
      </c>
    </row>
    <row r="7" spans="1:2" ht="255" x14ac:dyDescent="0.25">
      <c r="A7" s="4" t="s">
        <v>410</v>
      </c>
      <c r="B7" s="4" t="s">
        <v>411</v>
      </c>
    </row>
    <row r="8" spans="1:2" ht="330" x14ac:dyDescent="0.25">
      <c r="A8" s="4" t="s">
        <v>412</v>
      </c>
      <c r="B8" s="4" t="s">
        <v>413</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10"/>
  <sheetViews>
    <sheetView workbookViewId="0"/>
  </sheetViews>
  <sheetFormatPr defaultRowHeight="15" x14ac:dyDescent="0.25"/>
  <cols>
    <col min="1" max="2" width="80" customWidth="1"/>
  </cols>
  <sheetData>
    <row r="1" spans="1:2" x14ac:dyDescent="0.25">
      <c r="A1" s="15" t="s">
        <v>414</v>
      </c>
      <c r="B1" s="2" t="s">
        <v>1</v>
      </c>
    </row>
    <row r="2" spans="1:2" x14ac:dyDescent="0.25">
      <c r="A2" s="16"/>
      <c r="B2" s="2" t="s">
        <v>2</v>
      </c>
    </row>
    <row r="3" spans="1:2" x14ac:dyDescent="0.25">
      <c r="A3" s="3" t="s">
        <v>242</v>
      </c>
    </row>
    <row r="4" spans="1:2" ht="315" x14ac:dyDescent="0.25">
      <c r="A4" s="4" t="s">
        <v>415</v>
      </c>
      <c r="B4" s="4" t="s">
        <v>416</v>
      </c>
    </row>
    <row r="5" spans="1:2" ht="210" x14ac:dyDescent="0.25">
      <c r="A5" s="4" t="s">
        <v>417</v>
      </c>
      <c r="B5" s="4" t="s">
        <v>418</v>
      </c>
    </row>
    <row r="6" spans="1:2" ht="409.5" x14ac:dyDescent="0.25">
      <c r="A6" s="4" t="s">
        <v>419</v>
      </c>
      <c r="B6" s="4" t="s">
        <v>420</v>
      </c>
    </row>
    <row r="7" spans="1:2" ht="409.5" x14ac:dyDescent="0.25">
      <c r="A7" s="4" t="s">
        <v>421</v>
      </c>
      <c r="B7" s="4" t="s">
        <v>422</v>
      </c>
    </row>
    <row r="8" spans="1:2" ht="270" x14ac:dyDescent="0.25">
      <c r="A8" s="4" t="s">
        <v>423</v>
      </c>
      <c r="B8" s="4" t="s">
        <v>424</v>
      </c>
    </row>
    <row r="9" spans="1:2" ht="409.5" x14ac:dyDescent="0.25">
      <c r="A9" s="4" t="s">
        <v>425</v>
      </c>
      <c r="B9" s="4" t="s">
        <v>426</v>
      </c>
    </row>
    <row r="10" spans="1:2" ht="409.5" x14ac:dyDescent="0.25">
      <c r="A10" s="4" t="s">
        <v>427</v>
      </c>
      <c r="B10" s="4" t="s">
        <v>428</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11"/>
  <sheetViews>
    <sheetView workbookViewId="0"/>
  </sheetViews>
  <sheetFormatPr defaultRowHeight="15" x14ac:dyDescent="0.25"/>
  <cols>
    <col min="1" max="2" width="80" customWidth="1"/>
  </cols>
  <sheetData>
    <row r="1" spans="1:2" x14ac:dyDescent="0.25">
      <c r="A1" s="15" t="s">
        <v>429</v>
      </c>
      <c r="B1" s="2" t="s">
        <v>1</v>
      </c>
    </row>
    <row r="2" spans="1:2" x14ac:dyDescent="0.25">
      <c r="A2" s="16"/>
      <c r="B2" s="2" t="s">
        <v>2</v>
      </c>
    </row>
    <row r="3" spans="1:2" x14ac:dyDescent="0.25">
      <c r="A3" s="3" t="s">
        <v>229</v>
      </c>
    </row>
    <row r="4" spans="1:2" ht="195" x14ac:dyDescent="0.25">
      <c r="A4" s="4" t="s">
        <v>430</v>
      </c>
      <c r="B4" s="4" t="s">
        <v>431</v>
      </c>
    </row>
    <row r="5" spans="1:2" ht="409.5" x14ac:dyDescent="0.25">
      <c r="A5" s="4" t="s">
        <v>432</v>
      </c>
      <c r="B5" s="4" t="s">
        <v>433</v>
      </c>
    </row>
    <row r="6" spans="1:2" ht="409.5" x14ac:dyDescent="0.25">
      <c r="A6" s="4" t="s">
        <v>434</v>
      </c>
      <c r="B6" s="4" t="s">
        <v>435</v>
      </c>
    </row>
    <row r="7" spans="1:2" ht="255" x14ac:dyDescent="0.25">
      <c r="A7" s="4" t="s">
        <v>436</v>
      </c>
      <c r="B7" s="4" t="s">
        <v>437</v>
      </c>
    </row>
    <row r="8" spans="1:2" ht="409.5" x14ac:dyDescent="0.25">
      <c r="A8" s="4" t="s">
        <v>438</v>
      </c>
      <c r="B8" s="4" t="s">
        <v>439</v>
      </c>
    </row>
    <row r="9" spans="1:2" ht="240" x14ac:dyDescent="0.25">
      <c r="A9" s="4" t="s">
        <v>440</v>
      </c>
      <c r="B9" s="4" t="s">
        <v>441</v>
      </c>
    </row>
    <row r="10" spans="1:2" ht="165" x14ac:dyDescent="0.25">
      <c r="A10" s="4" t="s">
        <v>442</v>
      </c>
      <c r="B10" s="4" t="s">
        <v>443</v>
      </c>
    </row>
    <row r="11" spans="1:2" ht="180" x14ac:dyDescent="0.25">
      <c r="A11" s="4" t="s">
        <v>444</v>
      </c>
      <c r="B11" s="4" t="s">
        <v>445</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6"/>
  <sheetViews>
    <sheetView workbookViewId="0"/>
  </sheetViews>
  <sheetFormatPr defaultRowHeight="15" x14ac:dyDescent="0.25"/>
  <cols>
    <col min="1" max="2" width="80" customWidth="1"/>
  </cols>
  <sheetData>
    <row r="1" spans="1:2" x14ac:dyDescent="0.25">
      <c r="A1" s="15" t="s">
        <v>446</v>
      </c>
      <c r="B1" s="2" t="s">
        <v>1</v>
      </c>
    </row>
    <row r="2" spans="1:2" x14ac:dyDescent="0.25">
      <c r="A2" s="16"/>
      <c r="B2" s="2" t="s">
        <v>2</v>
      </c>
    </row>
    <row r="3" spans="1:2" x14ac:dyDescent="0.25">
      <c r="A3" s="3" t="s">
        <v>247</v>
      </c>
    </row>
    <row r="4" spans="1:2" ht="345" x14ac:dyDescent="0.25">
      <c r="A4" s="4" t="s">
        <v>447</v>
      </c>
      <c r="B4" s="4" t="s">
        <v>448</v>
      </c>
    </row>
    <row r="5" spans="1:2" ht="409.5" x14ac:dyDescent="0.25">
      <c r="A5" s="4" t="s">
        <v>449</v>
      </c>
      <c r="B5" s="4" t="s">
        <v>450</v>
      </c>
    </row>
    <row r="6" spans="1:2" ht="409.5" x14ac:dyDescent="0.25">
      <c r="A6" s="4" t="s">
        <v>451</v>
      </c>
      <c r="B6" s="4" t="s">
        <v>452</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5"/>
  <sheetViews>
    <sheetView workbookViewId="0"/>
  </sheetViews>
  <sheetFormatPr defaultRowHeight="15" x14ac:dyDescent="0.25"/>
  <cols>
    <col min="1" max="2" width="80" customWidth="1"/>
  </cols>
  <sheetData>
    <row r="1" spans="1:2" x14ac:dyDescent="0.25">
      <c r="A1" s="15" t="s">
        <v>453</v>
      </c>
      <c r="B1" s="2" t="s">
        <v>1</v>
      </c>
    </row>
    <row r="2" spans="1:2" x14ac:dyDescent="0.25">
      <c r="A2" s="16"/>
      <c r="B2" s="2" t="s">
        <v>2</v>
      </c>
    </row>
    <row r="3" spans="1:2" x14ac:dyDescent="0.25">
      <c r="A3" s="3" t="s">
        <v>221</v>
      </c>
    </row>
    <row r="4" spans="1:2" ht="409.5" x14ac:dyDescent="0.25">
      <c r="A4" s="4" t="s">
        <v>454</v>
      </c>
      <c r="B4" s="4" t="s">
        <v>455</v>
      </c>
    </row>
    <row r="5" spans="1:2" ht="409.5" x14ac:dyDescent="0.25">
      <c r="A5" s="4" t="s">
        <v>456</v>
      </c>
      <c r="B5" s="4" t="s">
        <v>457</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8"/>
  <sheetViews>
    <sheetView workbookViewId="0"/>
  </sheetViews>
  <sheetFormatPr defaultRowHeight="15" x14ac:dyDescent="0.25"/>
  <cols>
    <col min="1" max="1" width="77" customWidth="1"/>
    <col min="2" max="2" width="80" customWidth="1"/>
  </cols>
  <sheetData>
    <row r="1" spans="1:2" x14ac:dyDescent="0.25">
      <c r="A1" s="15" t="s">
        <v>458</v>
      </c>
      <c r="B1" s="2" t="s">
        <v>1</v>
      </c>
    </row>
    <row r="2" spans="1:2" x14ac:dyDescent="0.25">
      <c r="A2" s="16"/>
      <c r="B2" s="2" t="s">
        <v>2</v>
      </c>
    </row>
    <row r="3" spans="1:2" x14ac:dyDescent="0.25">
      <c r="A3" s="3" t="s">
        <v>252</v>
      </c>
    </row>
    <row r="4" spans="1:2" ht="210" x14ac:dyDescent="0.25">
      <c r="A4" s="4" t="s">
        <v>251</v>
      </c>
      <c r="B4" s="4" t="s">
        <v>459</v>
      </c>
    </row>
    <row r="5" spans="1:2" ht="330" x14ac:dyDescent="0.25">
      <c r="A5" s="4" t="s">
        <v>460</v>
      </c>
      <c r="B5" s="4" t="s">
        <v>461</v>
      </c>
    </row>
    <row r="6" spans="1:2" ht="409.5" x14ac:dyDescent="0.25">
      <c r="A6" s="4" t="s">
        <v>462</v>
      </c>
      <c r="B6" s="4" t="s">
        <v>463</v>
      </c>
    </row>
    <row r="7" spans="1:2" ht="165" x14ac:dyDescent="0.25">
      <c r="A7" s="4" t="s">
        <v>464</v>
      </c>
      <c r="B7" s="4" t="s">
        <v>465</v>
      </c>
    </row>
    <row r="8" spans="1:2" ht="135" x14ac:dyDescent="0.25">
      <c r="A8" s="4" t="s">
        <v>466</v>
      </c>
      <c r="B8" s="4" t="s">
        <v>467</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heetViews>
  <sheetFormatPr defaultRowHeight="15" x14ac:dyDescent="0.25"/>
  <cols>
    <col min="1" max="1" width="72" customWidth="1"/>
    <col min="2" max="2" width="16" customWidth="1"/>
    <col min="3" max="4" width="14" customWidth="1"/>
  </cols>
  <sheetData>
    <row r="1" spans="1:4" x14ac:dyDescent="0.25">
      <c r="A1" s="15" t="s">
        <v>68</v>
      </c>
      <c r="B1" s="17" t="s">
        <v>1</v>
      </c>
      <c r="C1" s="16"/>
      <c r="D1" s="16"/>
    </row>
    <row r="2" spans="1:4" x14ac:dyDescent="0.25">
      <c r="A2" s="16"/>
      <c r="B2" s="2" t="s">
        <v>2</v>
      </c>
      <c r="C2" s="2" t="s">
        <v>35</v>
      </c>
      <c r="D2" s="2" t="s">
        <v>36</v>
      </c>
    </row>
    <row r="3" spans="1:4" x14ac:dyDescent="0.25">
      <c r="A3" s="3" t="s">
        <v>69</v>
      </c>
    </row>
    <row r="4" spans="1:4" x14ac:dyDescent="0.25">
      <c r="A4" s="4" t="s">
        <v>61</v>
      </c>
      <c r="B4" s="7">
        <v>10459</v>
      </c>
      <c r="C4" s="7">
        <v>4286</v>
      </c>
      <c r="D4" s="7">
        <v>7398</v>
      </c>
    </row>
    <row r="5" spans="1:4" x14ac:dyDescent="0.25">
      <c r="A5" s="3" t="s">
        <v>70</v>
      </c>
    </row>
    <row r="6" spans="1:4" x14ac:dyDescent="0.25">
      <c r="A6" s="4" t="s">
        <v>71</v>
      </c>
      <c r="B6" s="5">
        <v>4</v>
      </c>
      <c r="C6" s="5">
        <v>22</v>
      </c>
      <c r="D6" s="5">
        <v>-60</v>
      </c>
    </row>
    <row r="7" spans="1:4" x14ac:dyDescent="0.25">
      <c r="A7" s="4" t="s">
        <v>72</v>
      </c>
      <c r="B7" s="5">
        <v>2553</v>
      </c>
      <c r="C7" s="5">
        <v>-807</v>
      </c>
      <c r="D7" s="5">
        <v>-544</v>
      </c>
    </row>
    <row r="8" spans="1:4" x14ac:dyDescent="0.25">
      <c r="A8" s="4" t="s">
        <v>73</v>
      </c>
      <c r="B8" s="5">
        <v>119</v>
      </c>
      <c r="C8" s="5">
        <v>130</v>
      </c>
      <c r="D8" s="5">
        <v>-199</v>
      </c>
    </row>
    <row r="9" spans="1:4" x14ac:dyDescent="0.25">
      <c r="A9" s="4" t="s">
        <v>74</v>
      </c>
      <c r="B9" s="5">
        <v>-103</v>
      </c>
      <c r="C9" s="5">
        <v>-9</v>
      </c>
    </row>
    <row r="10" spans="1:4" x14ac:dyDescent="0.25">
      <c r="A10" s="4" t="s">
        <v>75</v>
      </c>
      <c r="B10" s="5">
        <v>2573</v>
      </c>
      <c r="C10" s="5">
        <v>-664</v>
      </c>
      <c r="D10" s="5">
        <v>-803</v>
      </c>
    </row>
    <row r="11" spans="1:4" x14ac:dyDescent="0.25">
      <c r="A11" s="4" t="s">
        <v>76</v>
      </c>
      <c r="B11" s="7">
        <v>13032</v>
      </c>
      <c r="C11" s="7">
        <v>3622</v>
      </c>
      <c r="D11" s="7">
        <v>6595</v>
      </c>
    </row>
  </sheetData>
  <mergeCells count="2">
    <mergeCell ref="A1:A2"/>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6"/>
  <sheetViews>
    <sheetView workbookViewId="0"/>
  </sheetViews>
  <sheetFormatPr defaultRowHeight="15" x14ac:dyDescent="0.25"/>
  <cols>
    <col min="1" max="1" width="42" customWidth="1"/>
    <col min="2" max="2" width="80" customWidth="1"/>
  </cols>
  <sheetData>
    <row r="1" spans="1:2" x14ac:dyDescent="0.25">
      <c r="A1" s="15" t="s">
        <v>468</v>
      </c>
      <c r="B1" s="2" t="s">
        <v>1</v>
      </c>
    </row>
    <row r="2" spans="1:2" x14ac:dyDescent="0.25">
      <c r="A2" s="16"/>
      <c r="B2" s="2" t="s">
        <v>2</v>
      </c>
    </row>
    <row r="3" spans="1:2" x14ac:dyDescent="0.25">
      <c r="A3" s="3" t="s">
        <v>255</v>
      </c>
    </row>
    <row r="4" spans="1:2" ht="409.5" x14ac:dyDescent="0.25">
      <c r="A4" s="4" t="s">
        <v>469</v>
      </c>
      <c r="B4" s="4" t="s">
        <v>470</v>
      </c>
    </row>
    <row r="5" spans="1:2" ht="195" x14ac:dyDescent="0.25">
      <c r="A5" s="4" t="s">
        <v>254</v>
      </c>
      <c r="B5" s="4" t="s">
        <v>471</v>
      </c>
    </row>
    <row r="6" spans="1:2" ht="300" x14ac:dyDescent="0.25">
      <c r="A6" s="4" t="s">
        <v>472</v>
      </c>
      <c r="B6" s="4" t="s">
        <v>473</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5"/>
  <sheetViews>
    <sheetView workbookViewId="0"/>
  </sheetViews>
  <sheetFormatPr defaultRowHeight="15" x14ac:dyDescent="0.25"/>
  <cols>
    <col min="1" max="1" width="32" customWidth="1"/>
    <col min="2" max="2" width="80" customWidth="1"/>
  </cols>
  <sheetData>
    <row r="1" spans="1:2" x14ac:dyDescent="0.25">
      <c r="A1" s="15" t="s">
        <v>474</v>
      </c>
      <c r="B1" s="2" t="s">
        <v>1</v>
      </c>
    </row>
    <row r="2" spans="1:2" x14ac:dyDescent="0.25">
      <c r="A2" s="16"/>
      <c r="B2" s="2" t="s">
        <v>2</v>
      </c>
    </row>
    <row r="3" spans="1:2" x14ac:dyDescent="0.25">
      <c r="A3" s="3" t="s">
        <v>258</v>
      </c>
    </row>
    <row r="4" spans="1:2" ht="195" x14ac:dyDescent="0.25">
      <c r="A4" s="4" t="s">
        <v>257</v>
      </c>
      <c r="B4" s="4" t="s">
        <v>475</v>
      </c>
    </row>
    <row r="5" spans="1:2" ht="255" x14ac:dyDescent="0.25">
      <c r="A5" s="4" t="s">
        <v>476</v>
      </c>
      <c r="B5" s="4" t="s">
        <v>477</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8"/>
  <sheetViews>
    <sheetView workbookViewId="0"/>
  </sheetViews>
  <sheetFormatPr defaultRowHeight="15" x14ac:dyDescent="0.25"/>
  <cols>
    <col min="1" max="1" width="48" customWidth="1"/>
    <col min="2" max="2" width="80" customWidth="1"/>
  </cols>
  <sheetData>
    <row r="1" spans="1:2" x14ac:dyDescent="0.25">
      <c r="A1" s="15" t="s">
        <v>478</v>
      </c>
      <c r="B1" s="2" t="s">
        <v>1</v>
      </c>
    </row>
    <row r="2" spans="1:2" x14ac:dyDescent="0.25">
      <c r="A2" s="16"/>
      <c r="B2" s="2" t="s">
        <v>2</v>
      </c>
    </row>
    <row r="3" spans="1:2" x14ac:dyDescent="0.25">
      <c r="A3" s="3" t="s">
        <v>258</v>
      </c>
    </row>
    <row r="4" spans="1:2" ht="225" x14ac:dyDescent="0.25">
      <c r="A4" s="4" t="s">
        <v>260</v>
      </c>
      <c r="B4" s="4" t="s">
        <v>479</v>
      </c>
    </row>
    <row r="5" spans="1:2" ht="409.5" x14ac:dyDescent="0.25">
      <c r="A5" s="4" t="s">
        <v>480</v>
      </c>
      <c r="B5" s="4" t="s">
        <v>481</v>
      </c>
    </row>
    <row r="6" spans="1:2" ht="285" x14ac:dyDescent="0.25">
      <c r="A6" s="4" t="s">
        <v>482</v>
      </c>
      <c r="B6" s="4" t="s">
        <v>483</v>
      </c>
    </row>
    <row r="7" spans="1:2" ht="409.5" x14ac:dyDescent="0.25">
      <c r="A7" s="4" t="s">
        <v>484</v>
      </c>
      <c r="B7" s="4" t="s">
        <v>485</v>
      </c>
    </row>
    <row r="8" spans="1:2" ht="390" x14ac:dyDescent="0.25">
      <c r="A8" s="4" t="s">
        <v>486</v>
      </c>
      <c r="B8" s="4" t="s">
        <v>487</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4"/>
  <sheetViews>
    <sheetView workbookViewId="0"/>
  </sheetViews>
  <sheetFormatPr defaultRowHeight="15" x14ac:dyDescent="0.25"/>
  <cols>
    <col min="1" max="1" width="40" customWidth="1"/>
    <col min="2" max="2" width="80" customWidth="1"/>
  </cols>
  <sheetData>
    <row r="1" spans="1:2" x14ac:dyDescent="0.25">
      <c r="A1" s="15" t="s">
        <v>488</v>
      </c>
      <c r="B1" s="2" t="s">
        <v>1</v>
      </c>
    </row>
    <row r="2" spans="1:2" x14ac:dyDescent="0.25">
      <c r="A2" s="16"/>
      <c r="B2" s="2" t="s">
        <v>2</v>
      </c>
    </row>
    <row r="3" spans="1:2" x14ac:dyDescent="0.25">
      <c r="A3" s="3" t="s">
        <v>263</v>
      </c>
    </row>
    <row r="4" spans="1:2" ht="240" x14ac:dyDescent="0.25">
      <c r="A4" s="4" t="s">
        <v>262</v>
      </c>
      <c r="B4" s="4" t="s">
        <v>489</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7"/>
  <sheetViews>
    <sheetView workbookViewId="0"/>
  </sheetViews>
  <sheetFormatPr defaultRowHeight="15" x14ac:dyDescent="0.25"/>
  <cols>
    <col min="1" max="1" width="52" customWidth="1"/>
    <col min="2" max="2" width="80" customWidth="1"/>
  </cols>
  <sheetData>
    <row r="1" spans="1:2" x14ac:dyDescent="0.25">
      <c r="A1" s="15" t="s">
        <v>490</v>
      </c>
      <c r="B1" s="2" t="s">
        <v>1</v>
      </c>
    </row>
    <row r="2" spans="1:2" x14ac:dyDescent="0.25">
      <c r="A2" s="16"/>
      <c r="B2" s="2" t="s">
        <v>2</v>
      </c>
    </row>
    <row r="3" spans="1:2" x14ac:dyDescent="0.25">
      <c r="A3" s="3" t="s">
        <v>266</v>
      </c>
    </row>
    <row r="4" spans="1:2" ht="409.5" x14ac:dyDescent="0.25">
      <c r="A4" s="4" t="s">
        <v>491</v>
      </c>
      <c r="B4" s="4" t="s">
        <v>492</v>
      </c>
    </row>
    <row r="5" spans="1:2" ht="409.5" x14ac:dyDescent="0.25">
      <c r="A5" s="4" t="s">
        <v>493</v>
      </c>
      <c r="B5" s="4" t="s">
        <v>494</v>
      </c>
    </row>
    <row r="6" spans="1:2" ht="210" x14ac:dyDescent="0.25">
      <c r="A6" s="4" t="s">
        <v>495</v>
      </c>
      <c r="B6" s="4" t="s">
        <v>496</v>
      </c>
    </row>
    <row r="7" spans="1:2" ht="409.5" x14ac:dyDescent="0.25">
      <c r="A7" s="4" t="s">
        <v>497</v>
      </c>
      <c r="B7" s="4" t="s">
        <v>498</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9"/>
  <sheetViews>
    <sheetView workbookViewId="0"/>
  </sheetViews>
  <sheetFormatPr defaultRowHeight="15" x14ac:dyDescent="0.25"/>
  <cols>
    <col min="1" max="1" width="78" customWidth="1"/>
    <col min="2" max="2" width="80" customWidth="1"/>
  </cols>
  <sheetData>
    <row r="1" spans="1:2" x14ac:dyDescent="0.25">
      <c r="A1" s="15" t="s">
        <v>499</v>
      </c>
      <c r="B1" s="2" t="s">
        <v>1</v>
      </c>
    </row>
    <row r="2" spans="1:2" x14ac:dyDescent="0.25">
      <c r="A2" s="16"/>
      <c r="B2" s="2" t="s">
        <v>2</v>
      </c>
    </row>
    <row r="3" spans="1:2" x14ac:dyDescent="0.25">
      <c r="A3" s="3" t="s">
        <v>229</v>
      </c>
    </row>
    <row r="4" spans="1:2" ht="210" x14ac:dyDescent="0.25">
      <c r="A4" s="4" t="s">
        <v>500</v>
      </c>
      <c r="B4" s="4" t="s">
        <v>501</v>
      </c>
    </row>
    <row r="5" spans="1:2" ht="150" x14ac:dyDescent="0.25">
      <c r="A5" s="4" t="s">
        <v>502</v>
      </c>
      <c r="B5" s="4" t="s">
        <v>503</v>
      </c>
    </row>
    <row r="6" spans="1:2" ht="409.5" x14ac:dyDescent="0.25">
      <c r="A6" s="4" t="s">
        <v>504</v>
      </c>
      <c r="B6" s="4" t="s">
        <v>505</v>
      </c>
    </row>
    <row r="7" spans="1:2" ht="409.5" x14ac:dyDescent="0.25">
      <c r="A7" s="4" t="s">
        <v>506</v>
      </c>
      <c r="B7" s="4" t="s">
        <v>507</v>
      </c>
    </row>
    <row r="8" spans="1:2" ht="409.5" x14ac:dyDescent="0.25">
      <c r="A8" s="4" t="s">
        <v>508</v>
      </c>
      <c r="B8" s="4" t="s">
        <v>509</v>
      </c>
    </row>
    <row r="9" spans="1:2" ht="409.5" x14ac:dyDescent="0.25">
      <c r="A9" s="4" t="s">
        <v>510</v>
      </c>
      <c r="B9" s="4" t="s">
        <v>511</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B15"/>
  <sheetViews>
    <sheetView workbookViewId="0"/>
  </sheetViews>
  <sheetFormatPr defaultRowHeight="15" x14ac:dyDescent="0.25"/>
  <cols>
    <col min="1" max="2" width="80" customWidth="1"/>
  </cols>
  <sheetData>
    <row r="1" spans="1:2" x14ac:dyDescent="0.25">
      <c r="A1" s="15" t="s">
        <v>512</v>
      </c>
      <c r="B1" s="2" t="s">
        <v>1</v>
      </c>
    </row>
    <row r="2" spans="1:2" x14ac:dyDescent="0.25">
      <c r="A2" s="16"/>
      <c r="B2" s="2" t="s">
        <v>2</v>
      </c>
    </row>
    <row r="3" spans="1:2" ht="240" x14ac:dyDescent="0.25">
      <c r="A3" s="4" t="s">
        <v>513</v>
      </c>
      <c r="B3" s="4" t="s">
        <v>514</v>
      </c>
    </row>
    <row r="4" spans="1:2" ht="409.5" x14ac:dyDescent="0.25">
      <c r="A4" s="4" t="s">
        <v>515</v>
      </c>
      <c r="B4" s="4" t="s">
        <v>516</v>
      </c>
    </row>
    <row r="5" spans="1:2" ht="409.5" x14ac:dyDescent="0.25">
      <c r="A5" s="4" t="s">
        <v>517</v>
      </c>
      <c r="B5" s="4" t="s">
        <v>518</v>
      </c>
    </row>
    <row r="6" spans="1:2" ht="409.5" x14ac:dyDescent="0.25">
      <c r="A6" s="4" t="s">
        <v>519</v>
      </c>
      <c r="B6" s="4" t="s">
        <v>520</v>
      </c>
    </row>
    <row r="7" spans="1:2" ht="300" x14ac:dyDescent="0.25">
      <c r="A7" s="4" t="s">
        <v>521</v>
      </c>
      <c r="B7" s="4" t="s">
        <v>522</v>
      </c>
    </row>
    <row r="8" spans="1:2" x14ac:dyDescent="0.25">
      <c r="A8" s="4" t="s">
        <v>523</v>
      </c>
    </row>
    <row r="9" spans="1:2" ht="409.5" x14ac:dyDescent="0.25">
      <c r="A9" s="4" t="s">
        <v>524</v>
      </c>
      <c r="B9" s="4" t="s">
        <v>525</v>
      </c>
    </row>
    <row r="10" spans="1:2" ht="409.5" x14ac:dyDescent="0.25">
      <c r="A10" s="4" t="s">
        <v>526</v>
      </c>
      <c r="B10" s="4" t="s">
        <v>527</v>
      </c>
    </row>
    <row r="11" spans="1:2" ht="409.5" x14ac:dyDescent="0.25">
      <c r="A11" s="4" t="s">
        <v>528</v>
      </c>
      <c r="B11" s="4" t="s">
        <v>529</v>
      </c>
    </row>
    <row r="12" spans="1:2" x14ac:dyDescent="0.25">
      <c r="A12" s="4" t="s">
        <v>530</v>
      </c>
    </row>
    <row r="13" spans="1:2" ht="409.5" x14ac:dyDescent="0.25">
      <c r="A13" s="4" t="s">
        <v>524</v>
      </c>
      <c r="B13" s="4" t="s">
        <v>531</v>
      </c>
    </row>
    <row r="14" spans="1:2" x14ac:dyDescent="0.25">
      <c r="A14" s="4" t="s">
        <v>532</v>
      </c>
    </row>
    <row r="15" spans="1:2" ht="409.5" x14ac:dyDescent="0.25">
      <c r="A15" s="4" t="s">
        <v>517</v>
      </c>
      <c r="B15" s="4" t="s">
        <v>533</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4"/>
  <sheetViews>
    <sheetView workbookViewId="0"/>
  </sheetViews>
  <sheetFormatPr defaultRowHeight="15" x14ac:dyDescent="0.25"/>
  <cols>
    <col min="1" max="1" width="35" customWidth="1"/>
    <col min="2" max="2" width="80" customWidth="1"/>
  </cols>
  <sheetData>
    <row r="1" spans="1:2" x14ac:dyDescent="0.25">
      <c r="A1" s="15" t="s">
        <v>534</v>
      </c>
      <c r="B1" s="2" t="s">
        <v>1</v>
      </c>
    </row>
    <row r="2" spans="1:2" x14ac:dyDescent="0.25">
      <c r="A2" s="16"/>
      <c r="B2" s="2" t="s">
        <v>2</v>
      </c>
    </row>
    <row r="3" spans="1:2" x14ac:dyDescent="0.25">
      <c r="A3" s="3" t="s">
        <v>273</v>
      </c>
    </row>
    <row r="4" spans="1:2" ht="409.5" x14ac:dyDescent="0.25">
      <c r="A4" s="4" t="s">
        <v>272</v>
      </c>
      <c r="B4" s="4" t="s">
        <v>535</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5"/>
  <sheetViews>
    <sheetView workbookViewId="0"/>
  </sheetViews>
  <sheetFormatPr defaultRowHeight="15" x14ac:dyDescent="0.25"/>
  <cols>
    <col min="1" max="2" width="80" customWidth="1"/>
  </cols>
  <sheetData>
    <row r="1" spans="1:2" x14ac:dyDescent="0.25">
      <c r="A1" s="15" t="s">
        <v>536</v>
      </c>
      <c r="B1" s="2" t="s">
        <v>1</v>
      </c>
    </row>
    <row r="2" spans="1:2" x14ac:dyDescent="0.25">
      <c r="A2" s="16"/>
      <c r="B2" s="2" t="s">
        <v>2</v>
      </c>
    </row>
    <row r="3" spans="1:2" x14ac:dyDescent="0.25">
      <c r="A3" s="3" t="s">
        <v>229</v>
      </c>
    </row>
    <row r="4" spans="1:2" ht="165" x14ac:dyDescent="0.25">
      <c r="A4" s="4" t="s">
        <v>537</v>
      </c>
      <c r="B4" s="4" t="s">
        <v>538</v>
      </c>
    </row>
    <row r="5" spans="1:2" ht="180" x14ac:dyDescent="0.25">
      <c r="A5" s="4" t="s">
        <v>539</v>
      </c>
      <c r="B5" s="4" t="s">
        <v>540</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4"/>
  <sheetViews>
    <sheetView workbookViewId="0"/>
  </sheetViews>
  <sheetFormatPr defaultRowHeight="15" x14ac:dyDescent="0.25"/>
  <cols>
    <col min="1" max="1" width="46" customWidth="1"/>
    <col min="2" max="2" width="80" customWidth="1"/>
  </cols>
  <sheetData>
    <row r="1" spans="1:2" x14ac:dyDescent="0.25">
      <c r="A1" s="15" t="s">
        <v>541</v>
      </c>
      <c r="B1" s="2" t="s">
        <v>1</v>
      </c>
    </row>
    <row r="2" spans="1:2" x14ac:dyDescent="0.25">
      <c r="A2" s="16"/>
      <c r="B2" s="2" t="s">
        <v>2</v>
      </c>
    </row>
    <row r="3" spans="1:2" x14ac:dyDescent="0.25">
      <c r="A3" s="3" t="s">
        <v>278</v>
      </c>
    </row>
    <row r="4" spans="1:2" ht="409.5" x14ac:dyDescent="0.25">
      <c r="A4" s="4" t="s">
        <v>277</v>
      </c>
      <c r="B4" s="4" t="s">
        <v>542</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
  <sheetViews>
    <sheetView workbookViewId="0"/>
  </sheetViews>
  <sheetFormatPr defaultRowHeight="15" x14ac:dyDescent="0.25"/>
  <cols>
    <col min="1" max="1" width="80" customWidth="1"/>
    <col min="2" max="3" width="14" customWidth="1"/>
  </cols>
  <sheetData>
    <row r="1" spans="1:3" x14ac:dyDescent="0.25">
      <c r="A1" s="1" t="s">
        <v>110</v>
      </c>
      <c r="B1" s="2" t="s">
        <v>2</v>
      </c>
      <c r="C1" s="2" t="s">
        <v>35</v>
      </c>
    </row>
    <row r="2" spans="1:3" x14ac:dyDescent="0.25">
      <c r="A2" s="3" t="s">
        <v>111</v>
      </c>
    </row>
    <row r="3" spans="1:3" x14ac:dyDescent="0.25">
      <c r="A3" s="4" t="s">
        <v>112</v>
      </c>
      <c r="B3" s="7">
        <v>139220</v>
      </c>
      <c r="C3" s="7">
        <v>120420</v>
      </c>
    </row>
    <row r="4" spans="1:3" x14ac:dyDescent="0.25">
      <c r="A4" s="4" t="s">
        <v>113</v>
      </c>
      <c r="B4" s="5">
        <v>23142</v>
      </c>
      <c r="C4" s="5">
        <v>78189</v>
      </c>
    </row>
    <row r="5" spans="1:3" x14ac:dyDescent="0.25">
      <c r="A5" s="4" t="s">
        <v>114</v>
      </c>
      <c r="B5" s="5">
        <v>3189</v>
      </c>
      <c r="C5" s="5">
        <v>3526</v>
      </c>
    </row>
    <row r="6" spans="1:3" x14ac:dyDescent="0.25">
      <c r="A6" s="4" t="s">
        <v>115</v>
      </c>
      <c r="B6" s="5">
        <v>55081</v>
      </c>
      <c r="C6" s="5">
        <v>50335</v>
      </c>
    </row>
    <row r="7" spans="1:3" x14ac:dyDescent="0.25">
      <c r="A7" s="4" t="s">
        <v>116</v>
      </c>
      <c r="B7" s="5">
        <v>21060</v>
      </c>
      <c r="C7" s="5">
        <v>22902</v>
      </c>
    </row>
    <row r="8" spans="1:3" x14ac:dyDescent="0.25">
      <c r="A8" s="4" t="s">
        <v>117</v>
      </c>
      <c r="B8" s="5">
        <v>3241</v>
      </c>
      <c r="C8" s="5">
        <v>5357</v>
      </c>
    </row>
    <row r="9" spans="1:3" x14ac:dyDescent="0.25">
      <c r="A9" s="4" t="s">
        <v>118</v>
      </c>
      <c r="B9" s="5">
        <v>20904</v>
      </c>
      <c r="C9" s="5">
        <v>24345</v>
      </c>
    </row>
    <row r="10" spans="1:3" ht="30" x14ac:dyDescent="0.25">
      <c r="A10" s="4" t="s">
        <v>119</v>
      </c>
      <c r="B10" s="5">
        <v>16963</v>
      </c>
      <c r="C10" s="5">
        <v>16904</v>
      </c>
    </row>
    <row r="11" spans="1:3" x14ac:dyDescent="0.25">
      <c r="A11" s="4" t="s">
        <v>120</v>
      </c>
      <c r="B11" s="5">
        <v>46584</v>
      </c>
      <c r="C11" s="5">
        <v>38638</v>
      </c>
    </row>
    <row r="12" spans="1:3" x14ac:dyDescent="0.25">
      <c r="A12" s="4" t="s">
        <v>121</v>
      </c>
      <c r="B12" s="5">
        <v>132</v>
      </c>
      <c r="C12" s="5">
        <v>268</v>
      </c>
    </row>
    <row r="13" spans="1:3" x14ac:dyDescent="0.25">
      <c r="A13" s="4" t="s">
        <v>122</v>
      </c>
      <c r="B13" s="7">
        <v>11203</v>
      </c>
      <c r="C13" s="7">
        <v>11853</v>
      </c>
    </row>
    <row r="14" spans="1:3" x14ac:dyDescent="0.25">
      <c r="A14" s="4" t="s">
        <v>123</v>
      </c>
      <c r="B14" s="5">
        <v>891356284</v>
      </c>
      <c r="C14" s="5">
        <v>884592863</v>
      </c>
    </row>
    <row r="15" spans="1:3" x14ac:dyDescent="0.25">
      <c r="A15" s="4" t="s">
        <v>124</v>
      </c>
      <c r="B15" s="5">
        <v>367741973</v>
      </c>
      <c r="C15" s="5">
        <v>374808805</v>
      </c>
    </row>
    <row r="16" spans="1:3" x14ac:dyDescent="0.25">
      <c r="A16" s="4" t="s">
        <v>125</v>
      </c>
      <c r="B16" s="5">
        <v>523614313</v>
      </c>
      <c r="C16" s="5">
        <v>509784060</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B8"/>
  <sheetViews>
    <sheetView workbookViewId="0"/>
  </sheetViews>
  <sheetFormatPr defaultRowHeight="15" x14ac:dyDescent="0.25"/>
  <cols>
    <col min="1" max="1" width="64" customWidth="1"/>
    <col min="2" max="2" width="80" customWidth="1"/>
  </cols>
  <sheetData>
    <row r="1" spans="1:2" x14ac:dyDescent="0.25">
      <c r="A1" s="15" t="s">
        <v>543</v>
      </c>
      <c r="B1" s="2" t="s">
        <v>1</v>
      </c>
    </row>
    <row r="2" spans="1:2" x14ac:dyDescent="0.25">
      <c r="A2" s="16"/>
      <c r="B2" s="2" t="s">
        <v>2</v>
      </c>
    </row>
    <row r="3" spans="1:2" x14ac:dyDescent="0.25">
      <c r="A3" s="3" t="s">
        <v>281</v>
      </c>
    </row>
    <row r="4" spans="1:2" ht="409.5" x14ac:dyDescent="0.25">
      <c r="A4" s="4" t="s">
        <v>544</v>
      </c>
      <c r="B4" s="4" t="s">
        <v>545</v>
      </c>
    </row>
    <row r="5" spans="1:2" ht="409.5" x14ac:dyDescent="0.25">
      <c r="A5" s="4" t="s">
        <v>546</v>
      </c>
      <c r="B5" s="4" t="s">
        <v>547</v>
      </c>
    </row>
    <row r="6" spans="1:2" ht="409.5" x14ac:dyDescent="0.25">
      <c r="A6" s="4" t="s">
        <v>548</v>
      </c>
      <c r="B6" s="4" t="s">
        <v>549</v>
      </c>
    </row>
    <row r="7" spans="1:2" ht="409.5" x14ac:dyDescent="0.25">
      <c r="A7" s="4" t="s">
        <v>550</v>
      </c>
      <c r="B7" s="4" t="s">
        <v>551</v>
      </c>
    </row>
    <row r="8" spans="1:2" ht="150" x14ac:dyDescent="0.25">
      <c r="A8" s="4" t="s">
        <v>552</v>
      </c>
      <c r="B8" s="4" t="s">
        <v>553</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B7"/>
  <sheetViews>
    <sheetView workbookViewId="0"/>
  </sheetViews>
  <sheetFormatPr defaultRowHeight="15" x14ac:dyDescent="0.25"/>
  <cols>
    <col min="1" max="2" width="80" customWidth="1"/>
  </cols>
  <sheetData>
    <row r="1" spans="1:2" x14ac:dyDescent="0.25">
      <c r="A1" s="15" t="s">
        <v>554</v>
      </c>
      <c r="B1" s="2" t="s">
        <v>1</v>
      </c>
    </row>
    <row r="2" spans="1:2" x14ac:dyDescent="0.25">
      <c r="A2" s="16"/>
      <c r="B2" s="2" t="s">
        <v>2</v>
      </c>
    </row>
    <row r="3" spans="1:2" x14ac:dyDescent="0.25">
      <c r="A3" s="3" t="s">
        <v>284</v>
      </c>
    </row>
    <row r="4" spans="1:2" ht="409.5" x14ac:dyDescent="0.25">
      <c r="A4" s="4" t="s">
        <v>555</v>
      </c>
      <c r="B4" s="4" t="s">
        <v>556</v>
      </c>
    </row>
    <row r="5" spans="1:2" ht="315" x14ac:dyDescent="0.25">
      <c r="A5" s="4" t="s">
        <v>557</v>
      </c>
      <c r="B5" s="4" t="s">
        <v>558</v>
      </c>
    </row>
    <row r="6" spans="1:2" ht="285" x14ac:dyDescent="0.25">
      <c r="A6" s="4" t="s">
        <v>559</v>
      </c>
      <c r="B6" s="4" t="s">
        <v>560</v>
      </c>
    </row>
    <row r="7" spans="1:2" ht="409.5" x14ac:dyDescent="0.25">
      <c r="A7" s="4" t="s">
        <v>561</v>
      </c>
      <c r="B7" s="4" t="s">
        <v>562</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5"/>
  <sheetViews>
    <sheetView workbookViewId="0"/>
  </sheetViews>
  <sheetFormatPr defaultRowHeight="15" x14ac:dyDescent="0.25"/>
  <cols>
    <col min="1" max="1" width="64" customWidth="1"/>
    <col min="2" max="2" width="80" customWidth="1"/>
  </cols>
  <sheetData>
    <row r="1" spans="1:2" x14ac:dyDescent="0.25">
      <c r="A1" s="15" t="s">
        <v>563</v>
      </c>
      <c r="B1" s="2" t="s">
        <v>1</v>
      </c>
    </row>
    <row r="2" spans="1:2" x14ac:dyDescent="0.25">
      <c r="A2" s="16"/>
      <c r="B2" s="2" t="s">
        <v>2</v>
      </c>
    </row>
    <row r="3" spans="1:2" x14ac:dyDescent="0.25">
      <c r="A3" s="3" t="s">
        <v>287</v>
      </c>
    </row>
    <row r="4" spans="1:2" ht="180" x14ac:dyDescent="0.25">
      <c r="A4" s="4" t="s">
        <v>564</v>
      </c>
      <c r="B4" s="4" t="s">
        <v>565</v>
      </c>
    </row>
    <row r="5" spans="1:2" ht="255" x14ac:dyDescent="0.25">
      <c r="A5" s="4" t="s">
        <v>566</v>
      </c>
      <c r="B5" s="4" t="s">
        <v>567</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B5"/>
  <sheetViews>
    <sheetView workbookViewId="0"/>
  </sheetViews>
  <sheetFormatPr defaultRowHeight="15" x14ac:dyDescent="0.25"/>
  <cols>
    <col min="1" max="2" width="80" customWidth="1"/>
  </cols>
  <sheetData>
    <row r="1" spans="1:2" x14ac:dyDescent="0.25">
      <c r="A1" s="15" t="s">
        <v>568</v>
      </c>
      <c r="B1" s="2" t="s">
        <v>1</v>
      </c>
    </row>
    <row r="2" spans="1:2" x14ac:dyDescent="0.25">
      <c r="A2" s="16"/>
      <c r="B2" s="2" t="s">
        <v>2</v>
      </c>
    </row>
    <row r="3" spans="1:2" x14ac:dyDescent="0.25">
      <c r="A3" s="3" t="s">
        <v>295</v>
      </c>
    </row>
    <row r="4" spans="1:2" ht="409.5" x14ac:dyDescent="0.25">
      <c r="A4" s="4" t="s">
        <v>569</v>
      </c>
      <c r="B4" s="4" t="s">
        <v>570</v>
      </c>
    </row>
    <row r="5" spans="1:2" ht="225" x14ac:dyDescent="0.25">
      <c r="A5" s="4" t="s">
        <v>571</v>
      </c>
      <c r="B5" s="4" t="s">
        <v>572</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6"/>
  <sheetViews>
    <sheetView workbookViewId="0"/>
  </sheetViews>
  <sheetFormatPr defaultRowHeight="15" x14ac:dyDescent="0.25"/>
  <cols>
    <col min="1" max="1" width="54" customWidth="1"/>
    <col min="2" max="2" width="80" customWidth="1"/>
  </cols>
  <sheetData>
    <row r="1" spans="1:2" x14ac:dyDescent="0.25">
      <c r="A1" s="15" t="s">
        <v>573</v>
      </c>
      <c r="B1" s="2" t="s">
        <v>1</v>
      </c>
    </row>
    <row r="2" spans="1:2" x14ac:dyDescent="0.25">
      <c r="A2" s="16"/>
      <c r="B2" s="2" t="s">
        <v>2</v>
      </c>
    </row>
    <row r="3" spans="1:2" x14ac:dyDescent="0.25">
      <c r="A3" s="3" t="s">
        <v>298</v>
      </c>
    </row>
    <row r="4" spans="1:2" ht="409.5" x14ac:dyDescent="0.25">
      <c r="A4" s="4" t="s">
        <v>574</v>
      </c>
      <c r="B4" s="4" t="s">
        <v>575</v>
      </c>
    </row>
    <row r="5" spans="1:2" ht="409.5" x14ac:dyDescent="0.25">
      <c r="A5" s="4" t="s">
        <v>576</v>
      </c>
      <c r="B5" s="4" t="s">
        <v>577</v>
      </c>
    </row>
    <row r="6" spans="1:2" ht="409.5" x14ac:dyDescent="0.25">
      <c r="A6" s="4" t="s">
        <v>578</v>
      </c>
      <c r="B6" s="4" t="s">
        <v>579</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B4"/>
  <sheetViews>
    <sheetView workbookViewId="0"/>
  </sheetViews>
  <sheetFormatPr defaultRowHeight="15" x14ac:dyDescent="0.25"/>
  <cols>
    <col min="1" max="1" width="80" customWidth="1"/>
    <col min="2" max="2" width="21" customWidth="1"/>
  </cols>
  <sheetData>
    <row r="1" spans="1:2" x14ac:dyDescent="0.25">
      <c r="A1" s="15" t="s">
        <v>580</v>
      </c>
      <c r="B1" s="2" t="s">
        <v>1</v>
      </c>
    </row>
    <row r="2" spans="1:2" x14ac:dyDescent="0.25">
      <c r="A2" s="16"/>
      <c r="B2" s="2" t="s">
        <v>581</v>
      </c>
    </row>
    <row r="3" spans="1:2" x14ac:dyDescent="0.25">
      <c r="A3" s="3" t="s">
        <v>221</v>
      </c>
    </row>
    <row r="4" spans="1:2" x14ac:dyDescent="0.25">
      <c r="A4" s="4" t="s">
        <v>582</v>
      </c>
      <c r="B4" s="5">
        <v>4</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G43"/>
  <sheetViews>
    <sheetView workbookViewId="0"/>
  </sheetViews>
  <sheetFormatPr defaultRowHeight="15" x14ac:dyDescent="0.25"/>
  <cols>
    <col min="1" max="1" width="80" customWidth="1"/>
    <col min="2" max="3" width="15" customWidth="1"/>
    <col min="4" max="4" width="16" customWidth="1"/>
    <col min="5" max="7" width="14" customWidth="1"/>
  </cols>
  <sheetData>
    <row r="1" spans="1:7" ht="30" x14ac:dyDescent="0.25">
      <c r="A1" s="15" t="s">
        <v>583</v>
      </c>
      <c r="B1" s="2" t="s">
        <v>584</v>
      </c>
      <c r="C1" s="2" t="s">
        <v>585</v>
      </c>
      <c r="D1" s="17" t="s">
        <v>1</v>
      </c>
      <c r="E1" s="16"/>
      <c r="F1" s="16"/>
    </row>
    <row r="2" spans="1:7" x14ac:dyDescent="0.25">
      <c r="A2" s="16"/>
      <c r="B2" s="2" t="s">
        <v>586</v>
      </c>
      <c r="C2" s="2" t="s">
        <v>587</v>
      </c>
      <c r="D2" s="2" t="s">
        <v>2</v>
      </c>
      <c r="E2" s="2" t="s">
        <v>35</v>
      </c>
      <c r="F2" s="2" t="s">
        <v>36</v>
      </c>
      <c r="G2" s="2" t="s">
        <v>588</v>
      </c>
    </row>
    <row r="3" spans="1:7" x14ac:dyDescent="0.25">
      <c r="A3" s="3" t="s">
        <v>589</v>
      </c>
    </row>
    <row r="4" spans="1:7" ht="30" x14ac:dyDescent="0.25">
      <c r="A4" s="4" t="s">
        <v>590</v>
      </c>
      <c r="D4" s="4" t="s">
        <v>591</v>
      </c>
    </row>
    <row r="5" spans="1:7" ht="30" x14ac:dyDescent="0.25">
      <c r="A5" s="4" t="s">
        <v>592</v>
      </c>
      <c r="D5" s="4" t="s">
        <v>593</v>
      </c>
    </row>
    <row r="6" spans="1:7" x14ac:dyDescent="0.25">
      <c r="A6" s="4" t="s">
        <v>594</v>
      </c>
      <c r="D6" s="7">
        <v>10660</v>
      </c>
      <c r="E6" s="7">
        <v>10790</v>
      </c>
    </row>
    <row r="7" spans="1:7" x14ac:dyDescent="0.25">
      <c r="A7" s="4" t="s">
        <v>595</v>
      </c>
      <c r="D7" s="5">
        <v>119890</v>
      </c>
      <c r="E7" s="5">
        <v>99260</v>
      </c>
    </row>
    <row r="8" spans="1:7" x14ac:dyDescent="0.25">
      <c r="A8" s="4" t="s">
        <v>596</v>
      </c>
      <c r="D8" s="5">
        <v>23140</v>
      </c>
      <c r="E8" s="5">
        <v>18440</v>
      </c>
    </row>
    <row r="9" spans="1:7" x14ac:dyDescent="0.25">
      <c r="A9" s="4" t="s">
        <v>597</v>
      </c>
      <c r="D9" s="5">
        <v>53810</v>
      </c>
      <c r="E9" s="5">
        <v>60110</v>
      </c>
    </row>
    <row r="10" spans="1:7" x14ac:dyDescent="0.25">
      <c r="A10" s="4" t="s">
        <v>598</v>
      </c>
      <c r="D10" s="5">
        <v>25500</v>
      </c>
      <c r="E10" s="5">
        <v>24680</v>
      </c>
    </row>
    <row r="11" spans="1:7" x14ac:dyDescent="0.25">
      <c r="A11" s="4" t="s">
        <v>599</v>
      </c>
      <c r="D11" s="5">
        <v>3830</v>
      </c>
      <c r="E11" s="5">
        <v>4630</v>
      </c>
    </row>
    <row r="12" spans="1:7" x14ac:dyDescent="0.25">
      <c r="A12" s="4" t="s">
        <v>600</v>
      </c>
      <c r="D12" s="5">
        <v>1940</v>
      </c>
    </row>
    <row r="13" spans="1:7" x14ac:dyDescent="0.25">
      <c r="A13" s="4" t="s">
        <v>601</v>
      </c>
      <c r="D13" s="5">
        <v>173990</v>
      </c>
      <c r="E13" s="5">
        <v>171500</v>
      </c>
    </row>
    <row r="14" spans="1:7" x14ac:dyDescent="0.25">
      <c r="A14" s="4" t="s">
        <v>602</v>
      </c>
      <c r="D14" s="5">
        <v>6240</v>
      </c>
      <c r="E14" s="5">
        <v>6670</v>
      </c>
    </row>
    <row r="15" spans="1:7" x14ac:dyDescent="0.25">
      <c r="A15" s="4" t="s">
        <v>603</v>
      </c>
    </row>
    <row r="16" spans="1:7" x14ac:dyDescent="0.25">
      <c r="A16" s="3" t="s">
        <v>589</v>
      </c>
    </row>
    <row r="17" spans="1:6" x14ac:dyDescent="0.25">
      <c r="A17" s="4" t="s">
        <v>604</v>
      </c>
      <c r="D17" s="5">
        <v>250</v>
      </c>
    </row>
    <row r="18" spans="1:6" x14ac:dyDescent="0.25">
      <c r="A18" s="4" t="s">
        <v>605</v>
      </c>
    </row>
    <row r="19" spans="1:6" x14ac:dyDescent="0.25">
      <c r="A19" s="3" t="s">
        <v>589</v>
      </c>
    </row>
    <row r="20" spans="1:6" x14ac:dyDescent="0.25">
      <c r="A20" s="4" t="s">
        <v>606</v>
      </c>
      <c r="D20" s="5">
        <v>1770</v>
      </c>
    </row>
    <row r="21" spans="1:6" x14ac:dyDescent="0.25">
      <c r="A21" s="4" t="s">
        <v>607</v>
      </c>
      <c r="D21" s="5">
        <v>12</v>
      </c>
    </row>
    <row r="22" spans="1:6" x14ac:dyDescent="0.25">
      <c r="A22" s="4" t="s">
        <v>608</v>
      </c>
    </row>
    <row r="23" spans="1:6" x14ac:dyDescent="0.25">
      <c r="A23" s="3" t="s">
        <v>589</v>
      </c>
    </row>
    <row r="24" spans="1:6" x14ac:dyDescent="0.25">
      <c r="A24" s="4" t="s">
        <v>607</v>
      </c>
      <c r="C24" s="7">
        <v>-24</v>
      </c>
    </row>
    <row r="25" spans="1:6" x14ac:dyDescent="0.25">
      <c r="A25" s="4" t="s">
        <v>609</v>
      </c>
      <c r="C25" s="5">
        <v>35</v>
      </c>
    </row>
    <row r="26" spans="1:6" x14ac:dyDescent="0.25">
      <c r="A26" s="4" t="s">
        <v>610</v>
      </c>
      <c r="C26" s="7">
        <v>11</v>
      </c>
    </row>
    <row r="27" spans="1:6" x14ac:dyDescent="0.25">
      <c r="A27" s="4" t="s">
        <v>611</v>
      </c>
    </row>
    <row r="28" spans="1:6" x14ac:dyDescent="0.25">
      <c r="A28" s="3" t="s">
        <v>589</v>
      </c>
    </row>
    <row r="29" spans="1:6" x14ac:dyDescent="0.25">
      <c r="A29" s="4" t="s">
        <v>612</v>
      </c>
      <c r="E29" s="5">
        <v>-485</v>
      </c>
      <c r="F29" s="7">
        <v>-406</v>
      </c>
    </row>
    <row r="30" spans="1:6" x14ac:dyDescent="0.25">
      <c r="A30" s="4" t="s">
        <v>613</v>
      </c>
      <c r="E30" s="5">
        <v>477</v>
      </c>
      <c r="F30" s="5">
        <v>405</v>
      </c>
    </row>
    <row r="31" spans="1:6" x14ac:dyDescent="0.25">
      <c r="A31" s="4" t="s">
        <v>614</v>
      </c>
      <c r="E31" s="7">
        <v>8</v>
      </c>
      <c r="F31" s="5">
        <v>1</v>
      </c>
    </row>
    <row r="32" spans="1:6" x14ac:dyDescent="0.25">
      <c r="A32" s="4" t="s">
        <v>615</v>
      </c>
    </row>
    <row r="33" spans="1:7" x14ac:dyDescent="0.25">
      <c r="A33" s="3" t="s">
        <v>589</v>
      </c>
    </row>
    <row r="34" spans="1:7" x14ac:dyDescent="0.25">
      <c r="A34" s="4" t="s">
        <v>616</v>
      </c>
      <c r="G34" s="7">
        <v>-53</v>
      </c>
    </row>
    <row r="35" spans="1:7" ht="30" x14ac:dyDescent="0.25">
      <c r="A35" s="4" t="s">
        <v>617</v>
      </c>
    </row>
    <row r="36" spans="1:7" x14ac:dyDescent="0.25">
      <c r="A36" s="3" t="s">
        <v>589</v>
      </c>
    </row>
    <row r="37" spans="1:7" x14ac:dyDescent="0.25">
      <c r="A37" s="4" t="s">
        <v>618</v>
      </c>
      <c r="D37" s="5">
        <v>300</v>
      </c>
    </row>
    <row r="38" spans="1:7" x14ac:dyDescent="0.25">
      <c r="A38" s="4" t="s">
        <v>619</v>
      </c>
    </row>
    <row r="39" spans="1:7" x14ac:dyDescent="0.25">
      <c r="A39" s="3" t="s">
        <v>589</v>
      </c>
    </row>
    <row r="40" spans="1:7" x14ac:dyDescent="0.25">
      <c r="A40" s="4" t="s">
        <v>618</v>
      </c>
      <c r="D40" s="7">
        <v>300</v>
      </c>
    </row>
    <row r="41" spans="1:7" ht="30" x14ac:dyDescent="0.25">
      <c r="A41" s="4" t="s">
        <v>620</v>
      </c>
    </row>
    <row r="42" spans="1:7" x14ac:dyDescent="0.25">
      <c r="A42" s="3" t="s">
        <v>589</v>
      </c>
    </row>
    <row r="43" spans="1:7" ht="30" x14ac:dyDescent="0.25">
      <c r="A43" s="4" t="s">
        <v>621</v>
      </c>
      <c r="B43" s="7">
        <v>305</v>
      </c>
      <c r="F43" s="7">
        <v>305</v>
      </c>
    </row>
  </sheetData>
  <mergeCells count="2">
    <mergeCell ref="A1:A2"/>
    <mergeCell ref="D1:F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70"/>
  <sheetViews>
    <sheetView workbookViewId="0"/>
  </sheetViews>
  <sheetFormatPr defaultRowHeight="15" x14ac:dyDescent="0.25"/>
  <cols>
    <col min="1" max="1" width="80" customWidth="1"/>
    <col min="2" max="3" width="14" customWidth="1"/>
  </cols>
  <sheetData>
    <row r="1" spans="1:3" ht="45" x14ac:dyDescent="0.25">
      <c r="A1" s="1" t="s">
        <v>622</v>
      </c>
      <c r="B1" s="2" t="s">
        <v>2</v>
      </c>
      <c r="C1" s="2" t="s">
        <v>35</v>
      </c>
    </row>
    <row r="2" spans="1:3" x14ac:dyDescent="0.25">
      <c r="A2" s="3" t="s">
        <v>623</v>
      </c>
    </row>
    <row r="3" spans="1:3" x14ac:dyDescent="0.25">
      <c r="A3" s="4" t="s">
        <v>624</v>
      </c>
      <c r="B3" s="7">
        <v>336161</v>
      </c>
      <c r="C3" s="7">
        <v>315988</v>
      </c>
    </row>
    <row r="4" spans="1:3" x14ac:dyDescent="0.25">
      <c r="A4" s="4" t="s">
        <v>172</v>
      </c>
      <c r="B4" s="5">
        <v>108897</v>
      </c>
      <c r="C4" s="5">
        <v>111930</v>
      </c>
    </row>
    <row r="5" spans="1:3" x14ac:dyDescent="0.25">
      <c r="A5" s="4" t="s">
        <v>625</v>
      </c>
    </row>
    <row r="6" spans="1:3" x14ac:dyDescent="0.25">
      <c r="A6" s="3" t="s">
        <v>623</v>
      </c>
    </row>
    <row r="7" spans="1:3" x14ac:dyDescent="0.25">
      <c r="A7" s="4" t="s">
        <v>624</v>
      </c>
      <c r="B7" s="5">
        <v>287379</v>
      </c>
      <c r="C7" s="5">
        <v>264055</v>
      </c>
    </row>
    <row r="8" spans="1:3" x14ac:dyDescent="0.25">
      <c r="A8" s="4" t="s">
        <v>626</v>
      </c>
      <c r="B8" s="5">
        <v>3936</v>
      </c>
      <c r="C8" s="5">
        <v>4596</v>
      </c>
    </row>
    <row r="9" spans="1:3" x14ac:dyDescent="0.25">
      <c r="A9" s="4" t="s">
        <v>627</v>
      </c>
      <c r="B9" s="5">
        <v>291315</v>
      </c>
      <c r="C9" s="5">
        <v>268651</v>
      </c>
    </row>
    <row r="10" spans="1:3" x14ac:dyDescent="0.25">
      <c r="A10" s="4" t="s">
        <v>628</v>
      </c>
    </row>
    <row r="11" spans="1:3" x14ac:dyDescent="0.25">
      <c r="A11" s="3" t="s">
        <v>623</v>
      </c>
    </row>
    <row r="12" spans="1:3" x14ac:dyDescent="0.25">
      <c r="A12" s="4" t="s">
        <v>624</v>
      </c>
      <c r="B12" s="5">
        <v>2635</v>
      </c>
      <c r="C12" s="5">
        <v>1608</v>
      </c>
    </row>
    <row r="13" spans="1:3" ht="30" x14ac:dyDescent="0.25">
      <c r="A13" s="4" t="s">
        <v>629</v>
      </c>
    </row>
    <row r="14" spans="1:3" x14ac:dyDescent="0.25">
      <c r="A14" s="3" t="s">
        <v>623</v>
      </c>
    </row>
    <row r="15" spans="1:3" x14ac:dyDescent="0.25">
      <c r="A15" s="4" t="s">
        <v>624</v>
      </c>
      <c r="B15" s="5">
        <v>110616</v>
      </c>
      <c r="C15" s="5">
        <v>76418</v>
      </c>
    </row>
    <row r="16" spans="1:3" ht="30" x14ac:dyDescent="0.25">
      <c r="A16" s="4" t="s">
        <v>630</v>
      </c>
    </row>
    <row r="17" spans="1:3" x14ac:dyDescent="0.25">
      <c r="A17" s="3" t="s">
        <v>623</v>
      </c>
    </row>
    <row r="18" spans="1:3" x14ac:dyDescent="0.25">
      <c r="A18" s="4" t="s">
        <v>624</v>
      </c>
      <c r="B18" s="5">
        <v>43607</v>
      </c>
      <c r="C18" s="5">
        <v>33956</v>
      </c>
    </row>
    <row r="19" spans="1:3" ht="30" x14ac:dyDescent="0.25">
      <c r="A19" s="4" t="s">
        <v>631</v>
      </c>
    </row>
    <row r="20" spans="1:3" x14ac:dyDescent="0.25">
      <c r="A20" s="3" t="s">
        <v>623</v>
      </c>
    </row>
    <row r="21" spans="1:3" x14ac:dyDescent="0.25">
      <c r="A21" s="4" t="s">
        <v>624</v>
      </c>
      <c r="B21" s="5">
        <v>3369</v>
      </c>
      <c r="C21" s="5">
        <v>3436</v>
      </c>
    </row>
    <row r="22" spans="1:3" ht="30" x14ac:dyDescent="0.25">
      <c r="A22" s="4" t="s">
        <v>632</v>
      </c>
    </row>
    <row r="23" spans="1:3" x14ac:dyDescent="0.25">
      <c r="A23" s="3" t="s">
        <v>623</v>
      </c>
    </row>
    <row r="24" spans="1:3" x14ac:dyDescent="0.25">
      <c r="A24" s="4" t="s">
        <v>624</v>
      </c>
      <c r="B24" s="5">
        <v>12949</v>
      </c>
      <c r="C24" s="5">
        <v>11993</v>
      </c>
    </row>
    <row r="25" spans="1:3" x14ac:dyDescent="0.25">
      <c r="A25" s="4" t="s">
        <v>633</v>
      </c>
    </row>
    <row r="26" spans="1:3" x14ac:dyDescent="0.25">
      <c r="A26" s="3" t="s">
        <v>623</v>
      </c>
    </row>
    <row r="27" spans="1:3" x14ac:dyDescent="0.25">
      <c r="A27" s="4" t="s">
        <v>624</v>
      </c>
      <c r="B27" s="5">
        <v>31207</v>
      </c>
      <c r="C27" s="5">
        <v>33683</v>
      </c>
    </row>
    <row r="28" spans="1:3" x14ac:dyDescent="0.25">
      <c r="A28" s="4" t="s">
        <v>634</v>
      </c>
    </row>
    <row r="29" spans="1:3" x14ac:dyDescent="0.25">
      <c r="A29" s="3" t="s">
        <v>623</v>
      </c>
    </row>
    <row r="30" spans="1:3" x14ac:dyDescent="0.25">
      <c r="A30" s="4" t="s">
        <v>624</v>
      </c>
      <c r="B30" s="5">
        <v>1233</v>
      </c>
      <c r="C30" s="5">
        <v>1471</v>
      </c>
    </row>
    <row r="31" spans="1:3" x14ac:dyDescent="0.25">
      <c r="A31" s="4" t="s">
        <v>635</v>
      </c>
    </row>
    <row r="32" spans="1:3" x14ac:dyDescent="0.25">
      <c r="A32" s="3" t="s">
        <v>623</v>
      </c>
    </row>
    <row r="33" spans="1:3" x14ac:dyDescent="0.25">
      <c r="A33" s="4" t="s">
        <v>624</v>
      </c>
      <c r="B33" s="5">
        <v>1864</v>
      </c>
      <c r="C33" s="5">
        <v>2164</v>
      </c>
    </row>
    <row r="34" spans="1:3" x14ac:dyDescent="0.25">
      <c r="A34" s="4" t="s">
        <v>636</v>
      </c>
    </row>
    <row r="35" spans="1:3" x14ac:dyDescent="0.25">
      <c r="A35" s="3" t="s">
        <v>623</v>
      </c>
    </row>
    <row r="36" spans="1:3" x14ac:dyDescent="0.25">
      <c r="A36" s="4" t="s">
        <v>624</v>
      </c>
      <c r="B36" s="5">
        <v>76170</v>
      </c>
      <c r="C36" s="5">
        <v>96132</v>
      </c>
    </row>
    <row r="37" spans="1:3" x14ac:dyDescent="0.25">
      <c r="A37" s="4" t="s">
        <v>637</v>
      </c>
    </row>
    <row r="38" spans="1:3" x14ac:dyDescent="0.25">
      <c r="A38" s="3" t="s">
        <v>623</v>
      </c>
    </row>
    <row r="39" spans="1:3" x14ac:dyDescent="0.25">
      <c r="A39" s="4" t="s">
        <v>624</v>
      </c>
      <c r="B39" s="5">
        <v>3729</v>
      </c>
      <c r="C39" s="5">
        <v>3194</v>
      </c>
    </row>
    <row r="40" spans="1:3" x14ac:dyDescent="0.25">
      <c r="A40" s="4" t="s">
        <v>638</v>
      </c>
    </row>
    <row r="41" spans="1:3" x14ac:dyDescent="0.25">
      <c r="A41" s="3" t="s">
        <v>623</v>
      </c>
    </row>
    <row r="42" spans="1:3" x14ac:dyDescent="0.25">
      <c r="A42" s="4" t="s">
        <v>172</v>
      </c>
      <c r="B42" s="5">
        <v>66303</v>
      </c>
      <c r="C42" s="5">
        <v>72299</v>
      </c>
    </row>
    <row r="43" spans="1:3" ht="30" x14ac:dyDescent="0.25">
      <c r="A43" s="4" t="s">
        <v>639</v>
      </c>
    </row>
    <row r="44" spans="1:3" x14ac:dyDescent="0.25">
      <c r="A44" s="3" t="s">
        <v>623</v>
      </c>
    </row>
    <row r="45" spans="1:3" x14ac:dyDescent="0.25">
      <c r="A45" s="4" t="s">
        <v>172</v>
      </c>
      <c r="B45" s="5">
        <v>5080</v>
      </c>
      <c r="C45" s="5">
        <v>17911</v>
      </c>
    </row>
    <row r="46" spans="1:3" ht="30" x14ac:dyDescent="0.25">
      <c r="A46" s="4" t="s">
        <v>640</v>
      </c>
    </row>
    <row r="47" spans="1:3" x14ac:dyDescent="0.25">
      <c r="A47" s="3" t="s">
        <v>623</v>
      </c>
    </row>
    <row r="48" spans="1:3" x14ac:dyDescent="0.25">
      <c r="A48" s="4" t="s">
        <v>172</v>
      </c>
      <c r="B48" s="5">
        <v>25347</v>
      </c>
      <c r="C48" s="5">
        <v>23311</v>
      </c>
    </row>
    <row r="49" spans="1:3" ht="30" x14ac:dyDescent="0.25">
      <c r="A49" s="4" t="s">
        <v>641</v>
      </c>
    </row>
    <row r="50" spans="1:3" x14ac:dyDescent="0.25">
      <c r="A50" s="3" t="s">
        <v>623</v>
      </c>
    </row>
    <row r="51" spans="1:3" x14ac:dyDescent="0.25">
      <c r="A51" s="4" t="s">
        <v>172</v>
      </c>
      <c r="C51" s="5">
        <v>1</v>
      </c>
    </row>
    <row r="52" spans="1:3" ht="30" x14ac:dyDescent="0.25">
      <c r="A52" s="4" t="s">
        <v>642</v>
      </c>
    </row>
    <row r="53" spans="1:3" x14ac:dyDescent="0.25">
      <c r="A53" s="3" t="s">
        <v>623</v>
      </c>
    </row>
    <row r="54" spans="1:3" x14ac:dyDescent="0.25">
      <c r="A54" s="4" t="s">
        <v>172</v>
      </c>
      <c r="B54" s="5">
        <v>1</v>
      </c>
    </row>
    <row r="55" spans="1:3" x14ac:dyDescent="0.25">
      <c r="A55" s="4" t="s">
        <v>643</v>
      </c>
    </row>
    <row r="56" spans="1:3" x14ac:dyDescent="0.25">
      <c r="A56" s="3" t="s">
        <v>623</v>
      </c>
    </row>
    <row r="57" spans="1:3" x14ac:dyDescent="0.25">
      <c r="A57" s="4" t="s">
        <v>172</v>
      </c>
      <c r="B57" s="5">
        <v>10411</v>
      </c>
      <c r="C57" s="5">
        <v>7153</v>
      </c>
    </row>
    <row r="58" spans="1:3" x14ac:dyDescent="0.25">
      <c r="A58" s="4" t="s">
        <v>644</v>
      </c>
    </row>
    <row r="59" spans="1:3" x14ac:dyDescent="0.25">
      <c r="A59" s="3" t="s">
        <v>623</v>
      </c>
    </row>
    <row r="60" spans="1:3" x14ac:dyDescent="0.25">
      <c r="A60" s="4" t="s">
        <v>172</v>
      </c>
      <c r="B60" s="5">
        <v>1</v>
      </c>
      <c r="C60" s="5">
        <v>1</v>
      </c>
    </row>
    <row r="61" spans="1:3" x14ac:dyDescent="0.25">
      <c r="A61" s="4" t="s">
        <v>645</v>
      </c>
    </row>
    <row r="62" spans="1:3" x14ac:dyDescent="0.25">
      <c r="A62" s="3" t="s">
        <v>623</v>
      </c>
    </row>
    <row r="63" spans="1:3" x14ac:dyDescent="0.25">
      <c r="A63" s="4" t="s">
        <v>172</v>
      </c>
      <c r="B63" s="5">
        <v>25463</v>
      </c>
      <c r="C63" s="5">
        <v>23882</v>
      </c>
    </row>
    <row r="64" spans="1:3" x14ac:dyDescent="0.25">
      <c r="A64" s="4" t="s">
        <v>646</v>
      </c>
    </row>
    <row r="65" spans="1:3" x14ac:dyDescent="0.25">
      <c r="A65" s="3" t="s">
        <v>623</v>
      </c>
    </row>
    <row r="66" spans="1:3" x14ac:dyDescent="0.25">
      <c r="A66" s="4" t="s">
        <v>172</v>
      </c>
      <c r="C66" s="5">
        <v>40</v>
      </c>
    </row>
    <row r="67" spans="1:3" x14ac:dyDescent="0.25">
      <c r="A67" s="4" t="s">
        <v>647</v>
      </c>
    </row>
    <row r="68" spans="1:3" x14ac:dyDescent="0.25">
      <c r="A68" s="3" t="s">
        <v>623</v>
      </c>
    </row>
    <row r="69" spans="1:3" x14ac:dyDescent="0.25">
      <c r="A69" s="4" t="s">
        <v>624</v>
      </c>
      <c r="B69" s="5">
        <v>44846</v>
      </c>
      <c r="C69" s="5">
        <v>47337</v>
      </c>
    </row>
    <row r="70" spans="1:3" x14ac:dyDescent="0.25">
      <c r="A70" s="4" t="s">
        <v>172</v>
      </c>
      <c r="B70" s="7">
        <v>42594</v>
      </c>
      <c r="C70" s="7">
        <v>39631</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4"/>
  <sheetViews>
    <sheetView workbookViewId="0"/>
  </sheetViews>
  <sheetFormatPr defaultRowHeight="15" x14ac:dyDescent="0.25"/>
  <cols>
    <col min="1" max="1" width="80" customWidth="1"/>
    <col min="2" max="3" width="14" customWidth="1"/>
  </cols>
  <sheetData>
    <row r="1" spans="1:3" ht="45" x14ac:dyDescent="0.25">
      <c r="A1" s="1" t="s">
        <v>648</v>
      </c>
      <c r="B1" s="2" t="s">
        <v>2</v>
      </c>
      <c r="C1" s="2" t="s">
        <v>35</v>
      </c>
    </row>
    <row r="2" spans="1:3" x14ac:dyDescent="0.25">
      <c r="A2" s="4" t="s">
        <v>649</v>
      </c>
    </row>
    <row r="3" spans="1:3" x14ac:dyDescent="0.25">
      <c r="A3" s="3" t="s">
        <v>623</v>
      </c>
    </row>
    <row r="4" spans="1:3" x14ac:dyDescent="0.25">
      <c r="A4" s="4" t="s">
        <v>650</v>
      </c>
      <c r="B4" s="7">
        <v>7910</v>
      </c>
      <c r="C4" s="7">
        <v>8490</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21"/>
  <sheetViews>
    <sheetView workbookViewId="0"/>
  </sheetViews>
  <sheetFormatPr defaultRowHeight="15" x14ac:dyDescent="0.25"/>
  <cols>
    <col min="1" max="1" width="80" customWidth="1"/>
    <col min="2" max="2" width="16" customWidth="1"/>
    <col min="3" max="4" width="14" customWidth="1"/>
  </cols>
  <sheetData>
    <row r="1" spans="1:4" x14ac:dyDescent="0.25">
      <c r="A1" s="15" t="s">
        <v>651</v>
      </c>
      <c r="B1" s="17" t="s">
        <v>1</v>
      </c>
      <c r="C1" s="16"/>
      <c r="D1" s="16"/>
    </row>
    <row r="2" spans="1:4" x14ac:dyDescent="0.25">
      <c r="A2" s="16"/>
      <c r="B2" s="2" t="s">
        <v>2</v>
      </c>
      <c r="C2" s="2" t="s">
        <v>35</v>
      </c>
      <c r="D2" s="2" t="s">
        <v>36</v>
      </c>
    </row>
    <row r="3" spans="1:4" x14ac:dyDescent="0.25">
      <c r="A3" s="3" t="s">
        <v>623</v>
      </c>
    </row>
    <row r="4" spans="1:4" x14ac:dyDescent="0.25">
      <c r="A4" s="4" t="s">
        <v>41</v>
      </c>
      <c r="B4" s="7">
        <v>9451</v>
      </c>
      <c r="C4" s="7">
        <v>7660</v>
      </c>
      <c r="D4" s="7">
        <v>9933</v>
      </c>
    </row>
    <row r="5" spans="1:4" x14ac:dyDescent="0.25">
      <c r="A5" s="4" t="s">
        <v>42</v>
      </c>
      <c r="B5" s="5">
        <v>5823</v>
      </c>
      <c r="C5" s="5">
        <v>5913</v>
      </c>
      <c r="D5" s="5">
        <v>3382</v>
      </c>
    </row>
    <row r="6" spans="1:4" x14ac:dyDescent="0.25">
      <c r="A6" s="4" t="s">
        <v>652</v>
      </c>
      <c r="B6" s="5">
        <v>15274</v>
      </c>
      <c r="C6" s="5">
        <v>13573</v>
      </c>
      <c r="D6" s="5">
        <v>13315</v>
      </c>
    </row>
    <row r="7" spans="1:4" x14ac:dyDescent="0.25">
      <c r="A7" s="4" t="s">
        <v>653</v>
      </c>
    </row>
    <row r="8" spans="1:4" x14ac:dyDescent="0.25">
      <c r="A8" s="3" t="s">
        <v>623</v>
      </c>
    </row>
    <row r="9" spans="1:4" x14ac:dyDescent="0.25">
      <c r="A9" s="4" t="s">
        <v>41</v>
      </c>
      <c r="B9" s="5">
        <v>-2056</v>
      </c>
      <c r="C9" s="5">
        <v>6406</v>
      </c>
      <c r="D9" s="5">
        <v>-1979</v>
      </c>
    </row>
    <row r="10" spans="1:4" x14ac:dyDescent="0.25">
      <c r="A10" s="4" t="s">
        <v>654</v>
      </c>
    </row>
    <row r="11" spans="1:4" x14ac:dyDescent="0.25">
      <c r="A11" s="3" t="s">
        <v>623</v>
      </c>
    </row>
    <row r="12" spans="1:4" x14ac:dyDescent="0.25">
      <c r="A12" s="4" t="s">
        <v>41</v>
      </c>
      <c r="B12" s="5">
        <v>1276</v>
      </c>
      <c r="C12" s="5">
        <v>701</v>
      </c>
      <c r="D12" s="5">
        <v>1854</v>
      </c>
    </row>
    <row r="13" spans="1:4" x14ac:dyDescent="0.25">
      <c r="A13" s="4" t="s">
        <v>655</v>
      </c>
    </row>
    <row r="14" spans="1:4" x14ac:dyDescent="0.25">
      <c r="A14" s="3" t="s">
        <v>623</v>
      </c>
    </row>
    <row r="15" spans="1:4" x14ac:dyDescent="0.25">
      <c r="A15" s="4" t="s">
        <v>41</v>
      </c>
      <c r="B15" s="5">
        <v>4582</v>
      </c>
      <c r="C15" s="5">
        <v>-3249</v>
      </c>
      <c r="D15" s="5">
        <v>6158</v>
      </c>
    </row>
    <row r="16" spans="1:4" x14ac:dyDescent="0.25">
      <c r="A16" s="4" t="s">
        <v>656</v>
      </c>
    </row>
    <row r="17" spans="1:4" x14ac:dyDescent="0.25">
      <c r="A17" s="3" t="s">
        <v>623</v>
      </c>
    </row>
    <row r="18" spans="1:4" x14ac:dyDescent="0.25">
      <c r="A18" s="4" t="s">
        <v>41</v>
      </c>
      <c r="B18" s="5">
        <v>5186</v>
      </c>
      <c r="C18" s="5">
        <v>3162</v>
      </c>
      <c r="D18" s="5">
        <v>2873</v>
      </c>
    </row>
    <row r="19" spans="1:4" x14ac:dyDescent="0.25">
      <c r="A19" s="4" t="s">
        <v>657</v>
      </c>
    </row>
    <row r="20" spans="1:4" x14ac:dyDescent="0.25">
      <c r="A20" s="3" t="s">
        <v>623</v>
      </c>
    </row>
    <row r="21" spans="1:4" x14ac:dyDescent="0.25">
      <c r="A21" s="4" t="s">
        <v>41</v>
      </c>
      <c r="B21" s="7">
        <v>463</v>
      </c>
      <c r="C21" s="7">
        <v>640</v>
      </c>
      <c r="D21" s="7">
        <v>1027</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1"/>
  <sheetViews>
    <sheetView workbookViewId="0"/>
  </sheetViews>
  <sheetFormatPr defaultRowHeight="15" x14ac:dyDescent="0.25"/>
  <cols>
    <col min="1" max="1" width="80" customWidth="1"/>
    <col min="2" max="2" width="10" customWidth="1"/>
    <col min="3" max="3" width="25" customWidth="1"/>
    <col min="4" max="4" width="22" customWidth="1"/>
    <col min="5" max="5" width="28" customWidth="1"/>
    <col min="6" max="6" width="36" customWidth="1"/>
    <col min="7" max="7" width="27" customWidth="1"/>
    <col min="8" max="8" width="46" customWidth="1"/>
    <col min="9" max="9" width="41" customWidth="1"/>
  </cols>
  <sheetData>
    <row r="1" spans="1:9" ht="30" x14ac:dyDescent="0.25">
      <c r="A1" s="1" t="s">
        <v>126</v>
      </c>
      <c r="B1" s="2" t="s">
        <v>127</v>
      </c>
      <c r="C1" s="2" t="s">
        <v>128</v>
      </c>
      <c r="D1" s="2" t="s">
        <v>129</v>
      </c>
      <c r="E1" s="2" t="s">
        <v>130</v>
      </c>
      <c r="F1" s="2" t="s">
        <v>131</v>
      </c>
      <c r="G1" s="2" t="s">
        <v>132</v>
      </c>
      <c r="H1" s="2" t="s">
        <v>133</v>
      </c>
      <c r="I1" s="2" t="s">
        <v>134</v>
      </c>
    </row>
    <row r="2" spans="1:9" x14ac:dyDescent="0.25">
      <c r="A2" s="4" t="s">
        <v>135</v>
      </c>
      <c r="C2" s="7">
        <v>11200</v>
      </c>
      <c r="D2" s="7">
        <v>9</v>
      </c>
      <c r="E2" s="7">
        <v>4151</v>
      </c>
      <c r="F2" s="7">
        <v>51340</v>
      </c>
      <c r="G2" s="7">
        <v>83386</v>
      </c>
      <c r="H2" s="7">
        <v>-718</v>
      </c>
      <c r="I2" s="7">
        <v>-62640</v>
      </c>
    </row>
    <row r="3" spans="1:9" x14ac:dyDescent="0.25">
      <c r="A3" s="4" t="s">
        <v>136</v>
      </c>
      <c r="G3" s="5">
        <v>83081</v>
      </c>
      <c r="H3" s="5">
        <v>-413</v>
      </c>
    </row>
    <row r="4" spans="1:9" ht="30" x14ac:dyDescent="0.25">
      <c r="A4" s="4" t="s">
        <v>137</v>
      </c>
      <c r="G4" s="5">
        <v>-305</v>
      </c>
      <c r="H4" s="5">
        <v>305</v>
      </c>
    </row>
    <row r="5" spans="1:9" x14ac:dyDescent="0.25">
      <c r="A5" s="4" t="s">
        <v>138</v>
      </c>
      <c r="E5" s="5">
        <v>2143</v>
      </c>
    </row>
    <row r="6" spans="1:9" x14ac:dyDescent="0.25">
      <c r="A6" s="4" t="s">
        <v>61</v>
      </c>
      <c r="B6" s="7">
        <v>7398</v>
      </c>
      <c r="G6" s="5">
        <v>7398</v>
      </c>
    </row>
    <row r="7" spans="1:9" x14ac:dyDescent="0.25">
      <c r="A7" s="4" t="s">
        <v>139</v>
      </c>
      <c r="B7" s="5">
        <v>-6069</v>
      </c>
      <c r="I7" s="5">
        <v>-6069</v>
      </c>
    </row>
    <row r="8" spans="1:9" x14ac:dyDescent="0.25">
      <c r="A8" s="4" t="s">
        <v>140</v>
      </c>
      <c r="C8" s="5">
        <v>1325</v>
      </c>
    </row>
    <row r="9" spans="1:9" x14ac:dyDescent="0.25">
      <c r="A9" s="4" t="s">
        <v>75</v>
      </c>
      <c r="B9" s="5">
        <v>-803</v>
      </c>
      <c r="H9" s="5">
        <v>-803</v>
      </c>
    </row>
    <row r="10" spans="1:9" x14ac:dyDescent="0.25">
      <c r="A10" s="4" t="s">
        <v>141</v>
      </c>
      <c r="E10" s="5">
        <v>-2068</v>
      </c>
      <c r="F10" s="5">
        <v>2282</v>
      </c>
    </row>
    <row r="11" spans="1:9" ht="30" x14ac:dyDescent="0.25">
      <c r="A11" s="4" t="s">
        <v>142</v>
      </c>
      <c r="G11" s="5">
        <v>-1129</v>
      </c>
    </row>
    <row r="12" spans="1:9" x14ac:dyDescent="0.25">
      <c r="A12" s="4" t="s">
        <v>143</v>
      </c>
      <c r="I12" s="5">
        <v>22</v>
      </c>
    </row>
    <row r="13" spans="1:9" x14ac:dyDescent="0.25">
      <c r="A13" s="4" t="s">
        <v>144</v>
      </c>
      <c r="C13" s="5">
        <v>-1322</v>
      </c>
    </row>
    <row r="14" spans="1:9" x14ac:dyDescent="0.25">
      <c r="A14" s="4" t="s">
        <v>145</v>
      </c>
      <c r="F14" s="5">
        <v>-1121</v>
      </c>
    </row>
    <row r="15" spans="1:9" x14ac:dyDescent="0.25">
      <c r="A15" s="4" t="s">
        <v>146</v>
      </c>
      <c r="E15" s="5">
        <v>-102</v>
      </c>
    </row>
    <row r="16" spans="1:9" x14ac:dyDescent="0.25">
      <c r="A16" s="4" t="s">
        <v>147</v>
      </c>
      <c r="B16" s="5">
        <v>-577</v>
      </c>
      <c r="G16" s="5">
        <v>-577</v>
      </c>
    </row>
    <row r="17" spans="1:9" x14ac:dyDescent="0.25">
      <c r="A17" s="4" t="s">
        <v>148</v>
      </c>
      <c r="I17" s="5">
        <v>-7</v>
      </c>
    </row>
    <row r="18" spans="1:9" x14ac:dyDescent="0.25">
      <c r="A18" s="4" t="s">
        <v>149</v>
      </c>
      <c r="F18" s="5">
        <v>-10</v>
      </c>
    </row>
    <row r="19" spans="1:9" x14ac:dyDescent="0.25">
      <c r="A19" s="4" t="s">
        <v>150</v>
      </c>
      <c r="E19" s="5">
        <v>-210</v>
      </c>
    </row>
    <row r="20" spans="1:9" x14ac:dyDescent="0.25">
      <c r="A20" s="4" t="s">
        <v>151</v>
      </c>
      <c r="G20" s="5">
        <v>266</v>
      </c>
    </row>
    <row r="21" spans="1:9" x14ac:dyDescent="0.25">
      <c r="A21" s="4" t="s">
        <v>152</v>
      </c>
      <c r="F21" s="5">
        <v>147</v>
      </c>
    </row>
    <row r="22" spans="1:9" x14ac:dyDescent="0.25">
      <c r="A22" s="4" t="s">
        <v>153</v>
      </c>
      <c r="B22" s="5">
        <v>86893</v>
      </c>
      <c r="C22" s="5">
        <v>11203</v>
      </c>
      <c r="D22" s="5">
        <v>9</v>
      </c>
      <c r="E22" s="5">
        <v>3914</v>
      </c>
      <c r="F22" s="5">
        <v>52638</v>
      </c>
      <c r="G22" s="5">
        <v>89039</v>
      </c>
      <c r="H22" s="5">
        <v>-1216</v>
      </c>
      <c r="I22" s="5">
        <v>-68694</v>
      </c>
    </row>
    <row r="23" spans="1:9" x14ac:dyDescent="0.25">
      <c r="A23" s="4" t="s">
        <v>154</v>
      </c>
      <c r="E23" s="5">
        <v>3949</v>
      </c>
      <c r="G23" s="5">
        <v>89015</v>
      </c>
    </row>
    <row r="24" spans="1:9" ht="30" x14ac:dyDescent="0.25">
      <c r="A24" s="4" t="s">
        <v>155</v>
      </c>
      <c r="E24" s="5">
        <v>35</v>
      </c>
    </row>
    <row r="25" spans="1:9" ht="30" x14ac:dyDescent="0.25">
      <c r="A25" s="4" t="s">
        <v>156</v>
      </c>
      <c r="G25" s="5">
        <v>-24</v>
      </c>
    </row>
    <row r="26" spans="1:9" x14ac:dyDescent="0.25">
      <c r="A26" s="4" t="s">
        <v>138</v>
      </c>
      <c r="E26" s="5">
        <v>1810</v>
      </c>
    </row>
    <row r="27" spans="1:9" x14ac:dyDescent="0.25">
      <c r="A27" s="4" t="s">
        <v>61</v>
      </c>
      <c r="B27" s="5">
        <v>4286</v>
      </c>
      <c r="G27" s="5">
        <v>4286</v>
      </c>
    </row>
    <row r="28" spans="1:9" x14ac:dyDescent="0.25">
      <c r="A28" s="4" t="s">
        <v>139</v>
      </c>
      <c r="B28" s="5">
        <v>-6721</v>
      </c>
      <c r="I28" s="5">
        <v>-6721</v>
      </c>
    </row>
    <row r="29" spans="1:9" x14ac:dyDescent="0.25">
      <c r="A29" s="4" t="s">
        <v>140</v>
      </c>
      <c r="C29" s="5">
        <v>1500</v>
      </c>
    </row>
    <row r="30" spans="1:9" x14ac:dyDescent="0.25">
      <c r="A30" s="4" t="s">
        <v>75</v>
      </c>
      <c r="B30" s="5">
        <v>-664</v>
      </c>
      <c r="H30" s="5">
        <v>-664</v>
      </c>
    </row>
    <row r="31" spans="1:9" x14ac:dyDescent="0.25">
      <c r="A31" s="4" t="s">
        <v>141</v>
      </c>
      <c r="E31" s="5">
        <v>-2704</v>
      </c>
      <c r="F31" s="5">
        <v>2934</v>
      </c>
    </row>
    <row r="32" spans="1:9" ht="30" x14ac:dyDescent="0.25">
      <c r="A32" s="4" t="s">
        <v>142</v>
      </c>
      <c r="G32" s="5">
        <v>-1181</v>
      </c>
    </row>
    <row r="33" spans="1:9" x14ac:dyDescent="0.25">
      <c r="A33" s="4" t="s">
        <v>143</v>
      </c>
      <c r="I33" s="5">
        <v>34</v>
      </c>
    </row>
    <row r="34" spans="1:9" x14ac:dyDescent="0.25">
      <c r="A34" s="4" t="s">
        <v>144</v>
      </c>
      <c r="C34" s="5">
        <v>-850</v>
      </c>
    </row>
    <row r="35" spans="1:9" x14ac:dyDescent="0.25">
      <c r="A35" s="4" t="s">
        <v>145</v>
      </c>
      <c r="F35" s="5">
        <v>-2220</v>
      </c>
    </row>
    <row r="36" spans="1:9" x14ac:dyDescent="0.25">
      <c r="A36" s="4" t="s">
        <v>146</v>
      </c>
      <c r="E36" s="5">
        <v>-89</v>
      </c>
    </row>
    <row r="37" spans="1:9" x14ac:dyDescent="0.25">
      <c r="A37" s="4" t="s">
        <v>147</v>
      </c>
      <c r="B37" s="5">
        <v>-587</v>
      </c>
      <c r="G37" s="5">
        <v>-587</v>
      </c>
    </row>
    <row r="38" spans="1:9" x14ac:dyDescent="0.25">
      <c r="A38" s="4" t="s">
        <v>148</v>
      </c>
      <c r="I38" s="5">
        <v>-11</v>
      </c>
    </row>
    <row r="39" spans="1:9" x14ac:dyDescent="0.25">
      <c r="A39" s="4" t="s">
        <v>149</v>
      </c>
      <c r="F39" s="5">
        <v>8</v>
      </c>
    </row>
    <row r="40" spans="1:9" x14ac:dyDescent="0.25">
      <c r="A40" s="4" t="s">
        <v>150</v>
      </c>
      <c r="E40" s="5">
        <v>-189</v>
      </c>
    </row>
    <row r="41" spans="1:9" x14ac:dyDescent="0.25">
      <c r="A41" s="4" t="s">
        <v>151</v>
      </c>
      <c r="G41" s="5">
        <v>-14</v>
      </c>
    </row>
    <row r="42" spans="1:9" x14ac:dyDescent="0.25">
      <c r="A42" s="4" t="s">
        <v>157</v>
      </c>
      <c r="F42" s="5">
        <v>-3</v>
      </c>
    </row>
    <row r="43" spans="1:9" x14ac:dyDescent="0.25">
      <c r="A43" s="4" t="s">
        <v>158</v>
      </c>
      <c r="B43" s="5">
        <v>82243</v>
      </c>
      <c r="C43" s="5">
        <v>11853</v>
      </c>
      <c r="D43" s="5">
        <v>9</v>
      </c>
      <c r="E43" s="5">
        <v>2777</v>
      </c>
      <c r="F43" s="5">
        <v>53357</v>
      </c>
      <c r="G43" s="5">
        <v>91519</v>
      </c>
      <c r="H43" s="5">
        <v>-1880</v>
      </c>
      <c r="I43" s="5">
        <v>-75392</v>
      </c>
    </row>
    <row r="44" spans="1:9" x14ac:dyDescent="0.25">
      <c r="A44" s="4" t="s">
        <v>159</v>
      </c>
      <c r="G44" s="5">
        <v>91466</v>
      </c>
    </row>
    <row r="45" spans="1:9" ht="30" x14ac:dyDescent="0.25">
      <c r="A45" s="4" t="s">
        <v>160</v>
      </c>
      <c r="G45" s="5">
        <v>-53</v>
      </c>
    </row>
    <row r="46" spans="1:9" x14ac:dyDescent="0.25">
      <c r="A46" s="4" t="s">
        <v>138</v>
      </c>
      <c r="E46" s="5">
        <v>1355</v>
      </c>
    </row>
    <row r="47" spans="1:9" x14ac:dyDescent="0.25">
      <c r="A47" s="4" t="s">
        <v>61</v>
      </c>
      <c r="B47" s="5">
        <v>10459</v>
      </c>
      <c r="G47" s="5">
        <v>10459</v>
      </c>
    </row>
    <row r="48" spans="1:9" x14ac:dyDescent="0.25">
      <c r="A48" s="4" t="s">
        <v>139</v>
      </c>
      <c r="B48" s="5">
        <v>-3294</v>
      </c>
      <c r="I48" s="5">
        <v>-3294</v>
      </c>
    </row>
    <row r="49" spans="1:9" x14ac:dyDescent="0.25">
      <c r="A49" s="4" t="s">
        <v>75</v>
      </c>
      <c r="B49" s="5">
        <v>2573</v>
      </c>
      <c r="H49" s="5">
        <v>2573</v>
      </c>
    </row>
    <row r="50" spans="1:9" x14ac:dyDescent="0.25">
      <c r="A50" s="4" t="s">
        <v>141</v>
      </c>
      <c r="E50" s="5">
        <v>-1175</v>
      </c>
      <c r="F50" s="5">
        <v>1751</v>
      </c>
    </row>
    <row r="51" spans="1:9" ht="30" x14ac:dyDescent="0.25">
      <c r="A51" s="4" t="s">
        <v>142</v>
      </c>
      <c r="G51" s="5">
        <v>-1226</v>
      </c>
    </row>
    <row r="52" spans="1:9" x14ac:dyDescent="0.25">
      <c r="A52" s="4" t="s">
        <v>143</v>
      </c>
      <c r="I52" s="5">
        <v>21</v>
      </c>
    </row>
    <row r="53" spans="1:9" x14ac:dyDescent="0.25">
      <c r="A53" s="4" t="s">
        <v>144</v>
      </c>
      <c r="C53" s="5">
        <v>-650</v>
      </c>
    </row>
    <row r="54" spans="1:9" x14ac:dyDescent="0.25">
      <c r="A54" s="4" t="s">
        <v>145</v>
      </c>
      <c r="F54" s="5">
        <v>-1118</v>
      </c>
    </row>
    <row r="55" spans="1:9" x14ac:dyDescent="0.25">
      <c r="A55" s="4" t="s">
        <v>146</v>
      </c>
      <c r="E55" s="5">
        <v>-80</v>
      </c>
    </row>
    <row r="56" spans="1:9" x14ac:dyDescent="0.25">
      <c r="A56" s="4" t="s">
        <v>147</v>
      </c>
      <c r="B56" s="5">
        <v>-584</v>
      </c>
      <c r="G56" s="5">
        <v>-584</v>
      </c>
    </row>
    <row r="57" spans="1:9" x14ac:dyDescent="0.25">
      <c r="A57" s="4" t="s">
        <v>148</v>
      </c>
      <c r="I57" s="5">
        <v>-5</v>
      </c>
    </row>
    <row r="58" spans="1:9" x14ac:dyDescent="0.25">
      <c r="A58" s="4" t="s">
        <v>149</v>
      </c>
      <c r="F58" s="5">
        <v>15</v>
      </c>
    </row>
    <row r="59" spans="1:9" x14ac:dyDescent="0.25">
      <c r="A59" s="4" t="s">
        <v>150</v>
      </c>
      <c r="E59" s="5">
        <v>-32</v>
      </c>
    </row>
    <row r="60" spans="1:9" x14ac:dyDescent="0.25">
      <c r="A60" s="4" t="s">
        <v>151</v>
      </c>
      <c r="G60" s="5">
        <v>-15</v>
      </c>
    </row>
    <row r="61" spans="1:9" x14ac:dyDescent="0.25">
      <c r="A61" s="4" t="s">
        <v>161</v>
      </c>
      <c r="B61" s="7">
        <v>90185</v>
      </c>
      <c r="C61" s="7">
        <v>11203</v>
      </c>
      <c r="D61" s="7">
        <v>9</v>
      </c>
      <c r="E61" s="7">
        <v>2845</v>
      </c>
      <c r="F61" s="7">
        <v>54005</v>
      </c>
      <c r="G61" s="7">
        <v>100100</v>
      </c>
      <c r="H61" s="7">
        <v>693</v>
      </c>
      <c r="I61" s="7">
        <v>-78670</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27"/>
  <sheetViews>
    <sheetView workbookViewId="0"/>
  </sheetViews>
  <sheetFormatPr defaultRowHeight="15" x14ac:dyDescent="0.25"/>
  <cols>
    <col min="1" max="1" width="80" customWidth="1"/>
    <col min="2" max="3" width="14" customWidth="1"/>
  </cols>
  <sheetData>
    <row r="1" spans="1:3" ht="30" x14ac:dyDescent="0.25">
      <c r="A1" s="1" t="s">
        <v>658</v>
      </c>
      <c r="B1" s="2" t="s">
        <v>2</v>
      </c>
      <c r="C1" s="2" t="s">
        <v>35</v>
      </c>
    </row>
    <row r="2" spans="1:3" x14ac:dyDescent="0.25">
      <c r="A2" s="3" t="s">
        <v>659</v>
      </c>
    </row>
    <row r="3" spans="1:3" x14ac:dyDescent="0.25">
      <c r="A3" s="4" t="s">
        <v>660</v>
      </c>
      <c r="B3" s="7">
        <v>501712</v>
      </c>
      <c r="C3" s="7">
        <v>518123</v>
      </c>
    </row>
    <row r="4" spans="1:3" x14ac:dyDescent="0.25">
      <c r="A4" s="4" t="s">
        <v>86</v>
      </c>
      <c r="B4" s="7">
        <v>931796</v>
      </c>
      <c r="C4" s="7">
        <v>916776</v>
      </c>
    </row>
    <row r="5" spans="1:3" x14ac:dyDescent="0.25">
      <c r="A5" s="4" t="s">
        <v>661</v>
      </c>
      <c r="B5" s="4" t="s">
        <v>662</v>
      </c>
      <c r="C5" s="4" t="s">
        <v>663</v>
      </c>
    </row>
    <row r="6" spans="1:3" x14ac:dyDescent="0.25">
      <c r="A6" s="4" t="s">
        <v>664</v>
      </c>
      <c r="B6" s="4" t="s">
        <v>665</v>
      </c>
      <c r="C6" s="4" t="s">
        <v>666</v>
      </c>
    </row>
    <row r="7" spans="1:3" x14ac:dyDescent="0.25">
      <c r="A7" s="4" t="s">
        <v>667</v>
      </c>
      <c r="B7" s="7">
        <v>296504</v>
      </c>
      <c r="C7" s="7">
        <v>305062</v>
      </c>
    </row>
    <row r="8" spans="1:3" x14ac:dyDescent="0.25">
      <c r="A8" s="4" t="s">
        <v>668</v>
      </c>
      <c r="B8" s="4" t="s">
        <v>669</v>
      </c>
      <c r="C8" s="4" t="s">
        <v>670</v>
      </c>
    </row>
    <row r="9" spans="1:3" x14ac:dyDescent="0.25">
      <c r="A9" s="4" t="s">
        <v>671</v>
      </c>
    </row>
    <row r="10" spans="1:3" x14ac:dyDescent="0.25">
      <c r="A10" s="3" t="s">
        <v>659</v>
      </c>
    </row>
    <row r="11" spans="1:3" x14ac:dyDescent="0.25">
      <c r="A11" s="4" t="s">
        <v>660</v>
      </c>
      <c r="B11" s="7">
        <v>-49383</v>
      </c>
      <c r="C11" s="7">
        <v>-56366</v>
      </c>
    </row>
    <row r="12" spans="1:3" x14ac:dyDescent="0.25">
      <c r="A12" s="4" t="s">
        <v>667</v>
      </c>
      <c r="B12" s="5">
        <v>-39786</v>
      </c>
      <c r="C12" s="5">
        <v>-39866</v>
      </c>
    </row>
    <row r="13" spans="1:3" x14ac:dyDescent="0.25">
      <c r="A13" s="4" t="s">
        <v>672</v>
      </c>
    </row>
    <row r="14" spans="1:3" x14ac:dyDescent="0.25">
      <c r="A14" s="3" t="s">
        <v>659</v>
      </c>
    </row>
    <row r="15" spans="1:3" x14ac:dyDescent="0.25">
      <c r="A15" s="4" t="s">
        <v>660</v>
      </c>
      <c r="B15" s="5">
        <v>3936</v>
      </c>
      <c r="C15" s="5">
        <v>4596</v>
      </c>
    </row>
    <row r="16" spans="1:3" x14ac:dyDescent="0.25">
      <c r="A16" s="4" t="s">
        <v>673</v>
      </c>
    </row>
    <row r="17" spans="1:3" x14ac:dyDescent="0.25">
      <c r="A17" s="3" t="s">
        <v>659</v>
      </c>
    </row>
    <row r="18" spans="1:3" x14ac:dyDescent="0.25">
      <c r="A18" s="4" t="s">
        <v>660</v>
      </c>
      <c r="B18" s="5">
        <v>170463</v>
      </c>
      <c r="C18" s="5">
        <v>155086</v>
      </c>
    </row>
    <row r="19" spans="1:3" x14ac:dyDescent="0.25">
      <c r="A19" s="4" t="s">
        <v>667</v>
      </c>
      <c r="B19" s="5">
        <v>54151</v>
      </c>
      <c r="C19" s="5">
        <v>63589</v>
      </c>
    </row>
    <row r="20" spans="1:3" x14ac:dyDescent="0.25">
      <c r="A20" s="4" t="s">
        <v>674</v>
      </c>
    </row>
    <row r="21" spans="1:3" x14ac:dyDescent="0.25">
      <c r="A21" s="3" t="s">
        <v>659</v>
      </c>
    </row>
    <row r="22" spans="1:3" x14ac:dyDescent="0.25">
      <c r="A22" s="4" t="s">
        <v>660</v>
      </c>
      <c r="B22" s="5">
        <v>354515</v>
      </c>
      <c r="C22" s="5">
        <v>395606</v>
      </c>
    </row>
    <row r="23" spans="1:3" x14ac:dyDescent="0.25">
      <c r="A23" s="4" t="s">
        <v>667</v>
      </c>
      <c r="B23" s="5">
        <v>258335</v>
      </c>
      <c r="C23" s="5">
        <v>261719</v>
      </c>
    </row>
    <row r="24" spans="1:3" x14ac:dyDescent="0.25">
      <c r="A24" s="4" t="s">
        <v>675</v>
      </c>
    </row>
    <row r="25" spans="1:3" x14ac:dyDescent="0.25">
      <c r="A25" s="3" t="s">
        <v>659</v>
      </c>
    </row>
    <row r="26" spans="1:3" x14ac:dyDescent="0.25">
      <c r="A26" s="4" t="s">
        <v>660</v>
      </c>
      <c r="B26" s="5">
        <v>22181</v>
      </c>
      <c r="C26" s="5">
        <v>19201</v>
      </c>
    </row>
    <row r="27" spans="1:3" x14ac:dyDescent="0.25">
      <c r="A27" s="4" t="s">
        <v>667</v>
      </c>
      <c r="B27" s="7">
        <v>23804</v>
      </c>
      <c r="C27" s="7">
        <v>19620</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18"/>
  <sheetViews>
    <sheetView workbookViewId="0"/>
  </sheetViews>
  <sheetFormatPr defaultRowHeight="15" x14ac:dyDescent="0.25"/>
  <cols>
    <col min="1" max="1" width="80" customWidth="1"/>
    <col min="2" max="3" width="14" customWidth="1"/>
  </cols>
  <sheetData>
    <row r="1" spans="1:3" x14ac:dyDescent="0.25">
      <c r="A1" s="1" t="s">
        <v>676</v>
      </c>
      <c r="B1" s="2" t="s">
        <v>2</v>
      </c>
      <c r="C1" s="2" t="s">
        <v>35</v>
      </c>
    </row>
    <row r="2" spans="1:3" x14ac:dyDescent="0.25">
      <c r="A2" s="3" t="s">
        <v>659</v>
      </c>
    </row>
    <row r="3" spans="1:3" x14ac:dyDescent="0.25">
      <c r="A3" s="4" t="s">
        <v>660</v>
      </c>
      <c r="B3" s="7">
        <v>501712</v>
      </c>
      <c r="C3" s="7">
        <v>518123</v>
      </c>
    </row>
    <row r="4" spans="1:3" x14ac:dyDescent="0.25">
      <c r="A4" s="4" t="s">
        <v>647</v>
      </c>
    </row>
    <row r="5" spans="1:3" x14ac:dyDescent="0.25">
      <c r="A5" s="3" t="s">
        <v>659</v>
      </c>
    </row>
    <row r="6" spans="1:3" x14ac:dyDescent="0.25">
      <c r="A6" s="4" t="s">
        <v>660</v>
      </c>
      <c r="B6" s="5">
        <v>94229</v>
      </c>
      <c r="C6" s="5">
        <v>103703</v>
      </c>
    </row>
    <row r="7" spans="1:3" x14ac:dyDescent="0.25">
      <c r="A7" s="4" t="s">
        <v>675</v>
      </c>
    </row>
    <row r="8" spans="1:3" x14ac:dyDescent="0.25">
      <c r="A8" s="3" t="s">
        <v>659</v>
      </c>
    </row>
    <row r="9" spans="1:3" x14ac:dyDescent="0.25">
      <c r="A9" s="4" t="s">
        <v>660</v>
      </c>
      <c r="B9" s="5">
        <v>22181</v>
      </c>
      <c r="C9" s="5">
        <v>19201</v>
      </c>
    </row>
    <row r="10" spans="1:3" x14ac:dyDescent="0.25">
      <c r="A10" s="4" t="s">
        <v>677</v>
      </c>
    </row>
    <row r="11" spans="1:3" x14ac:dyDescent="0.25">
      <c r="A11" s="3" t="s">
        <v>659</v>
      </c>
    </row>
    <row r="12" spans="1:3" x14ac:dyDescent="0.25">
      <c r="A12" s="4" t="s">
        <v>660</v>
      </c>
      <c r="B12" s="5">
        <v>17227</v>
      </c>
      <c r="C12" s="5">
        <v>15395</v>
      </c>
    </row>
    <row r="13" spans="1:3" x14ac:dyDescent="0.25">
      <c r="A13" s="4" t="s">
        <v>678</v>
      </c>
    </row>
    <row r="14" spans="1:3" x14ac:dyDescent="0.25">
      <c r="A14" s="3" t="s">
        <v>659</v>
      </c>
    </row>
    <row r="15" spans="1:3" x14ac:dyDescent="0.25">
      <c r="A15" s="4" t="s">
        <v>660</v>
      </c>
      <c r="B15" s="5">
        <v>4948</v>
      </c>
      <c r="C15" s="5">
        <v>3802</v>
      </c>
    </row>
    <row r="16" spans="1:3" x14ac:dyDescent="0.25">
      <c r="A16" s="4" t="s">
        <v>679</v>
      </c>
    </row>
    <row r="17" spans="1:3" x14ac:dyDescent="0.25">
      <c r="A17" s="3" t="s">
        <v>659</v>
      </c>
    </row>
    <row r="18" spans="1:3" x14ac:dyDescent="0.25">
      <c r="A18" s="4" t="s">
        <v>660</v>
      </c>
      <c r="B18" s="7">
        <v>6</v>
      </c>
      <c r="C18" s="7">
        <v>4</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198"/>
  <sheetViews>
    <sheetView workbookViewId="0"/>
  </sheetViews>
  <sheetFormatPr defaultRowHeight="15" x14ac:dyDescent="0.25"/>
  <cols>
    <col min="1" max="1" width="80" customWidth="1"/>
    <col min="2" max="3" width="14" customWidth="1"/>
  </cols>
  <sheetData>
    <row r="1" spans="1:3" x14ac:dyDescent="0.25">
      <c r="A1" s="1" t="s">
        <v>680</v>
      </c>
      <c r="B1" s="2" t="s">
        <v>2</v>
      </c>
      <c r="C1" s="2" t="s">
        <v>35</v>
      </c>
    </row>
    <row r="2" spans="1:3" ht="30" x14ac:dyDescent="0.25">
      <c r="A2" s="3" t="s">
        <v>681</v>
      </c>
    </row>
    <row r="3" spans="1:3" x14ac:dyDescent="0.25">
      <c r="A3" s="4" t="s">
        <v>624</v>
      </c>
      <c r="B3" s="7">
        <v>336161</v>
      </c>
      <c r="C3" s="7">
        <v>315988</v>
      </c>
    </row>
    <row r="4" spans="1:3" x14ac:dyDescent="0.25">
      <c r="A4" s="4" t="s">
        <v>172</v>
      </c>
      <c r="B4" s="5">
        <v>-108897</v>
      </c>
      <c r="C4" s="5">
        <v>-111930</v>
      </c>
    </row>
    <row r="5" spans="1:3" x14ac:dyDescent="0.25">
      <c r="A5" s="4" t="s">
        <v>625</v>
      </c>
    </row>
    <row r="6" spans="1:3" ht="30" x14ac:dyDescent="0.25">
      <c r="A6" s="3" t="s">
        <v>681</v>
      </c>
    </row>
    <row r="7" spans="1:3" x14ac:dyDescent="0.25">
      <c r="A7" s="4" t="s">
        <v>624</v>
      </c>
      <c r="B7" s="5">
        <v>287379</v>
      </c>
      <c r="C7" s="5">
        <v>264055</v>
      </c>
    </row>
    <row r="8" spans="1:3" x14ac:dyDescent="0.25">
      <c r="A8" s="4" t="s">
        <v>626</v>
      </c>
      <c r="B8" s="5">
        <v>3936</v>
      </c>
      <c r="C8" s="5">
        <v>4596</v>
      </c>
    </row>
    <row r="9" spans="1:3" x14ac:dyDescent="0.25">
      <c r="A9" s="4" t="s">
        <v>682</v>
      </c>
      <c r="B9" s="5">
        <v>291315</v>
      </c>
      <c r="C9" s="5">
        <v>268651</v>
      </c>
    </row>
    <row r="10" spans="1:3" x14ac:dyDescent="0.25">
      <c r="A10" s="4" t="s">
        <v>683</v>
      </c>
    </row>
    <row r="11" spans="1:3" ht="30" x14ac:dyDescent="0.25">
      <c r="A11" s="3" t="s">
        <v>681</v>
      </c>
    </row>
    <row r="12" spans="1:3" x14ac:dyDescent="0.25">
      <c r="A12" s="4" t="s">
        <v>624</v>
      </c>
      <c r="B12" s="5">
        <v>170441</v>
      </c>
      <c r="C12" s="5">
        <v>155060</v>
      </c>
    </row>
    <row r="13" spans="1:3" x14ac:dyDescent="0.25">
      <c r="A13" s="4" t="s">
        <v>684</v>
      </c>
    </row>
    <row r="14" spans="1:3" ht="30" x14ac:dyDescent="0.25">
      <c r="A14" s="3" t="s">
        <v>681</v>
      </c>
    </row>
    <row r="15" spans="1:3" x14ac:dyDescent="0.25">
      <c r="A15" s="4" t="s">
        <v>624</v>
      </c>
      <c r="B15" s="5">
        <v>99711</v>
      </c>
      <c r="C15" s="5">
        <v>93600</v>
      </c>
    </row>
    <row r="16" spans="1:3" x14ac:dyDescent="0.25">
      <c r="A16" s="4" t="s">
        <v>685</v>
      </c>
    </row>
    <row r="17" spans="1:3" ht="30" x14ac:dyDescent="0.25">
      <c r="A17" s="3" t="s">
        <v>681</v>
      </c>
    </row>
    <row r="18" spans="1:3" x14ac:dyDescent="0.25">
      <c r="A18" s="4" t="s">
        <v>624</v>
      </c>
      <c r="B18" s="5">
        <v>17227</v>
      </c>
      <c r="C18" s="5">
        <v>15395</v>
      </c>
    </row>
    <row r="19" spans="1:3" x14ac:dyDescent="0.25">
      <c r="A19" s="4" t="s">
        <v>628</v>
      </c>
    </row>
    <row r="20" spans="1:3" ht="30" x14ac:dyDescent="0.25">
      <c r="A20" s="3" t="s">
        <v>681</v>
      </c>
    </row>
    <row r="21" spans="1:3" x14ac:dyDescent="0.25">
      <c r="A21" s="4" t="s">
        <v>624</v>
      </c>
      <c r="B21" s="5">
        <v>2635</v>
      </c>
      <c r="C21" s="5">
        <v>1608</v>
      </c>
    </row>
    <row r="22" spans="1:3" ht="30" x14ac:dyDescent="0.25">
      <c r="A22" s="4" t="s">
        <v>686</v>
      </c>
    </row>
    <row r="23" spans="1:3" ht="30" x14ac:dyDescent="0.25">
      <c r="A23" s="3" t="s">
        <v>681</v>
      </c>
    </row>
    <row r="24" spans="1:3" x14ac:dyDescent="0.25">
      <c r="A24" s="4" t="s">
        <v>624</v>
      </c>
      <c r="B24" s="5">
        <v>1489</v>
      </c>
      <c r="C24" s="5">
        <v>398</v>
      </c>
    </row>
    <row r="25" spans="1:3" ht="30" x14ac:dyDescent="0.25">
      <c r="A25" s="4" t="s">
        <v>687</v>
      </c>
    </row>
    <row r="26" spans="1:3" ht="30" x14ac:dyDescent="0.25">
      <c r="A26" s="3" t="s">
        <v>681</v>
      </c>
    </row>
    <row r="27" spans="1:3" x14ac:dyDescent="0.25">
      <c r="A27" s="4" t="s">
        <v>624</v>
      </c>
      <c r="B27" s="5">
        <v>1146</v>
      </c>
      <c r="C27" s="5">
        <v>1209</v>
      </c>
    </row>
    <row r="28" spans="1:3" ht="30" x14ac:dyDescent="0.25">
      <c r="A28" s="4" t="s">
        <v>688</v>
      </c>
    </row>
    <row r="29" spans="1:3" ht="30" x14ac:dyDescent="0.25">
      <c r="A29" s="3" t="s">
        <v>681</v>
      </c>
    </row>
    <row r="30" spans="1:3" x14ac:dyDescent="0.25">
      <c r="A30" s="4" t="s">
        <v>624</v>
      </c>
      <c r="C30" s="5">
        <v>1</v>
      </c>
    </row>
    <row r="31" spans="1:3" ht="30" x14ac:dyDescent="0.25">
      <c r="A31" s="4" t="s">
        <v>629</v>
      </c>
    </row>
    <row r="32" spans="1:3" ht="30" x14ac:dyDescent="0.25">
      <c r="A32" s="3" t="s">
        <v>681</v>
      </c>
    </row>
    <row r="33" spans="1:3" x14ac:dyDescent="0.25">
      <c r="A33" s="4" t="s">
        <v>624</v>
      </c>
      <c r="B33" s="5">
        <v>110616</v>
      </c>
      <c r="C33" s="5">
        <v>76418</v>
      </c>
    </row>
    <row r="34" spans="1:3" ht="30" x14ac:dyDescent="0.25">
      <c r="A34" s="4" t="s">
        <v>689</v>
      </c>
    </row>
    <row r="35" spans="1:3" ht="30" x14ac:dyDescent="0.25">
      <c r="A35" s="3" t="s">
        <v>681</v>
      </c>
    </row>
    <row r="36" spans="1:3" x14ac:dyDescent="0.25">
      <c r="A36" s="4" t="s">
        <v>624</v>
      </c>
      <c r="B36" s="5">
        <v>82264</v>
      </c>
      <c r="C36" s="5">
        <v>50796</v>
      </c>
    </row>
    <row r="37" spans="1:3" ht="30" x14ac:dyDescent="0.25">
      <c r="A37" s="4" t="s">
        <v>690</v>
      </c>
    </row>
    <row r="38" spans="1:3" ht="30" x14ac:dyDescent="0.25">
      <c r="A38" s="3" t="s">
        <v>681</v>
      </c>
    </row>
    <row r="39" spans="1:3" x14ac:dyDescent="0.25">
      <c r="A39" s="4" t="s">
        <v>624</v>
      </c>
      <c r="B39" s="5">
        <v>28327</v>
      </c>
      <c r="C39" s="5">
        <v>25622</v>
      </c>
    </row>
    <row r="40" spans="1:3" ht="30" x14ac:dyDescent="0.25">
      <c r="A40" s="4" t="s">
        <v>691</v>
      </c>
    </row>
    <row r="41" spans="1:3" ht="30" x14ac:dyDescent="0.25">
      <c r="A41" s="3" t="s">
        <v>681</v>
      </c>
    </row>
    <row r="42" spans="1:3" x14ac:dyDescent="0.25">
      <c r="A42" s="4" t="s">
        <v>624</v>
      </c>
      <c r="B42" s="5">
        <v>25</v>
      </c>
    </row>
    <row r="43" spans="1:3" ht="30" x14ac:dyDescent="0.25">
      <c r="A43" s="4" t="s">
        <v>630</v>
      </c>
    </row>
    <row r="44" spans="1:3" ht="30" x14ac:dyDescent="0.25">
      <c r="A44" s="3" t="s">
        <v>681</v>
      </c>
    </row>
    <row r="45" spans="1:3" x14ac:dyDescent="0.25">
      <c r="A45" s="4" t="s">
        <v>624</v>
      </c>
      <c r="B45" s="5">
        <v>43607</v>
      </c>
      <c r="C45" s="5">
        <v>33956</v>
      </c>
    </row>
    <row r="46" spans="1:3" ht="30" x14ac:dyDescent="0.25">
      <c r="A46" s="4" t="s">
        <v>692</v>
      </c>
    </row>
    <row r="47" spans="1:3" ht="30" x14ac:dyDescent="0.25">
      <c r="A47" s="3" t="s">
        <v>681</v>
      </c>
    </row>
    <row r="48" spans="1:3" x14ac:dyDescent="0.25">
      <c r="A48" s="4" t="s">
        <v>624</v>
      </c>
      <c r="B48" s="5">
        <v>33231</v>
      </c>
      <c r="C48" s="5">
        <v>27070</v>
      </c>
    </row>
    <row r="49" spans="1:3" ht="30" x14ac:dyDescent="0.25">
      <c r="A49" s="4" t="s">
        <v>693</v>
      </c>
    </row>
    <row r="50" spans="1:3" ht="30" x14ac:dyDescent="0.25">
      <c r="A50" s="3" t="s">
        <v>681</v>
      </c>
    </row>
    <row r="51" spans="1:3" x14ac:dyDescent="0.25">
      <c r="A51" s="4" t="s">
        <v>624</v>
      </c>
      <c r="B51" s="5">
        <v>10366</v>
      </c>
      <c r="C51" s="5">
        <v>6882</v>
      </c>
    </row>
    <row r="52" spans="1:3" ht="30" x14ac:dyDescent="0.25">
      <c r="A52" s="4" t="s">
        <v>694</v>
      </c>
    </row>
    <row r="53" spans="1:3" ht="30" x14ac:dyDescent="0.25">
      <c r="A53" s="3" t="s">
        <v>681</v>
      </c>
    </row>
    <row r="54" spans="1:3" x14ac:dyDescent="0.25">
      <c r="A54" s="4" t="s">
        <v>624</v>
      </c>
      <c r="B54" s="5">
        <v>10</v>
      </c>
      <c r="C54" s="5">
        <v>4</v>
      </c>
    </row>
    <row r="55" spans="1:3" ht="30" x14ac:dyDescent="0.25">
      <c r="A55" s="4" t="s">
        <v>631</v>
      </c>
    </row>
    <row r="56" spans="1:3" ht="30" x14ac:dyDescent="0.25">
      <c r="A56" s="3" t="s">
        <v>681</v>
      </c>
    </row>
    <row r="57" spans="1:3" x14ac:dyDescent="0.25">
      <c r="A57" s="4" t="s">
        <v>624</v>
      </c>
      <c r="B57" s="5">
        <v>3369</v>
      </c>
      <c r="C57" s="5">
        <v>3436</v>
      </c>
    </row>
    <row r="58" spans="1:3" ht="30" x14ac:dyDescent="0.25">
      <c r="A58" s="4" t="s">
        <v>695</v>
      </c>
    </row>
    <row r="59" spans="1:3" ht="30" x14ac:dyDescent="0.25">
      <c r="A59" s="3" t="s">
        <v>681</v>
      </c>
    </row>
    <row r="60" spans="1:3" x14ac:dyDescent="0.25">
      <c r="A60" s="4" t="s">
        <v>624</v>
      </c>
      <c r="B60" s="5">
        <v>2350</v>
      </c>
      <c r="C60" s="5">
        <v>2310</v>
      </c>
    </row>
    <row r="61" spans="1:3" ht="30" x14ac:dyDescent="0.25">
      <c r="A61" s="4" t="s">
        <v>696</v>
      </c>
    </row>
    <row r="62" spans="1:3" ht="30" x14ac:dyDescent="0.25">
      <c r="A62" s="3" t="s">
        <v>681</v>
      </c>
    </row>
    <row r="63" spans="1:3" x14ac:dyDescent="0.25">
      <c r="A63" s="4" t="s">
        <v>624</v>
      </c>
      <c r="B63" s="5">
        <v>1019</v>
      </c>
      <c r="C63" s="5">
        <v>1126</v>
      </c>
    </row>
    <row r="64" spans="1:3" ht="30" x14ac:dyDescent="0.25">
      <c r="A64" s="4" t="s">
        <v>632</v>
      </c>
    </row>
    <row r="65" spans="1:3" ht="30" x14ac:dyDescent="0.25">
      <c r="A65" s="3" t="s">
        <v>681</v>
      </c>
    </row>
    <row r="66" spans="1:3" x14ac:dyDescent="0.25">
      <c r="A66" s="4" t="s">
        <v>624</v>
      </c>
      <c r="B66" s="5">
        <v>12949</v>
      </c>
      <c r="C66" s="5">
        <v>11993</v>
      </c>
    </row>
    <row r="67" spans="1:3" ht="30" x14ac:dyDescent="0.25">
      <c r="A67" s="4" t="s">
        <v>697</v>
      </c>
    </row>
    <row r="68" spans="1:3" ht="30" x14ac:dyDescent="0.25">
      <c r="A68" s="3" t="s">
        <v>681</v>
      </c>
    </row>
    <row r="69" spans="1:3" x14ac:dyDescent="0.25">
      <c r="A69" s="4" t="s">
        <v>624</v>
      </c>
      <c r="B69" s="5">
        <v>12286</v>
      </c>
      <c r="C69" s="5">
        <v>11325</v>
      </c>
    </row>
    <row r="70" spans="1:3" ht="30" x14ac:dyDescent="0.25">
      <c r="A70" s="4" t="s">
        <v>698</v>
      </c>
    </row>
    <row r="71" spans="1:3" ht="30" x14ac:dyDescent="0.25">
      <c r="A71" s="3" t="s">
        <v>681</v>
      </c>
    </row>
    <row r="72" spans="1:3" x14ac:dyDescent="0.25">
      <c r="A72" s="4" t="s">
        <v>624</v>
      </c>
      <c r="B72" s="5">
        <v>663</v>
      </c>
      <c r="C72" s="5">
        <v>668</v>
      </c>
    </row>
    <row r="73" spans="1:3" x14ac:dyDescent="0.25">
      <c r="A73" s="4" t="s">
        <v>633</v>
      </c>
    </row>
    <row r="74" spans="1:3" ht="30" x14ac:dyDescent="0.25">
      <c r="A74" s="3" t="s">
        <v>681</v>
      </c>
    </row>
    <row r="75" spans="1:3" x14ac:dyDescent="0.25">
      <c r="A75" s="4" t="s">
        <v>624</v>
      </c>
      <c r="B75" s="5">
        <v>31207</v>
      </c>
      <c r="C75" s="5">
        <v>33683</v>
      </c>
    </row>
    <row r="76" spans="1:3" ht="30" x14ac:dyDescent="0.25">
      <c r="A76" s="4" t="s">
        <v>699</v>
      </c>
    </row>
    <row r="77" spans="1:3" ht="30" x14ac:dyDescent="0.25">
      <c r="A77" s="3" t="s">
        <v>681</v>
      </c>
    </row>
    <row r="78" spans="1:3" x14ac:dyDescent="0.25">
      <c r="A78" s="4" t="s">
        <v>624</v>
      </c>
      <c r="B78" s="5">
        <v>468</v>
      </c>
      <c r="C78" s="5">
        <v>752</v>
      </c>
    </row>
    <row r="79" spans="1:3" ht="30" x14ac:dyDescent="0.25">
      <c r="A79" s="4" t="s">
        <v>700</v>
      </c>
    </row>
    <row r="80" spans="1:3" ht="30" x14ac:dyDescent="0.25">
      <c r="A80" s="3" t="s">
        <v>681</v>
      </c>
    </row>
    <row r="81" spans="1:3" x14ac:dyDescent="0.25">
      <c r="A81" s="4" t="s">
        <v>624</v>
      </c>
      <c r="B81" s="5">
        <v>26515</v>
      </c>
      <c r="C81" s="5">
        <v>29661</v>
      </c>
    </row>
    <row r="82" spans="1:3" ht="30" x14ac:dyDescent="0.25">
      <c r="A82" s="4" t="s">
        <v>701</v>
      </c>
    </row>
    <row r="83" spans="1:3" ht="30" x14ac:dyDescent="0.25">
      <c r="A83" s="3" t="s">
        <v>681</v>
      </c>
    </row>
    <row r="84" spans="1:3" x14ac:dyDescent="0.25">
      <c r="A84" s="4" t="s">
        <v>624</v>
      </c>
      <c r="B84" s="5">
        <v>4224</v>
      </c>
      <c r="C84" s="5">
        <v>3270</v>
      </c>
    </row>
    <row r="85" spans="1:3" x14ac:dyDescent="0.25">
      <c r="A85" s="4" t="s">
        <v>634</v>
      </c>
    </row>
    <row r="86" spans="1:3" ht="30" x14ac:dyDescent="0.25">
      <c r="A86" s="3" t="s">
        <v>681</v>
      </c>
    </row>
    <row r="87" spans="1:3" x14ac:dyDescent="0.25">
      <c r="A87" s="4" t="s">
        <v>624</v>
      </c>
      <c r="B87" s="5">
        <v>1233</v>
      </c>
      <c r="C87" s="5">
        <v>1471</v>
      </c>
    </row>
    <row r="88" spans="1:3" ht="30" x14ac:dyDescent="0.25">
      <c r="A88" s="4" t="s">
        <v>702</v>
      </c>
    </row>
    <row r="89" spans="1:3" ht="30" x14ac:dyDescent="0.25">
      <c r="A89" s="3" t="s">
        <v>681</v>
      </c>
    </row>
    <row r="90" spans="1:3" x14ac:dyDescent="0.25">
      <c r="A90" s="4" t="s">
        <v>624</v>
      </c>
      <c r="B90" s="5">
        <v>1210</v>
      </c>
      <c r="C90" s="5">
        <v>1401</v>
      </c>
    </row>
    <row r="91" spans="1:3" ht="30" x14ac:dyDescent="0.25">
      <c r="A91" s="4" t="s">
        <v>703</v>
      </c>
    </row>
    <row r="92" spans="1:3" ht="30" x14ac:dyDescent="0.25">
      <c r="A92" s="3" t="s">
        <v>681</v>
      </c>
    </row>
    <row r="93" spans="1:3" x14ac:dyDescent="0.25">
      <c r="A93" s="4" t="s">
        <v>624</v>
      </c>
      <c r="B93" s="5">
        <v>23</v>
      </c>
      <c r="C93" s="5">
        <v>70</v>
      </c>
    </row>
    <row r="94" spans="1:3" x14ac:dyDescent="0.25">
      <c r="A94" s="4" t="s">
        <v>635</v>
      </c>
    </row>
    <row r="95" spans="1:3" ht="30" x14ac:dyDescent="0.25">
      <c r="A95" s="3" t="s">
        <v>681</v>
      </c>
    </row>
    <row r="96" spans="1:3" x14ac:dyDescent="0.25">
      <c r="A96" s="4" t="s">
        <v>624</v>
      </c>
      <c r="B96" s="5">
        <v>1864</v>
      </c>
      <c r="C96" s="5">
        <v>2164</v>
      </c>
    </row>
    <row r="97" spans="1:3" ht="30" x14ac:dyDescent="0.25">
      <c r="A97" s="4" t="s">
        <v>704</v>
      </c>
    </row>
    <row r="98" spans="1:3" ht="30" x14ac:dyDescent="0.25">
      <c r="A98" s="3" t="s">
        <v>681</v>
      </c>
    </row>
    <row r="99" spans="1:3" x14ac:dyDescent="0.25">
      <c r="A99" s="4" t="s">
        <v>624</v>
      </c>
      <c r="B99" s="5">
        <v>1326</v>
      </c>
      <c r="C99" s="5">
        <v>1812</v>
      </c>
    </row>
    <row r="100" spans="1:3" ht="30" x14ac:dyDescent="0.25">
      <c r="A100" s="4" t="s">
        <v>705</v>
      </c>
    </row>
    <row r="101" spans="1:3" ht="30" x14ac:dyDescent="0.25">
      <c r="A101" s="3" t="s">
        <v>681</v>
      </c>
    </row>
    <row r="102" spans="1:3" x14ac:dyDescent="0.25">
      <c r="A102" s="4" t="s">
        <v>624</v>
      </c>
      <c r="B102" s="5">
        <v>538</v>
      </c>
      <c r="C102" s="5">
        <v>352</v>
      </c>
    </row>
    <row r="103" spans="1:3" x14ac:dyDescent="0.25">
      <c r="A103" s="4" t="s">
        <v>636</v>
      </c>
    </row>
    <row r="104" spans="1:3" ht="30" x14ac:dyDescent="0.25">
      <c r="A104" s="3" t="s">
        <v>681</v>
      </c>
    </row>
    <row r="105" spans="1:3" x14ac:dyDescent="0.25">
      <c r="A105" s="4" t="s">
        <v>624</v>
      </c>
      <c r="B105" s="5">
        <v>76170</v>
      </c>
      <c r="C105" s="5">
        <v>96132</v>
      </c>
    </row>
    <row r="106" spans="1:3" x14ac:dyDescent="0.25">
      <c r="A106" s="4" t="s">
        <v>706</v>
      </c>
    </row>
    <row r="107" spans="1:3" ht="30" x14ac:dyDescent="0.25">
      <c r="A107" s="3" t="s">
        <v>681</v>
      </c>
    </row>
    <row r="108" spans="1:3" x14ac:dyDescent="0.25">
      <c r="A108" s="4" t="s">
        <v>624</v>
      </c>
      <c r="B108" s="5">
        <v>52989</v>
      </c>
      <c r="C108" s="5">
        <v>76044</v>
      </c>
    </row>
    <row r="109" spans="1:3" x14ac:dyDescent="0.25">
      <c r="A109" s="4" t="s">
        <v>707</v>
      </c>
    </row>
    <row r="110" spans="1:3" ht="30" x14ac:dyDescent="0.25">
      <c r="A110" s="3" t="s">
        <v>681</v>
      </c>
    </row>
    <row r="111" spans="1:3" x14ac:dyDescent="0.25">
      <c r="A111" s="4" t="s">
        <v>624</v>
      </c>
      <c r="B111" s="5">
        <v>12456</v>
      </c>
      <c r="C111" s="5">
        <v>10184</v>
      </c>
    </row>
    <row r="112" spans="1:3" x14ac:dyDescent="0.25">
      <c r="A112" s="4" t="s">
        <v>708</v>
      </c>
    </row>
    <row r="113" spans="1:3" ht="30" x14ac:dyDescent="0.25">
      <c r="A113" s="3" t="s">
        <v>681</v>
      </c>
    </row>
    <row r="114" spans="1:3" x14ac:dyDescent="0.25">
      <c r="A114" s="4" t="s">
        <v>624</v>
      </c>
      <c r="B114" s="5">
        <v>10725</v>
      </c>
      <c r="C114" s="5">
        <v>9904</v>
      </c>
    </row>
    <row r="115" spans="1:3" x14ac:dyDescent="0.25">
      <c r="A115" s="4" t="s">
        <v>637</v>
      </c>
    </row>
    <row r="116" spans="1:3" ht="30" x14ac:dyDescent="0.25">
      <c r="A116" s="3" t="s">
        <v>681</v>
      </c>
    </row>
    <row r="117" spans="1:3" x14ac:dyDescent="0.25">
      <c r="A117" s="4" t="s">
        <v>624</v>
      </c>
      <c r="B117" s="5">
        <v>3729</v>
      </c>
      <c r="C117" s="5">
        <v>3194</v>
      </c>
    </row>
    <row r="118" spans="1:3" x14ac:dyDescent="0.25">
      <c r="A118" s="4" t="s">
        <v>709</v>
      </c>
    </row>
    <row r="119" spans="1:3" ht="30" x14ac:dyDescent="0.25">
      <c r="A119" s="3" t="s">
        <v>681</v>
      </c>
    </row>
    <row r="120" spans="1:3" x14ac:dyDescent="0.25">
      <c r="A120" s="4" t="s">
        <v>624</v>
      </c>
      <c r="B120" s="5">
        <v>3729</v>
      </c>
      <c r="C120" s="5">
        <v>3194</v>
      </c>
    </row>
    <row r="121" spans="1:3" x14ac:dyDescent="0.25">
      <c r="A121" s="4" t="s">
        <v>638</v>
      </c>
    </row>
    <row r="122" spans="1:3" ht="30" x14ac:dyDescent="0.25">
      <c r="A122" s="3" t="s">
        <v>681</v>
      </c>
    </row>
    <row r="123" spans="1:3" x14ac:dyDescent="0.25">
      <c r="A123" s="4" t="s">
        <v>172</v>
      </c>
      <c r="B123" s="5">
        <v>-66303</v>
      </c>
      <c r="C123" s="5">
        <v>-72299</v>
      </c>
    </row>
    <row r="124" spans="1:3" x14ac:dyDescent="0.25">
      <c r="A124" s="4" t="s">
        <v>710</v>
      </c>
    </row>
    <row r="125" spans="1:3" ht="30" x14ac:dyDescent="0.25">
      <c r="A125" s="3" t="s">
        <v>681</v>
      </c>
    </row>
    <row r="126" spans="1:3" x14ac:dyDescent="0.25">
      <c r="A126" s="4" t="s">
        <v>172</v>
      </c>
      <c r="B126" s="5">
        <v>-54090</v>
      </c>
      <c r="C126" s="5">
        <v>-63533</v>
      </c>
    </row>
    <row r="127" spans="1:3" x14ac:dyDescent="0.25">
      <c r="A127" s="4" t="s">
        <v>711</v>
      </c>
    </row>
    <row r="128" spans="1:3" ht="30" x14ac:dyDescent="0.25">
      <c r="A128" s="3" t="s">
        <v>681</v>
      </c>
    </row>
    <row r="129" spans="1:3" x14ac:dyDescent="0.25">
      <c r="A129" s="4" t="s">
        <v>172</v>
      </c>
      <c r="B129" s="5">
        <v>-12164</v>
      </c>
      <c r="C129" s="5">
        <v>-8698</v>
      </c>
    </row>
    <row r="130" spans="1:3" x14ac:dyDescent="0.25">
      <c r="A130" s="4" t="s">
        <v>712</v>
      </c>
    </row>
    <row r="131" spans="1:3" ht="30" x14ac:dyDescent="0.25">
      <c r="A131" s="3" t="s">
        <v>681</v>
      </c>
    </row>
    <row r="132" spans="1:3" x14ac:dyDescent="0.25">
      <c r="A132" s="4" t="s">
        <v>172</v>
      </c>
      <c r="B132" s="5">
        <v>-49</v>
      </c>
      <c r="C132" s="5">
        <v>-68</v>
      </c>
    </row>
    <row r="133" spans="1:3" ht="30" x14ac:dyDescent="0.25">
      <c r="A133" s="4" t="s">
        <v>639</v>
      </c>
    </row>
    <row r="134" spans="1:3" ht="30" x14ac:dyDescent="0.25">
      <c r="A134" s="3" t="s">
        <v>681</v>
      </c>
    </row>
    <row r="135" spans="1:3" x14ac:dyDescent="0.25">
      <c r="A135" s="4" t="s">
        <v>172</v>
      </c>
      <c r="B135" s="5">
        <v>-5080</v>
      </c>
      <c r="C135" s="5">
        <v>-17911</v>
      </c>
    </row>
    <row r="136" spans="1:3" ht="30" x14ac:dyDescent="0.25">
      <c r="A136" s="4" t="s">
        <v>713</v>
      </c>
    </row>
    <row r="137" spans="1:3" ht="30" x14ac:dyDescent="0.25">
      <c r="A137" s="3" t="s">
        <v>681</v>
      </c>
    </row>
    <row r="138" spans="1:3" x14ac:dyDescent="0.25">
      <c r="A138" s="4" t="s">
        <v>172</v>
      </c>
      <c r="B138" s="5">
        <v>-5067</v>
      </c>
      <c r="C138" s="5">
        <v>-17845</v>
      </c>
    </row>
    <row r="139" spans="1:3" ht="30" x14ac:dyDescent="0.25">
      <c r="A139" s="4" t="s">
        <v>714</v>
      </c>
    </row>
    <row r="140" spans="1:3" ht="30" x14ac:dyDescent="0.25">
      <c r="A140" s="3" t="s">
        <v>681</v>
      </c>
    </row>
    <row r="141" spans="1:3" x14ac:dyDescent="0.25">
      <c r="A141" s="4" t="s">
        <v>172</v>
      </c>
      <c r="B141" s="5">
        <v>-13</v>
      </c>
      <c r="C141" s="5">
        <v>-66</v>
      </c>
    </row>
    <row r="142" spans="1:3" ht="30" x14ac:dyDescent="0.25">
      <c r="A142" s="4" t="s">
        <v>640</v>
      </c>
    </row>
    <row r="143" spans="1:3" ht="30" x14ac:dyDescent="0.25">
      <c r="A143" s="3" t="s">
        <v>681</v>
      </c>
    </row>
    <row r="144" spans="1:3" x14ac:dyDescent="0.25">
      <c r="A144" s="4" t="s">
        <v>172</v>
      </c>
      <c r="B144" s="5">
        <v>-25347</v>
      </c>
      <c r="C144" s="5">
        <v>-23311</v>
      </c>
    </row>
    <row r="145" spans="1:3" ht="30" x14ac:dyDescent="0.25">
      <c r="A145" s="4" t="s">
        <v>715</v>
      </c>
    </row>
    <row r="146" spans="1:3" ht="30" x14ac:dyDescent="0.25">
      <c r="A146" s="3" t="s">
        <v>681</v>
      </c>
    </row>
    <row r="147" spans="1:3" x14ac:dyDescent="0.25">
      <c r="A147" s="4" t="s">
        <v>172</v>
      </c>
      <c r="B147" s="5">
        <v>-23872</v>
      </c>
      <c r="C147" s="5">
        <v>-21820</v>
      </c>
    </row>
    <row r="148" spans="1:3" ht="30" x14ac:dyDescent="0.25">
      <c r="A148" s="4" t="s">
        <v>716</v>
      </c>
    </row>
    <row r="149" spans="1:3" ht="30" x14ac:dyDescent="0.25">
      <c r="A149" s="3" t="s">
        <v>681</v>
      </c>
    </row>
    <row r="150" spans="1:3" x14ac:dyDescent="0.25">
      <c r="A150" s="4" t="s">
        <v>172</v>
      </c>
      <c r="B150" s="5">
        <v>-1475</v>
      </c>
      <c r="C150" s="5">
        <v>-1491</v>
      </c>
    </row>
    <row r="151" spans="1:3" ht="30" x14ac:dyDescent="0.25">
      <c r="A151" s="4" t="s">
        <v>641</v>
      </c>
    </row>
    <row r="152" spans="1:3" ht="30" x14ac:dyDescent="0.25">
      <c r="A152" s="3" t="s">
        <v>681</v>
      </c>
    </row>
    <row r="153" spans="1:3" x14ac:dyDescent="0.25">
      <c r="A153" s="4" t="s">
        <v>172</v>
      </c>
      <c r="C153" s="5">
        <v>-1</v>
      </c>
    </row>
    <row r="154" spans="1:3" ht="30" x14ac:dyDescent="0.25">
      <c r="A154" s="4" t="s">
        <v>717</v>
      </c>
    </row>
    <row r="155" spans="1:3" ht="30" x14ac:dyDescent="0.25">
      <c r="A155" s="3" t="s">
        <v>681</v>
      </c>
    </row>
    <row r="156" spans="1:3" x14ac:dyDescent="0.25">
      <c r="A156" s="4" t="s">
        <v>172</v>
      </c>
      <c r="C156" s="5">
        <v>-1</v>
      </c>
    </row>
    <row r="157" spans="1:3" ht="30" x14ac:dyDescent="0.25">
      <c r="A157" s="4" t="s">
        <v>642</v>
      </c>
    </row>
    <row r="158" spans="1:3" ht="30" x14ac:dyDescent="0.25">
      <c r="A158" s="3" t="s">
        <v>681</v>
      </c>
    </row>
    <row r="159" spans="1:3" x14ac:dyDescent="0.25">
      <c r="A159" s="4" t="s">
        <v>172</v>
      </c>
      <c r="B159" s="5">
        <v>-1</v>
      </c>
    </row>
    <row r="160" spans="1:3" ht="30" x14ac:dyDescent="0.25">
      <c r="A160" s="4" t="s">
        <v>718</v>
      </c>
    </row>
    <row r="161" spans="1:3" ht="30" x14ac:dyDescent="0.25">
      <c r="A161" s="3" t="s">
        <v>681</v>
      </c>
    </row>
    <row r="162" spans="1:3" x14ac:dyDescent="0.25">
      <c r="A162" s="4" t="s">
        <v>172</v>
      </c>
      <c r="B162" s="5">
        <v>-1</v>
      </c>
    </row>
    <row r="163" spans="1:3" x14ac:dyDescent="0.25">
      <c r="A163" s="4" t="s">
        <v>643</v>
      </c>
    </row>
    <row r="164" spans="1:3" ht="30" x14ac:dyDescent="0.25">
      <c r="A164" s="3" t="s">
        <v>681</v>
      </c>
    </row>
    <row r="165" spans="1:3" x14ac:dyDescent="0.25">
      <c r="A165" s="4" t="s">
        <v>172</v>
      </c>
      <c r="B165" s="5">
        <v>-10411</v>
      </c>
      <c r="C165" s="5">
        <v>-7153</v>
      </c>
    </row>
    <row r="166" spans="1:3" ht="30" x14ac:dyDescent="0.25">
      <c r="A166" s="4" t="s">
        <v>719</v>
      </c>
    </row>
    <row r="167" spans="1:3" ht="30" x14ac:dyDescent="0.25">
      <c r="A167" s="3" t="s">
        <v>681</v>
      </c>
    </row>
    <row r="168" spans="1:3" x14ac:dyDescent="0.25">
      <c r="A168" s="4" t="s">
        <v>172</v>
      </c>
      <c r="B168" s="5">
        <v>-4</v>
      </c>
      <c r="C168" s="5">
        <v>-2</v>
      </c>
    </row>
    <row r="169" spans="1:3" ht="30" x14ac:dyDescent="0.25">
      <c r="A169" s="4" t="s">
        <v>720</v>
      </c>
    </row>
    <row r="170" spans="1:3" ht="30" x14ac:dyDescent="0.25">
      <c r="A170" s="3" t="s">
        <v>681</v>
      </c>
    </row>
    <row r="171" spans="1:3" x14ac:dyDescent="0.25">
      <c r="A171" s="4" t="s">
        <v>172</v>
      </c>
      <c r="B171" s="5">
        <v>-10376</v>
      </c>
      <c r="C171" s="5">
        <v>-7099</v>
      </c>
    </row>
    <row r="172" spans="1:3" ht="30" x14ac:dyDescent="0.25">
      <c r="A172" s="4" t="s">
        <v>721</v>
      </c>
    </row>
    <row r="173" spans="1:3" ht="30" x14ac:dyDescent="0.25">
      <c r="A173" s="3" t="s">
        <v>681</v>
      </c>
    </row>
    <row r="174" spans="1:3" x14ac:dyDescent="0.25">
      <c r="A174" s="4" t="s">
        <v>172</v>
      </c>
      <c r="B174" s="5">
        <v>-31</v>
      </c>
      <c r="C174" s="5">
        <v>-52</v>
      </c>
    </row>
    <row r="175" spans="1:3" x14ac:dyDescent="0.25">
      <c r="A175" s="4" t="s">
        <v>644</v>
      </c>
    </row>
    <row r="176" spans="1:3" ht="30" x14ac:dyDescent="0.25">
      <c r="A176" s="3" t="s">
        <v>681</v>
      </c>
    </row>
    <row r="177" spans="1:3" x14ac:dyDescent="0.25">
      <c r="A177" s="4" t="s">
        <v>172</v>
      </c>
      <c r="B177" s="5">
        <v>-1</v>
      </c>
      <c r="C177" s="5">
        <v>-1</v>
      </c>
    </row>
    <row r="178" spans="1:3" ht="30" x14ac:dyDescent="0.25">
      <c r="A178" s="4" t="s">
        <v>722</v>
      </c>
    </row>
    <row r="179" spans="1:3" ht="30" x14ac:dyDescent="0.25">
      <c r="A179" s="3" t="s">
        <v>681</v>
      </c>
    </row>
    <row r="180" spans="1:3" x14ac:dyDescent="0.25">
      <c r="A180" s="4" t="s">
        <v>172</v>
      </c>
      <c r="B180" s="5">
        <v>-1</v>
      </c>
      <c r="C180" s="5">
        <v>-1</v>
      </c>
    </row>
    <row r="181" spans="1:3" x14ac:dyDescent="0.25">
      <c r="A181" s="4" t="s">
        <v>645</v>
      </c>
    </row>
    <row r="182" spans="1:3" ht="30" x14ac:dyDescent="0.25">
      <c r="A182" s="3" t="s">
        <v>681</v>
      </c>
    </row>
    <row r="183" spans="1:3" x14ac:dyDescent="0.25">
      <c r="A183" s="4" t="s">
        <v>172</v>
      </c>
      <c r="B183" s="5">
        <v>-25463</v>
      </c>
      <c r="C183" s="5">
        <v>-23882</v>
      </c>
    </row>
    <row r="184" spans="1:3" ht="30" x14ac:dyDescent="0.25">
      <c r="A184" s="4" t="s">
        <v>723</v>
      </c>
    </row>
    <row r="185" spans="1:3" ht="30" x14ac:dyDescent="0.25">
      <c r="A185" s="3" t="s">
        <v>681</v>
      </c>
    </row>
    <row r="186" spans="1:3" x14ac:dyDescent="0.25">
      <c r="A186" s="4" t="s">
        <v>172</v>
      </c>
      <c r="B186" s="5">
        <v>-25147</v>
      </c>
      <c r="C186" s="5">
        <v>-23866</v>
      </c>
    </row>
    <row r="187" spans="1:3" ht="30" x14ac:dyDescent="0.25">
      <c r="A187" s="4" t="s">
        <v>724</v>
      </c>
    </row>
    <row r="188" spans="1:3" ht="30" x14ac:dyDescent="0.25">
      <c r="A188" s="3" t="s">
        <v>681</v>
      </c>
    </row>
    <row r="189" spans="1:3" x14ac:dyDescent="0.25">
      <c r="A189" s="4" t="s">
        <v>172</v>
      </c>
      <c r="B189" s="5">
        <v>-298</v>
      </c>
    </row>
    <row r="190" spans="1:3" ht="30" x14ac:dyDescent="0.25">
      <c r="A190" s="4" t="s">
        <v>725</v>
      </c>
    </row>
    <row r="191" spans="1:3" ht="30" x14ac:dyDescent="0.25">
      <c r="A191" s="3" t="s">
        <v>681</v>
      </c>
    </row>
    <row r="192" spans="1:3" x14ac:dyDescent="0.25">
      <c r="A192" s="4" t="s">
        <v>172</v>
      </c>
      <c r="B192" s="7">
        <v>-18</v>
      </c>
      <c r="C192" s="5">
        <v>-16</v>
      </c>
    </row>
    <row r="193" spans="1:3" x14ac:dyDescent="0.25">
      <c r="A193" s="4" t="s">
        <v>646</v>
      </c>
    </row>
    <row r="194" spans="1:3" ht="30" x14ac:dyDescent="0.25">
      <c r="A194" s="3" t="s">
        <v>681</v>
      </c>
    </row>
    <row r="195" spans="1:3" x14ac:dyDescent="0.25">
      <c r="A195" s="4" t="s">
        <v>172</v>
      </c>
      <c r="C195" s="5">
        <v>-40</v>
      </c>
    </row>
    <row r="196" spans="1:3" x14ac:dyDescent="0.25">
      <c r="A196" s="4" t="s">
        <v>726</v>
      </c>
    </row>
    <row r="197" spans="1:3" ht="30" x14ac:dyDescent="0.25">
      <c r="A197" s="3" t="s">
        <v>681</v>
      </c>
    </row>
    <row r="198" spans="1:3" x14ac:dyDescent="0.25">
      <c r="A198" s="4" t="s">
        <v>172</v>
      </c>
      <c r="C198" s="7">
        <v>-40</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147"/>
  <sheetViews>
    <sheetView workbookViewId="0"/>
  </sheetViews>
  <sheetFormatPr defaultRowHeight="15" x14ac:dyDescent="0.25"/>
  <cols>
    <col min="1" max="1" width="80" customWidth="1"/>
    <col min="2" max="3" width="31" customWidth="1"/>
  </cols>
  <sheetData>
    <row r="1" spans="1:3" ht="30" x14ac:dyDescent="0.25">
      <c r="A1" s="1" t="s">
        <v>727</v>
      </c>
      <c r="B1" s="2" t="s">
        <v>728</v>
      </c>
      <c r="C1" s="2" t="s">
        <v>729</v>
      </c>
    </row>
    <row r="2" spans="1:3" x14ac:dyDescent="0.25">
      <c r="A2" s="3" t="s">
        <v>730</v>
      </c>
    </row>
    <row r="3" spans="1:3" x14ac:dyDescent="0.25">
      <c r="A3" s="4" t="s">
        <v>731</v>
      </c>
      <c r="B3" s="7">
        <v>501712</v>
      </c>
      <c r="C3" s="7">
        <v>518123</v>
      </c>
    </row>
    <row r="4" spans="1:3" x14ac:dyDescent="0.25">
      <c r="A4" s="4" t="s">
        <v>675</v>
      </c>
    </row>
    <row r="5" spans="1:3" x14ac:dyDescent="0.25">
      <c r="A5" s="3" t="s">
        <v>730</v>
      </c>
    </row>
    <row r="6" spans="1:3" x14ac:dyDescent="0.25">
      <c r="A6" s="4" t="s">
        <v>731</v>
      </c>
      <c r="B6" s="5">
        <v>22181</v>
      </c>
      <c r="C6" s="5">
        <v>19201</v>
      </c>
    </row>
    <row r="7" spans="1:3" x14ac:dyDescent="0.25">
      <c r="A7" s="4" t="s">
        <v>732</v>
      </c>
    </row>
    <row r="8" spans="1:3" x14ac:dyDescent="0.25">
      <c r="A8" s="3" t="s">
        <v>730</v>
      </c>
    </row>
    <row r="9" spans="1:3" x14ac:dyDescent="0.25">
      <c r="A9" s="4" t="s">
        <v>731</v>
      </c>
      <c r="B9" s="7">
        <v>1019</v>
      </c>
      <c r="C9" s="7">
        <v>1126</v>
      </c>
    </row>
    <row r="10" spans="1:3" ht="30" x14ac:dyDescent="0.25">
      <c r="A10" s="4" t="s">
        <v>733</v>
      </c>
    </row>
    <row r="11" spans="1:3" x14ac:dyDescent="0.25">
      <c r="A11" s="3" t="s">
        <v>730</v>
      </c>
    </row>
    <row r="12" spans="1:3" x14ac:dyDescent="0.25">
      <c r="A12" s="4" t="s">
        <v>734</v>
      </c>
      <c r="B12" s="10">
        <v>6.9000000000000006E-2</v>
      </c>
      <c r="C12" s="10">
        <v>4.5999999999999999E-2</v>
      </c>
    </row>
    <row r="13" spans="1:3" ht="30" x14ac:dyDescent="0.25">
      <c r="A13" s="4" t="s">
        <v>735</v>
      </c>
    </row>
    <row r="14" spans="1:3" x14ac:dyDescent="0.25">
      <c r="A14" s="3" t="s">
        <v>730</v>
      </c>
    </row>
    <row r="15" spans="1:3" x14ac:dyDescent="0.25">
      <c r="A15" s="4" t="s">
        <v>734</v>
      </c>
      <c r="B15" s="10">
        <v>9.7000000000000003E-2</v>
      </c>
      <c r="C15" s="10">
        <v>0.14299999999999999</v>
      </c>
    </row>
    <row r="16" spans="1:3" ht="30" x14ac:dyDescent="0.25">
      <c r="A16" s="4" t="s">
        <v>736</v>
      </c>
    </row>
    <row r="17" spans="1:3" x14ac:dyDescent="0.25">
      <c r="A17" s="3" t="s">
        <v>730</v>
      </c>
    </row>
    <row r="18" spans="1:3" x14ac:dyDescent="0.25">
      <c r="A18" s="4" t="s">
        <v>734</v>
      </c>
      <c r="B18" s="9">
        <v>0.4</v>
      </c>
      <c r="C18" s="9">
        <v>0.8</v>
      </c>
    </row>
    <row r="19" spans="1:3" ht="30" x14ac:dyDescent="0.25">
      <c r="A19" s="4" t="s">
        <v>737</v>
      </c>
    </row>
    <row r="20" spans="1:3" x14ac:dyDescent="0.25">
      <c r="A20" s="3" t="s">
        <v>730</v>
      </c>
    </row>
    <row r="21" spans="1:3" x14ac:dyDescent="0.25">
      <c r="A21" s="4" t="s">
        <v>734</v>
      </c>
      <c r="B21" s="10">
        <v>0.22500000000000001</v>
      </c>
      <c r="C21" s="10">
        <v>0.22</v>
      </c>
    </row>
    <row r="22" spans="1:3" ht="30" x14ac:dyDescent="0.25">
      <c r="A22" s="4" t="s">
        <v>738</v>
      </c>
    </row>
    <row r="23" spans="1:3" x14ac:dyDescent="0.25">
      <c r="A23" s="3" t="s">
        <v>730</v>
      </c>
    </row>
    <row r="24" spans="1:3" x14ac:dyDescent="0.25">
      <c r="A24" s="4" t="s">
        <v>734</v>
      </c>
      <c r="B24" s="10">
        <v>0.78400000000000003</v>
      </c>
      <c r="C24" s="10">
        <v>0.89</v>
      </c>
    </row>
    <row r="25" spans="1:3" ht="30" x14ac:dyDescent="0.25">
      <c r="A25" s="4" t="s">
        <v>739</v>
      </c>
    </row>
    <row r="26" spans="1:3" x14ac:dyDescent="0.25">
      <c r="A26" s="3" t="s">
        <v>730</v>
      </c>
    </row>
    <row r="27" spans="1:3" x14ac:dyDescent="0.25">
      <c r="A27" s="4" t="s">
        <v>734</v>
      </c>
      <c r="B27" s="9">
        <v>7.1</v>
      </c>
      <c r="C27" s="9">
        <v>6.4</v>
      </c>
    </row>
    <row r="28" spans="1:3" ht="30" x14ac:dyDescent="0.25">
      <c r="A28" s="4" t="s">
        <v>740</v>
      </c>
    </row>
    <row r="29" spans="1:3" x14ac:dyDescent="0.25">
      <c r="A29" s="3" t="s">
        <v>730</v>
      </c>
    </row>
    <row r="30" spans="1:3" x14ac:dyDescent="0.25">
      <c r="A30" s="4" t="s">
        <v>734</v>
      </c>
      <c r="B30" s="10">
        <v>0.124</v>
      </c>
      <c r="C30" s="10">
        <v>0.13400000000000001</v>
      </c>
    </row>
    <row r="31" spans="1:3" ht="45" x14ac:dyDescent="0.25">
      <c r="A31" s="4" t="s">
        <v>741</v>
      </c>
    </row>
    <row r="32" spans="1:3" x14ac:dyDescent="0.25">
      <c r="A32" s="3" t="s">
        <v>730</v>
      </c>
    </row>
    <row r="33" spans="1:3" x14ac:dyDescent="0.25">
      <c r="A33" s="4" t="s">
        <v>734</v>
      </c>
      <c r="B33" s="10">
        <v>0.42899999999999999</v>
      </c>
      <c r="C33" s="10">
        <v>0.438</v>
      </c>
    </row>
    <row r="34" spans="1:3" ht="30" x14ac:dyDescent="0.25">
      <c r="A34" s="4" t="s">
        <v>742</v>
      </c>
    </row>
    <row r="35" spans="1:3" x14ac:dyDescent="0.25">
      <c r="A35" s="3" t="s">
        <v>730</v>
      </c>
    </row>
    <row r="36" spans="1:3" x14ac:dyDescent="0.25">
      <c r="A36" s="4" t="s">
        <v>734</v>
      </c>
      <c r="B36" s="9">
        <v>3.7</v>
      </c>
      <c r="C36" s="9">
        <v>2.1</v>
      </c>
    </row>
    <row r="37" spans="1:3" x14ac:dyDescent="0.25">
      <c r="A37" s="4" t="s">
        <v>743</v>
      </c>
    </row>
    <row r="38" spans="1:3" x14ac:dyDescent="0.25">
      <c r="A38" s="3" t="s">
        <v>730</v>
      </c>
    </row>
    <row r="39" spans="1:3" x14ac:dyDescent="0.25">
      <c r="A39" s="4" t="s">
        <v>731</v>
      </c>
      <c r="B39" s="7">
        <v>663</v>
      </c>
      <c r="C39" s="7">
        <v>668</v>
      </c>
    </row>
    <row r="40" spans="1:3" ht="30" x14ac:dyDescent="0.25">
      <c r="A40" s="4" t="s">
        <v>744</v>
      </c>
    </row>
    <row r="41" spans="1:3" x14ac:dyDescent="0.25">
      <c r="A41" s="3" t="s">
        <v>730</v>
      </c>
    </row>
    <row r="42" spans="1:3" x14ac:dyDescent="0.25">
      <c r="A42" s="4" t="s">
        <v>734</v>
      </c>
      <c r="B42" s="10">
        <v>2.5999999999999999E-2</v>
      </c>
      <c r="C42" s="10">
        <v>2.3E-2</v>
      </c>
    </row>
    <row r="43" spans="1:3" ht="30" x14ac:dyDescent="0.25">
      <c r="A43" s="4" t="s">
        <v>745</v>
      </c>
    </row>
    <row r="44" spans="1:3" x14ac:dyDescent="0.25">
      <c r="A44" s="3" t="s">
        <v>730</v>
      </c>
    </row>
    <row r="45" spans="1:3" x14ac:dyDescent="0.25">
      <c r="A45" s="4" t="s">
        <v>734</v>
      </c>
      <c r="B45" s="9">
        <v>1.4</v>
      </c>
      <c r="C45" s="9">
        <v>0.7</v>
      </c>
    </row>
    <row r="46" spans="1:3" ht="30" x14ac:dyDescent="0.25">
      <c r="A46" s="4" t="s">
        <v>746</v>
      </c>
    </row>
    <row r="47" spans="1:3" x14ac:dyDescent="0.25">
      <c r="A47" s="3" t="s">
        <v>730</v>
      </c>
    </row>
    <row r="48" spans="1:3" x14ac:dyDescent="0.25">
      <c r="A48" s="4" t="s">
        <v>734</v>
      </c>
      <c r="B48" s="10">
        <v>8.3000000000000004E-2</v>
      </c>
      <c r="C48" s="10">
        <v>0.125</v>
      </c>
    </row>
    <row r="49" spans="1:3" ht="30" x14ac:dyDescent="0.25">
      <c r="A49" s="4" t="s">
        <v>747</v>
      </c>
    </row>
    <row r="50" spans="1:3" x14ac:dyDescent="0.25">
      <c r="A50" s="3" t="s">
        <v>730</v>
      </c>
    </row>
    <row r="51" spans="1:3" x14ac:dyDescent="0.25">
      <c r="A51" s="4" t="s">
        <v>734</v>
      </c>
      <c r="B51" s="10">
        <v>0.193</v>
      </c>
      <c r="C51" s="10">
        <v>0.15</v>
      </c>
    </row>
    <row r="52" spans="1:3" ht="30" x14ac:dyDescent="0.25">
      <c r="A52" s="4" t="s">
        <v>748</v>
      </c>
    </row>
    <row r="53" spans="1:3" x14ac:dyDescent="0.25">
      <c r="A53" s="3" t="s">
        <v>730</v>
      </c>
    </row>
    <row r="54" spans="1:3" x14ac:dyDescent="0.25">
      <c r="A54" s="4" t="s">
        <v>734</v>
      </c>
      <c r="B54" s="5">
        <v>14</v>
      </c>
      <c r="C54" s="5">
        <v>14</v>
      </c>
    </row>
    <row r="55" spans="1:3" ht="45" x14ac:dyDescent="0.25">
      <c r="A55" s="4" t="s">
        <v>749</v>
      </c>
    </row>
    <row r="56" spans="1:3" x14ac:dyDescent="0.25">
      <c r="A56" s="3" t="s">
        <v>730</v>
      </c>
    </row>
    <row r="57" spans="1:3" x14ac:dyDescent="0.25">
      <c r="A57" s="4" t="s">
        <v>734</v>
      </c>
      <c r="B57" s="10">
        <v>0.377</v>
      </c>
      <c r="C57" s="10">
        <v>0.43</v>
      </c>
    </row>
    <row r="58" spans="1:3" ht="30" x14ac:dyDescent="0.25">
      <c r="A58" s="4" t="s">
        <v>750</v>
      </c>
    </row>
    <row r="59" spans="1:3" x14ac:dyDescent="0.25">
      <c r="A59" s="3" t="s">
        <v>730</v>
      </c>
    </row>
    <row r="60" spans="1:3" x14ac:dyDescent="0.25">
      <c r="A60" s="4" t="s">
        <v>734</v>
      </c>
      <c r="B60" s="10">
        <v>9.1999999999999998E-2</v>
      </c>
      <c r="C60" s="10">
        <v>8.3000000000000004E-2</v>
      </c>
    </row>
    <row r="61" spans="1:3" ht="30" x14ac:dyDescent="0.25">
      <c r="A61" s="4" t="s">
        <v>751</v>
      </c>
    </row>
    <row r="62" spans="1:3" x14ac:dyDescent="0.25">
      <c r="A62" s="3" t="s">
        <v>730</v>
      </c>
    </row>
    <row r="63" spans="1:3" x14ac:dyDescent="0.25">
      <c r="A63" s="4" t="s">
        <v>734</v>
      </c>
      <c r="B63" s="9">
        <v>6.7</v>
      </c>
      <c r="C63" s="9">
        <v>6.9</v>
      </c>
    </row>
    <row r="64" spans="1:3" ht="45" x14ac:dyDescent="0.25">
      <c r="A64" s="4" t="s">
        <v>752</v>
      </c>
    </row>
    <row r="65" spans="1:3" x14ac:dyDescent="0.25">
      <c r="A65" s="3" t="s">
        <v>730</v>
      </c>
    </row>
    <row r="66" spans="1:3" x14ac:dyDescent="0.25">
      <c r="A66" s="4" t="s">
        <v>734</v>
      </c>
      <c r="B66" s="10">
        <v>0.192</v>
      </c>
      <c r="C66" s="10">
        <v>0.218</v>
      </c>
    </row>
    <row r="67" spans="1:3" x14ac:dyDescent="0.25">
      <c r="A67" s="4" t="s">
        <v>753</v>
      </c>
    </row>
    <row r="68" spans="1:3" x14ac:dyDescent="0.25">
      <c r="A68" s="3" t="s">
        <v>730</v>
      </c>
    </row>
    <row r="69" spans="1:3" x14ac:dyDescent="0.25">
      <c r="A69" s="4" t="s">
        <v>731</v>
      </c>
      <c r="B69" s="7">
        <v>4224</v>
      </c>
      <c r="C69" s="7">
        <v>3270</v>
      </c>
    </row>
    <row r="70" spans="1:3" ht="30" x14ac:dyDescent="0.25">
      <c r="A70" s="4" t="s">
        <v>754</v>
      </c>
    </row>
    <row r="71" spans="1:3" x14ac:dyDescent="0.25">
      <c r="A71" s="3" t="s">
        <v>730</v>
      </c>
    </row>
    <row r="72" spans="1:3" x14ac:dyDescent="0.25">
      <c r="A72" s="4" t="s">
        <v>734</v>
      </c>
      <c r="B72" s="10">
        <v>7.0000000000000001E-3</v>
      </c>
      <c r="C72" s="10">
        <v>3.5999999999999997E-2</v>
      </c>
    </row>
    <row r="73" spans="1:3" ht="30" x14ac:dyDescent="0.25">
      <c r="A73" s="4" t="s">
        <v>755</v>
      </c>
    </row>
    <row r="74" spans="1:3" x14ac:dyDescent="0.25">
      <c r="A74" s="3" t="s">
        <v>730</v>
      </c>
    </row>
    <row r="75" spans="1:3" x14ac:dyDescent="0.25">
      <c r="A75" s="4" t="s">
        <v>734</v>
      </c>
      <c r="B75" s="5">
        <v>0</v>
      </c>
      <c r="C75" s="5">
        <v>0</v>
      </c>
    </row>
    <row r="76" spans="1:3" ht="30" x14ac:dyDescent="0.25">
      <c r="A76" s="4" t="s">
        <v>756</v>
      </c>
    </row>
    <row r="77" spans="1:3" x14ac:dyDescent="0.25">
      <c r="A77" s="3" t="s">
        <v>730</v>
      </c>
    </row>
    <row r="78" spans="1:3" x14ac:dyDescent="0.25">
      <c r="A78" s="4" t="s">
        <v>734</v>
      </c>
      <c r="B78" s="9">
        <v>0.4</v>
      </c>
      <c r="C78" s="9">
        <v>0.5</v>
      </c>
    </row>
    <row r="79" spans="1:3" ht="30" x14ac:dyDescent="0.25">
      <c r="A79" s="4" t="s">
        <v>757</v>
      </c>
    </row>
    <row r="80" spans="1:3" x14ac:dyDescent="0.25">
      <c r="A80" s="3" t="s">
        <v>730</v>
      </c>
    </row>
    <row r="81" spans="1:3" x14ac:dyDescent="0.25">
      <c r="A81" s="4" t="s">
        <v>734</v>
      </c>
      <c r="B81" s="10">
        <v>0.32300000000000001</v>
      </c>
      <c r="C81" s="10">
        <v>0.245</v>
      </c>
    </row>
    <row r="82" spans="1:3" ht="30" x14ac:dyDescent="0.25">
      <c r="A82" s="4" t="s">
        <v>758</v>
      </c>
    </row>
    <row r="83" spans="1:3" x14ac:dyDescent="0.25">
      <c r="A83" s="3" t="s">
        <v>730</v>
      </c>
    </row>
    <row r="84" spans="1:3" x14ac:dyDescent="0.25">
      <c r="A84" s="4" t="s">
        <v>734</v>
      </c>
      <c r="B84" s="10">
        <v>0.78</v>
      </c>
      <c r="C84" s="10">
        <v>0.85299999999999998</v>
      </c>
    </row>
    <row r="85" spans="1:3" ht="30" x14ac:dyDescent="0.25">
      <c r="A85" s="4" t="s">
        <v>759</v>
      </c>
    </row>
    <row r="86" spans="1:3" x14ac:dyDescent="0.25">
      <c r="A86" s="3" t="s">
        <v>730</v>
      </c>
    </row>
    <row r="87" spans="1:3" x14ac:dyDescent="0.25">
      <c r="A87" s="4" t="s">
        <v>734</v>
      </c>
      <c r="B87" s="9">
        <v>13.5</v>
      </c>
      <c r="C87" s="9">
        <v>7.6</v>
      </c>
    </row>
    <row r="88" spans="1:3" ht="30" x14ac:dyDescent="0.25">
      <c r="A88" s="4" t="s">
        <v>760</v>
      </c>
    </row>
    <row r="89" spans="1:3" x14ac:dyDescent="0.25">
      <c r="A89" s="3" t="s">
        <v>730</v>
      </c>
    </row>
    <row r="90" spans="1:3" x14ac:dyDescent="0.25">
      <c r="A90" s="4" t="s">
        <v>734</v>
      </c>
      <c r="B90" s="10">
        <v>0.11899999999999999</v>
      </c>
      <c r="C90" s="10">
        <v>0.123</v>
      </c>
    </row>
    <row r="91" spans="1:3" ht="30" x14ac:dyDescent="0.25">
      <c r="A91" s="4" t="s">
        <v>761</v>
      </c>
    </row>
    <row r="92" spans="1:3" x14ac:dyDescent="0.25">
      <c r="A92" s="3" t="s">
        <v>730</v>
      </c>
    </row>
    <row r="93" spans="1:3" x14ac:dyDescent="0.25">
      <c r="A93" s="4" t="s">
        <v>734</v>
      </c>
      <c r="B93" s="10">
        <v>0.57799999999999996</v>
      </c>
      <c r="C93" s="10">
        <v>0.628</v>
      </c>
    </row>
    <row r="94" spans="1:3" ht="30" x14ac:dyDescent="0.25">
      <c r="A94" s="4" t="s">
        <v>762</v>
      </c>
    </row>
    <row r="95" spans="1:3" x14ac:dyDescent="0.25">
      <c r="A95" s="3" t="s">
        <v>730</v>
      </c>
    </row>
    <row r="96" spans="1:3" x14ac:dyDescent="0.25">
      <c r="A96" s="4" t="s">
        <v>734</v>
      </c>
      <c r="B96" s="9">
        <v>3.4</v>
      </c>
      <c r="C96" s="9">
        <v>3.2</v>
      </c>
    </row>
    <row r="97" spans="1:3" x14ac:dyDescent="0.25">
      <c r="A97" s="4" t="s">
        <v>763</v>
      </c>
    </row>
    <row r="98" spans="1:3" x14ac:dyDescent="0.25">
      <c r="A98" s="3" t="s">
        <v>730</v>
      </c>
    </row>
    <row r="99" spans="1:3" x14ac:dyDescent="0.25">
      <c r="A99" s="4" t="s">
        <v>731</v>
      </c>
      <c r="B99" s="7">
        <v>10725</v>
      </c>
      <c r="C99" s="7">
        <v>9904</v>
      </c>
    </row>
    <row r="100" spans="1:3" ht="30" x14ac:dyDescent="0.25">
      <c r="A100" s="4" t="s">
        <v>764</v>
      </c>
    </row>
    <row r="101" spans="1:3" x14ac:dyDescent="0.25">
      <c r="A101" s="3" t="s">
        <v>730</v>
      </c>
    </row>
    <row r="102" spans="1:3" x14ac:dyDescent="0.25">
      <c r="A102" s="4" t="s">
        <v>765</v>
      </c>
      <c r="B102" s="5">
        <v>1</v>
      </c>
      <c r="C102" s="9">
        <v>1.1000000000000001</v>
      </c>
    </row>
    <row r="103" spans="1:3" ht="30" x14ac:dyDescent="0.25">
      <c r="A103" s="4" t="s">
        <v>766</v>
      </c>
    </row>
    <row r="104" spans="1:3" x14ac:dyDescent="0.25">
      <c r="A104" s="3" t="s">
        <v>730</v>
      </c>
    </row>
    <row r="105" spans="1:3" x14ac:dyDescent="0.25">
      <c r="A105" s="4" t="s">
        <v>734</v>
      </c>
      <c r="B105" s="10">
        <v>6.5000000000000002E-2</v>
      </c>
      <c r="C105" s="10">
        <v>0.03</v>
      </c>
    </row>
    <row r="106" spans="1:3" ht="30" x14ac:dyDescent="0.25">
      <c r="A106" s="4" t="s">
        <v>767</v>
      </c>
    </row>
    <row r="107" spans="1:3" x14ac:dyDescent="0.25">
      <c r="A107" s="3" t="s">
        <v>730</v>
      </c>
    </row>
    <row r="108" spans="1:3" x14ac:dyDescent="0.25">
      <c r="A108" s="4" t="s">
        <v>734</v>
      </c>
      <c r="B108" s="10">
        <v>3.5000000000000003E-2</v>
      </c>
      <c r="C108" s="10">
        <v>4.2999999999999997E-2</v>
      </c>
    </row>
    <row r="109" spans="1:3" ht="30" x14ac:dyDescent="0.25">
      <c r="A109" s="4" t="s">
        <v>768</v>
      </c>
    </row>
    <row r="110" spans="1:3" x14ac:dyDescent="0.25">
      <c r="A110" s="3" t="s">
        <v>730</v>
      </c>
    </row>
    <row r="111" spans="1:3" x14ac:dyDescent="0.25">
      <c r="A111" s="4" t="s">
        <v>765</v>
      </c>
      <c r="B111" s="9">
        <v>23.6</v>
      </c>
      <c r="C111" s="9">
        <v>30.5</v>
      </c>
    </row>
    <row r="112" spans="1:3" ht="30" x14ac:dyDescent="0.25">
      <c r="A112" s="4" t="s">
        <v>769</v>
      </c>
    </row>
    <row r="113" spans="1:3" x14ac:dyDescent="0.25">
      <c r="A113" s="3" t="s">
        <v>730</v>
      </c>
    </row>
    <row r="114" spans="1:3" x14ac:dyDescent="0.25">
      <c r="A114" s="4" t="s">
        <v>734</v>
      </c>
      <c r="B114" s="10">
        <v>0.221</v>
      </c>
      <c r="C114" s="10">
        <v>0.20300000000000001</v>
      </c>
    </row>
    <row r="115" spans="1:3" ht="30" x14ac:dyDescent="0.25">
      <c r="A115" s="4" t="s">
        <v>770</v>
      </c>
    </row>
    <row r="116" spans="1:3" x14ac:dyDescent="0.25">
      <c r="A116" s="3" t="s">
        <v>730</v>
      </c>
    </row>
    <row r="117" spans="1:3" x14ac:dyDescent="0.25">
      <c r="A117" s="4" t="s">
        <v>734</v>
      </c>
      <c r="B117" s="10">
        <v>0.123</v>
      </c>
      <c r="C117" s="10">
        <v>0.12</v>
      </c>
    </row>
    <row r="118" spans="1:3" ht="30" x14ac:dyDescent="0.25">
      <c r="A118" s="4" t="s">
        <v>771</v>
      </c>
    </row>
    <row r="119" spans="1:3" x14ac:dyDescent="0.25">
      <c r="A119" s="3" t="s">
        <v>730</v>
      </c>
    </row>
    <row r="120" spans="1:3" x14ac:dyDescent="0.25">
      <c r="A120" s="4" t="s">
        <v>765</v>
      </c>
      <c r="B120" s="9">
        <v>8.1</v>
      </c>
      <c r="C120" s="9">
        <v>8.9</v>
      </c>
    </row>
    <row r="121" spans="1:3" ht="30" x14ac:dyDescent="0.25">
      <c r="A121" s="4" t="s">
        <v>772</v>
      </c>
    </row>
    <row r="122" spans="1:3" x14ac:dyDescent="0.25">
      <c r="A122" s="3" t="s">
        <v>730</v>
      </c>
    </row>
    <row r="123" spans="1:3" x14ac:dyDescent="0.25">
      <c r="A123" s="4" t="s">
        <v>734</v>
      </c>
      <c r="B123" s="10">
        <v>0.14299999999999999</v>
      </c>
      <c r="C123" s="10">
        <v>0.14000000000000001</v>
      </c>
    </row>
    <row r="124" spans="1:3" ht="30" x14ac:dyDescent="0.25">
      <c r="A124" s="4" t="s">
        <v>773</v>
      </c>
    </row>
    <row r="125" spans="1:3" x14ac:dyDescent="0.25">
      <c r="A125" s="3" t="s">
        <v>730</v>
      </c>
    </row>
    <row r="126" spans="1:3" x14ac:dyDescent="0.25">
      <c r="A126" s="4" t="s">
        <v>734</v>
      </c>
      <c r="B126" s="10">
        <v>6.0999999999999999E-2</v>
      </c>
      <c r="C126" s="10">
        <v>6.0999999999999999E-2</v>
      </c>
    </row>
    <row r="127" spans="1:3" x14ac:dyDescent="0.25">
      <c r="A127" s="4" t="s">
        <v>774</v>
      </c>
    </row>
    <row r="128" spans="1:3" x14ac:dyDescent="0.25">
      <c r="A128" s="3" t="s">
        <v>730</v>
      </c>
    </row>
    <row r="129" spans="1:3" x14ac:dyDescent="0.25">
      <c r="A129" s="4" t="s">
        <v>731</v>
      </c>
      <c r="B129" s="7">
        <v>596</v>
      </c>
      <c r="C129" s="7">
        <v>427</v>
      </c>
    </row>
    <row r="130" spans="1:3" ht="30" x14ac:dyDescent="0.25">
      <c r="A130" s="4" t="s">
        <v>775</v>
      </c>
    </row>
    <row r="131" spans="1:3" x14ac:dyDescent="0.25">
      <c r="A131" s="3" t="s">
        <v>730</v>
      </c>
    </row>
    <row r="132" spans="1:3" x14ac:dyDescent="0.25">
      <c r="A132" s="4" t="s">
        <v>734</v>
      </c>
      <c r="B132" s="10">
        <v>4.1000000000000002E-2</v>
      </c>
      <c r="C132" s="10">
        <v>0.04</v>
      </c>
    </row>
    <row r="133" spans="1:3" ht="30" x14ac:dyDescent="0.25">
      <c r="A133" s="4" t="s">
        <v>776</v>
      </c>
    </row>
    <row r="134" spans="1:3" x14ac:dyDescent="0.25">
      <c r="A134" s="3" t="s">
        <v>730</v>
      </c>
    </row>
    <row r="135" spans="1:3" x14ac:dyDescent="0.25">
      <c r="A135" s="4" t="s">
        <v>734</v>
      </c>
      <c r="B135" s="9">
        <v>2.2000000000000002</v>
      </c>
      <c r="C135" s="9">
        <v>3.5</v>
      </c>
    </row>
    <row r="136" spans="1:3" ht="30" x14ac:dyDescent="0.25">
      <c r="A136" s="4" t="s">
        <v>777</v>
      </c>
    </row>
    <row r="137" spans="1:3" x14ac:dyDescent="0.25">
      <c r="A137" s="3" t="s">
        <v>730</v>
      </c>
    </row>
    <row r="138" spans="1:3" x14ac:dyDescent="0.25">
      <c r="A138" s="4" t="s">
        <v>734</v>
      </c>
      <c r="B138" s="10">
        <v>0.115</v>
      </c>
      <c r="C138" s="10">
        <v>0.11700000000000001</v>
      </c>
    </row>
    <row r="139" spans="1:3" ht="30" x14ac:dyDescent="0.25">
      <c r="A139" s="4" t="s">
        <v>778</v>
      </c>
    </row>
    <row r="140" spans="1:3" x14ac:dyDescent="0.25">
      <c r="A140" s="3" t="s">
        <v>730</v>
      </c>
    </row>
    <row r="141" spans="1:3" x14ac:dyDescent="0.25">
      <c r="A141" s="4" t="s">
        <v>734</v>
      </c>
      <c r="B141" s="9">
        <v>4.8</v>
      </c>
      <c r="C141" s="9">
        <v>11.4</v>
      </c>
    </row>
    <row r="142" spans="1:3" ht="30" x14ac:dyDescent="0.25">
      <c r="A142" s="4" t="s">
        <v>779</v>
      </c>
    </row>
    <row r="143" spans="1:3" x14ac:dyDescent="0.25">
      <c r="A143" s="3" t="s">
        <v>730</v>
      </c>
    </row>
    <row r="144" spans="1:3" x14ac:dyDescent="0.25">
      <c r="A144" s="4" t="s">
        <v>734</v>
      </c>
      <c r="B144" s="10">
        <v>9.1999999999999998E-2</v>
      </c>
      <c r="C144" s="10">
        <v>8.4000000000000005E-2</v>
      </c>
    </row>
    <row r="145" spans="1:3" ht="30" x14ac:dyDescent="0.25">
      <c r="A145" s="4" t="s">
        <v>780</v>
      </c>
    </row>
    <row r="146" spans="1:3" x14ac:dyDescent="0.25">
      <c r="A146" s="3" t="s">
        <v>730</v>
      </c>
    </row>
    <row r="147" spans="1:3" x14ac:dyDescent="0.25">
      <c r="A147" s="4" t="s">
        <v>734</v>
      </c>
      <c r="B147" s="9">
        <v>2.8</v>
      </c>
      <c r="C147" s="9">
        <v>5.0999999999999996</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79"/>
  <sheetViews>
    <sheetView workbookViewId="0"/>
  </sheetViews>
  <sheetFormatPr defaultRowHeight="15" x14ac:dyDescent="0.25"/>
  <cols>
    <col min="1" max="1" width="80" customWidth="1"/>
    <col min="2" max="2" width="16" customWidth="1"/>
    <col min="3" max="3" width="14" customWidth="1"/>
  </cols>
  <sheetData>
    <row r="1" spans="1:3" x14ac:dyDescent="0.25">
      <c r="A1" s="15" t="s">
        <v>781</v>
      </c>
      <c r="B1" s="17" t="s">
        <v>1</v>
      </c>
      <c r="C1" s="16"/>
    </row>
    <row r="2" spans="1:3" x14ac:dyDescent="0.25">
      <c r="A2" s="16"/>
      <c r="B2" s="2" t="s">
        <v>2</v>
      </c>
      <c r="C2" s="2" t="s">
        <v>35</v>
      </c>
    </row>
    <row r="3" spans="1:3" x14ac:dyDescent="0.25">
      <c r="A3" s="4" t="s">
        <v>625</v>
      </c>
    </row>
    <row r="4" spans="1:3" ht="30" x14ac:dyDescent="0.25">
      <c r="A4" s="3" t="s">
        <v>782</v>
      </c>
    </row>
    <row r="5" spans="1:3" ht="30" x14ac:dyDescent="0.25">
      <c r="A5" s="4" t="s">
        <v>783</v>
      </c>
      <c r="B5" s="7">
        <v>15395</v>
      </c>
      <c r="C5" s="7">
        <v>18035</v>
      </c>
    </row>
    <row r="6" spans="1:3" x14ac:dyDescent="0.25">
      <c r="A6" s="4" t="s">
        <v>784</v>
      </c>
      <c r="B6" s="5">
        <v>501</v>
      </c>
      <c r="C6" s="5">
        <v>419</v>
      </c>
    </row>
    <row r="7" spans="1:3" x14ac:dyDescent="0.25">
      <c r="A7" s="4" t="s">
        <v>785</v>
      </c>
      <c r="B7" s="5">
        <v>816</v>
      </c>
      <c r="C7" s="5">
        <v>1144</v>
      </c>
    </row>
    <row r="8" spans="1:3" x14ac:dyDescent="0.25">
      <c r="A8" s="4" t="s">
        <v>786</v>
      </c>
      <c r="B8" s="5">
        <v>2286</v>
      </c>
      <c r="C8" s="5">
        <v>1635</v>
      </c>
    </row>
    <row r="9" spans="1:3" x14ac:dyDescent="0.25">
      <c r="A9" s="4" t="s">
        <v>787</v>
      </c>
      <c r="B9" s="5">
        <v>-2184</v>
      </c>
      <c r="C9" s="5">
        <v>-3315</v>
      </c>
    </row>
    <row r="10" spans="1:3" x14ac:dyDescent="0.25">
      <c r="A10" s="4" t="s">
        <v>788</v>
      </c>
      <c r="B10" s="5">
        <v>-2595</v>
      </c>
      <c r="C10" s="5">
        <v>-2265</v>
      </c>
    </row>
    <row r="11" spans="1:3" x14ac:dyDescent="0.25">
      <c r="A11" s="4" t="s">
        <v>789</v>
      </c>
      <c r="B11" s="5">
        <v>5149</v>
      </c>
      <c r="C11" s="5">
        <v>2405</v>
      </c>
    </row>
    <row r="12" spans="1:3" x14ac:dyDescent="0.25">
      <c r="A12" s="4" t="s">
        <v>790</v>
      </c>
      <c r="B12" s="5">
        <v>-2141</v>
      </c>
      <c r="C12" s="5">
        <v>-2663</v>
      </c>
    </row>
    <row r="13" spans="1:3" ht="30" x14ac:dyDescent="0.25">
      <c r="A13" s="4" t="s">
        <v>791</v>
      </c>
      <c r="B13" s="5">
        <v>17227</v>
      </c>
      <c r="C13" s="5">
        <v>15395</v>
      </c>
    </row>
    <row r="14" spans="1:3" ht="30" x14ac:dyDescent="0.25">
      <c r="A14" s="4" t="s">
        <v>631</v>
      </c>
    </row>
    <row r="15" spans="1:3" ht="30" x14ac:dyDescent="0.25">
      <c r="A15" s="3" t="s">
        <v>782</v>
      </c>
    </row>
    <row r="16" spans="1:3" ht="30" x14ac:dyDescent="0.25">
      <c r="A16" s="4" t="s">
        <v>783</v>
      </c>
      <c r="B16" s="5">
        <v>1126</v>
      </c>
      <c r="C16" s="5">
        <v>1645</v>
      </c>
    </row>
    <row r="17" spans="1:3" x14ac:dyDescent="0.25">
      <c r="A17" s="4" t="s">
        <v>784</v>
      </c>
      <c r="B17" s="5">
        <v>67</v>
      </c>
      <c r="C17" s="5">
        <v>35</v>
      </c>
    </row>
    <row r="18" spans="1:3" x14ac:dyDescent="0.25">
      <c r="A18" s="4" t="s">
        <v>785</v>
      </c>
      <c r="B18" s="5">
        <v>6</v>
      </c>
      <c r="C18" s="5">
        <v>71</v>
      </c>
    </row>
    <row r="19" spans="1:3" x14ac:dyDescent="0.25">
      <c r="A19" s="4" t="s">
        <v>786</v>
      </c>
      <c r="B19" s="5">
        <v>133</v>
      </c>
      <c r="C19" s="5">
        <v>176</v>
      </c>
    </row>
    <row r="20" spans="1:3" x14ac:dyDescent="0.25">
      <c r="A20" s="4" t="s">
        <v>787</v>
      </c>
      <c r="B20" s="5">
        <v>-126</v>
      </c>
      <c r="C20" s="5">
        <v>-319</v>
      </c>
    </row>
    <row r="21" spans="1:3" x14ac:dyDescent="0.25">
      <c r="A21" s="4" t="s">
        <v>788</v>
      </c>
      <c r="B21" s="5">
        <v>-411</v>
      </c>
      <c r="C21" s="5">
        <v>-392</v>
      </c>
    </row>
    <row r="22" spans="1:3" x14ac:dyDescent="0.25">
      <c r="A22" s="4" t="s">
        <v>789</v>
      </c>
      <c r="B22" s="5">
        <v>538</v>
      </c>
      <c r="C22" s="5">
        <v>141</v>
      </c>
    </row>
    <row r="23" spans="1:3" x14ac:dyDescent="0.25">
      <c r="A23" s="4" t="s">
        <v>790</v>
      </c>
      <c r="B23" s="5">
        <v>-314</v>
      </c>
      <c r="C23" s="5">
        <v>-231</v>
      </c>
    </row>
    <row r="24" spans="1:3" ht="30" x14ac:dyDescent="0.25">
      <c r="A24" s="4" t="s">
        <v>791</v>
      </c>
      <c r="B24" s="5">
        <v>1019</v>
      </c>
      <c r="C24" s="5">
        <v>1126</v>
      </c>
    </row>
    <row r="25" spans="1:3" ht="30" x14ac:dyDescent="0.25">
      <c r="A25" s="4" t="s">
        <v>632</v>
      </c>
    </row>
    <row r="26" spans="1:3" ht="30" x14ac:dyDescent="0.25">
      <c r="A26" s="3" t="s">
        <v>782</v>
      </c>
    </row>
    <row r="27" spans="1:3" ht="30" x14ac:dyDescent="0.25">
      <c r="A27" s="4" t="s">
        <v>783</v>
      </c>
      <c r="B27" s="5">
        <v>668</v>
      </c>
      <c r="C27" s="5">
        <v>845</v>
      </c>
    </row>
    <row r="28" spans="1:3" x14ac:dyDescent="0.25">
      <c r="A28" s="4" t="s">
        <v>784</v>
      </c>
      <c r="B28" s="5">
        <v>53</v>
      </c>
      <c r="C28" s="5">
        <v>37</v>
      </c>
    </row>
    <row r="29" spans="1:3" x14ac:dyDescent="0.25">
      <c r="A29" s="4" t="s">
        <v>785</v>
      </c>
      <c r="B29" s="5">
        <v>16</v>
      </c>
      <c r="C29" s="5">
        <v>96</v>
      </c>
    </row>
    <row r="30" spans="1:3" x14ac:dyDescent="0.25">
      <c r="A30" s="4" t="s">
        <v>786</v>
      </c>
      <c r="B30" s="5">
        <v>119</v>
      </c>
      <c r="C30" s="5">
        <v>98</v>
      </c>
    </row>
    <row r="31" spans="1:3" x14ac:dyDescent="0.25">
      <c r="A31" s="4" t="s">
        <v>787</v>
      </c>
      <c r="B31" s="5">
        <v>-209</v>
      </c>
      <c r="C31" s="5">
        <v>-246</v>
      </c>
    </row>
    <row r="32" spans="1:3" x14ac:dyDescent="0.25">
      <c r="A32" s="4" t="s">
        <v>788</v>
      </c>
      <c r="B32" s="5">
        <v>-163</v>
      </c>
      <c r="C32" s="5">
        <v>-104</v>
      </c>
    </row>
    <row r="33" spans="1:3" x14ac:dyDescent="0.25">
      <c r="A33" s="4" t="s">
        <v>789</v>
      </c>
      <c r="B33" s="5">
        <v>242</v>
      </c>
      <c r="C33" s="5">
        <v>21</v>
      </c>
    </row>
    <row r="34" spans="1:3" x14ac:dyDescent="0.25">
      <c r="A34" s="4" t="s">
        <v>790</v>
      </c>
      <c r="B34" s="5">
        <v>-63</v>
      </c>
      <c r="C34" s="5">
        <v>-79</v>
      </c>
    </row>
    <row r="35" spans="1:3" ht="30" x14ac:dyDescent="0.25">
      <c r="A35" s="4" t="s">
        <v>791</v>
      </c>
      <c r="B35" s="5">
        <v>663</v>
      </c>
      <c r="C35" s="5">
        <v>668</v>
      </c>
    </row>
    <row r="36" spans="1:3" x14ac:dyDescent="0.25">
      <c r="A36" s="4" t="s">
        <v>633</v>
      </c>
    </row>
    <row r="37" spans="1:3" ht="30" x14ac:dyDescent="0.25">
      <c r="A37" s="3" t="s">
        <v>782</v>
      </c>
    </row>
    <row r="38" spans="1:3" ht="30" x14ac:dyDescent="0.25">
      <c r="A38" s="4" t="s">
        <v>783</v>
      </c>
      <c r="B38" s="5">
        <v>3270</v>
      </c>
      <c r="C38" s="5">
        <v>4640</v>
      </c>
    </row>
    <row r="39" spans="1:3" x14ac:dyDescent="0.25">
      <c r="A39" s="4" t="s">
        <v>784</v>
      </c>
      <c r="B39" s="5">
        <v>214</v>
      </c>
      <c r="C39" s="5">
        <v>145</v>
      </c>
    </row>
    <row r="40" spans="1:3" x14ac:dyDescent="0.25">
      <c r="A40" s="4" t="s">
        <v>785</v>
      </c>
      <c r="B40" s="5">
        <v>-50</v>
      </c>
      <c r="C40" s="5">
        <v>-13</v>
      </c>
    </row>
    <row r="41" spans="1:3" x14ac:dyDescent="0.25">
      <c r="A41" s="4" t="s">
        <v>786</v>
      </c>
      <c r="B41" s="5">
        <v>941</v>
      </c>
      <c r="C41" s="5">
        <v>666</v>
      </c>
    </row>
    <row r="42" spans="1:3" x14ac:dyDescent="0.25">
      <c r="A42" s="4" t="s">
        <v>787</v>
      </c>
      <c r="B42" s="5">
        <v>-480</v>
      </c>
      <c r="C42" s="5">
        <v>-1003</v>
      </c>
    </row>
    <row r="43" spans="1:3" x14ac:dyDescent="0.25">
      <c r="A43" s="4" t="s">
        <v>788</v>
      </c>
      <c r="B43" s="5">
        <v>-850</v>
      </c>
      <c r="C43" s="5">
        <v>-1062</v>
      </c>
    </row>
    <row r="44" spans="1:3" x14ac:dyDescent="0.25">
      <c r="A44" s="4" t="s">
        <v>789</v>
      </c>
      <c r="B44" s="5">
        <v>1754</v>
      </c>
      <c r="C44" s="5">
        <v>1130</v>
      </c>
    </row>
    <row r="45" spans="1:3" x14ac:dyDescent="0.25">
      <c r="A45" s="4" t="s">
        <v>790</v>
      </c>
      <c r="B45" s="5">
        <v>-575</v>
      </c>
      <c r="C45" s="5">
        <v>-1233</v>
      </c>
    </row>
    <row r="46" spans="1:3" ht="30" x14ac:dyDescent="0.25">
      <c r="A46" s="4" t="s">
        <v>791</v>
      </c>
      <c r="B46" s="5">
        <v>4224</v>
      </c>
      <c r="C46" s="5">
        <v>3270</v>
      </c>
    </row>
    <row r="47" spans="1:3" x14ac:dyDescent="0.25">
      <c r="A47" s="4" t="s">
        <v>636</v>
      </c>
    </row>
    <row r="48" spans="1:3" ht="30" x14ac:dyDescent="0.25">
      <c r="A48" s="3" t="s">
        <v>782</v>
      </c>
    </row>
    <row r="49" spans="1:3" ht="30" x14ac:dyDescent="0.25">
      <c r="A49" s="4" t="s">
        <v>783</v>
      </c>
      <c r="B49" s="5">
        <v>9904</v>
      </c>
      <c r="C49" s="5">
        <v>10263</v>
      </c>
    </row>
    <row r="50" spans="1:3" x14ac:dyDescent="0.25">
      <c r="A50" s="4" t="s">
        <v>784</v>
      </c>
      <c r="B50" s="5">
        <v>157</v>
      </c>
      <c r="C50" s="5">
        <v>185</v>
      </c>
    </row>
    <row r="51" spans="1:3" x14ac:dyDescent="0.25">
      <c r="A51" s="4" t="s">
        <v>785</v>
      </c>
      <c r="B51" s="5">
        <v>776</v>
      </c>
      <c r="C51" s="5">
        <v>982</v>
      </c>
    </row>
    <row r="52" spans="1:3" x14ac:dyDescent="0.25">
      <c r="A52" s="4" t="s">
        <v>786</v>
      </c>
      <c r="B52" s="5">
        <v>990</v>
      </c>
      <c r="C52" s="5">
        <v>624</v>
      </c>
    </row>
    <row r="53" spans="1:3" x14ac:dyDescent="0.25">
      <c r="A53" s="4" t="s">
        <v>787</v>
      </c>
      <c r="B53" s="5">
        <v>-1319</v>
      </c>
      <c r="C53" s="5">
        <v>-1702</v>
      </c>
    </row>
    <row r="54" spans="1:3" x14ac:dyDescent="0.25">
      <c r="A54" s="4" t="s">
        <v>788</v>
      </c>
      <c r="B54" s="5">
        <v>-1013</v>
      </c>
      <c r="C54" s="5">
        <v>-559</v>
      </c>
    </row>
    <row r="55" spans="1:3" x14ac:dyDescent="0.25">
      <c r="A55" s="4" t="s">
        <v>789</v>
      </c>
      <c r="B55" s="5">
        <v>2413</v>
      </c>
      <c r="C55" s="5">
        <v>1113</v>
      </c>
    </row>
    <row r="56" spans="1:3" x14ac:dyDescent="0.25">
      <c r="A56" s="4" t="s">
        <v>790</v>
      </c>
      <c r="B56" s="5">
        <v>-1183</v>
      </c>
      <c r="C56" s="5">
        <v>-1002</v>
      </c>
    </row>
    <row r="57" spans="1:3" ht="30" x14ac:dyDescent="0.25">
      <c r="A57" s="4" t="s">
        <v>791</v>
      </c>
      <c r="B57" s="5">
        <v>10725</v>
      </c>
      <c r="C57" s="5">
        <v>9904</v>
      </c>
    </row>
    <row r="58" spans="1:3" x14ac:dyDescent="0.25">
      <c r="A58" s="4" t="s">
        <v>792</v>
      </c>
    </row>
    <row r="59" spans="1:3" ht="30" x14ac:dyDescent="0.25">
      <c r="A59" s="3" t="s">
        <v>782</v>
      </c>
    </row>
    <row r="60" spans="1:3" ht="30" x14ac:dyDescent="0.25">
      <c r="A60" s="4" t="s">
        <v>783</v>
      </c>
      <c r="B60" s="5">
        <v>427</v>
      </c>
      <c r="C60" s="5">
        <v>642</v>
      </c>
    </row>
    <row r="61" spans="1:3" x14ac:dyDescent="0.25">
      <c r="A61" s="4" t="s">
        <v>784</v>
      </c>
      <c r="B61" s="5">
        <v>10</v>
      </c>
      <c r="C61" s="5">
        <v>17</v>
      </c>
    </row>
    <row r="62" spans="1:3" x14ac:dyDescent="0.25">
      <c r="A62" s="4" t="s">
        <v>785</v>
      </c>
      <c r="B62" s="5">
        <v>68</v>
      </c>
      <c r="C62" s="5">
        <v>8</v>
      </c>
    </row>
    <row r="63" spans="1:3" x14ac:dyDescent="0.25">
      <c r="A63" s="4" t="s">
        <v>786</v>
      </c>
      <c r="B63" s="5">
        <v>103</v>
      </c>
      <c r="C63" s="5">
        <v>71</v>
      </c>
    </row>
    <row r="64" spans="1:3" x14ac:dyDescent="0.25">
      <c r="A64" s="4" t="s">
        <v>787</v>
      </c>
      <c r="B64" s="5">
        <v>-50</v>
      </c>
      <c r="C64" s="5">
        <v>-45</v>
      </c>
    </row>
    <row r="65" spans="1:3" x14ac:dyDescent="0.25">
      <c r="A65" s="4" t="s">
        <v>788</v>
      </c>
      <c r="B65" s="5">
        <v>-158</v>
      </c>
      <c r="C65" s="5">
        <v>-148</v>
      </c>
    </row>
    <row r="66" spans="1:3" x14ac:dyDescent="0.25">
      <c r="A66" s="4" t="s">
        <v>789</v>
      </c>
      <c r="B66" s="5">
        <v>202</v>
      </c>
    </row>
    <row r="67" spans="1:3" x14ac:dyDescent="0.25">
      <c r="A67" s="4" t="s">
        <v>790</v>
      </c>
      <c r="B67" s="5">
        <v>-6</v>
      </c>
      <c r="C67" s="5">
        <v>-118</v>
      </c>
    </row>
    <row r="68" spans="1:3" ht="30" x14ac:dyDescent="0.25">
      <c r="A68" s="4" t="s">
        <v>791</v>
      </c>
      <c r="B68" s="5">
        <v>596</v>
      </c>
      <c r="C68" s="5">
        <v>427</v>
      </c>
    </row>
    <row r="69" spans="1:3" x14ac:dyDescent="0.25">
      <c r="A69" s="4" t="s">
        <v>638</v>
      </c>
    </row>
    <row r="70" spans="1:3" ht="30" x14ac:dyDescent="0.25">
      <c r="A70" s="3" t="s">
        <v>782</v>
      </c>
    </row>
    <row r="71" spans="1:3" ht="30" x14ac:dyDescent="0.25">
      <c r="A71" s="4" t="s">
        <v>793</v>
      </c>
      <c r="B71" s="5">
        <v>-68</v>
      </c>
      <c r="C71" s="5">
        <v>-62</v>
      </c>
    </row>
    <row r="72" spans="1:3" x14ac:dyDescent="0.25">
      <c r="A72" s="4" t="s">
        <v>784</v>
      </c>
      <c r="B72" s="5">
        <v>6</v>
      </c>
      <c r="C72" s="5">
        <v>-8</v>
      </c>
    </row>
    <row r="73" spans="1:3" x14ac:dyDescent="0.25">
      <c r="A73" s="4" t="s">
        <v>785</v>
      </c>
      <c r="B73" s="5">
        <v>-7</v>
      </c>
      <c r="C73" s="5">
        <v>-28</v>
      </c>
    </row>
    <row r="74" spans="1:3" x14ac:dyDescent="0.25">
      <c r="A74" s="4" t="s">
        <v>786</v>
      </c>
      <c r="B74" s="5">
        <v>41</v>
      </c>
      <c r="C74" s="5">
        <v>97</v>
      </c>
    </row>
    <row r="75" spans="1:3" x14ac:dyDescent="0.25">
      <c r="A75" s="4" t="s">
        <v>787</v>
      </c>
      <c r="B75" s="5">
        <v>-26</v>
      </c>
      <c r="C75" s="5">
        <v>-20</v>
      </c>
    </row>
    <row r="76" spans="1:3" x14ac:dyDescent="0.25">
      <c r="A76" s="4" t="s">
        <v>788</v>
      </c>
      <c r="B76" s="5">
        <v>8</v>
      </c>
      <c r="C76" s="5">
        <v>-32</v>
      </c>
    </row>
    <row r="77" spans="1:3" x14ac:dyDescent="0.25">
      <c r="A77" s="4" t="s">
        <v>789</v>
      </c>
      <c r="B77" s="5">
        <v>-7</v>
      </c>
      <c r="C77" s="5">
        <v>-18</v>
      </c>
    </row>
    <row r="78" spans="1:3" x14ac:dyDescent="0.25">
      <c r="A78" s="4" t="s">
        <v>790</v>
      </c>
      <c r="B78" s="5">
        <v>4</v>
      </c>
      <c r="C78" s="5">
        <v>3</v>
      </c>
    </row>
    <row r="79" spans="1:3" ht="30" x14ac:dyDescent="0.25">
      <c r="A79" s="4" t="s">
        <v>794</v>
      </c>
      <c r="B79" s="7">
        <v>-49</v>
      </c>
      <c r="C79" s="7">
        <v>-68</v>
      </c>
    </row>
  </sheetData>
  <mergeCells count="2">
    <mergeCell ref="A1:A2"/>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15"/>
  <sheetViews>
    <sheetView workbookViewId="0"/>
  </sheetViews>
  <sheetFormatPr defaultRowHeight="15" x14ac:dyDescent="0.25"/>
  <cols>
    <col min="1" max="1" width="80" customWidth="1"/>
    <col min="2" max="2" width="16" customWidth="1"/>
    <col min="3" max="3" width="14" customWidth="1"/>
  </cols>
  <sheetData>
    <row r="1" spans="1:3" x14ac:dyDescent="0.25">
      <c r="A1" s="15" t="s">
        <v>795</v>
      </c>
      <c r="B1" s="17" t="s">
        <v>1</v>
      </c>
      <c r="C1" s="16"/>
    </row>
    <row r="2" spans="1:3" x14ac:dyDescent="0.25">
      <c r="A2" s="16"/>
      <c r="B2" s="2" t="s">
        <v>2</v>
      </c>
      <c r="C2" s="2" t="s">
        <v>35</v>
      </c>
    </row>
    <row r="3" spans="1:3" x14ac:dyDescent="0.25">
      <c r="A3" s="3" t="s">
        <v>659</v>
      </c>
    </row>
    <row r="4" spans="1:3" x14ac:dyDescent="0.25">
      <c r="A4" s="4" t="s">
        <v>796</v>
      </c>
      <c r="B4" s="7">
        <v>1320</v>
      </c>
      <c r="C4" s="7">
        <v>1560</v>
      </c>
    </row>
    <row r="5" spans="1:3" x14ac:dyDescent="0.25">
      <c r="A5" s="4" t="s">
        <v>797</v>
      </c>
      <c r="B5" s="5">
        <v>501</v>
      </c>
      <c r="C5" s="5">
        <v>419</v>
      </c>
    </row>
    <row r="6" spans="1:3" ht="30" x14ac:dyDescent="0.25">
      <c r="A6" s="4" t="s">
        <v>798</v>
      </c>
      <c r="B6" s="5">
        <v>816</v>
      </c>
      <c r="C6" s="5">
        <v>1144</v>
      </c>
    </row>
    <row r="7" spans="1:3" x14ac:dyDescent="0.25">
      <c r="A7" s="4" t="s">
        <v>799</v>
      </c>
    </row>
    <row r="8" spans="1:3" x14ac:dyDescent="0.25">
      <c r="A8" s="3" t="s">
        <v>659</v>
      </c>
    </row>
    <row r="9" spans="1:3" x14ac:dyDescent="0.25">
      <c r="A9" s="4" t="s">
        <v>796</v>
      </c>
      <c r="B9" s="5">
        <v>-96</v>
      </c>
      <c r="C9" s="5">
        <v>-99</v>
      </c>
    </row>
    <row r="10" spans="1:3" x14ac:dyDescent="0.25">
      <c r="A10" s="4" t="s">
        <v>800</v>
      </c>
    </row>
    <row r="11" spans="1:3" x14ac:dyDescent="0.25">
      <c r="A11" s="3" t="s">
        <v>659</v>
      </c>
    </row>
    <row r="12" spans="1:3" x14ac:dyDescent="0.25">
      <c r="A12" s="4" t="s">
        <v>796</v>
      </c>
      <c r="B12" s="5">
        <v>908</v>
      </c>
      <c r="C12" s="5">
        <v>1130</v>
      </c>
    </row>
    <row r="13" spans="1:3" x14ac:dyDescent="0.25">
      <c r="A13" s="4" t="s">
        <v>801</v>
      </c>
    </row>
    <row r="14" spans="1:3" x14ac:dyDescent="0.25">
      <c r="A14" s="3" t="s">
        <v>659</v>
      </c>
    </row>
    <row r="15" spans="1:3" x14ac:dyDescent="0.25">
      <c r="A15" s="4" t="s">
        <v>796</v>
      </c>
      <c r="B15" s="7">
        <v>505</v>
      </c>
      <c r="C15" s="7">
        <v>532</v>
      </c>
    </row>
  </sheetData>
  <mergeCells count="2">
    <mergeCell ref="A1:A2"/>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35"/>
  <sheetViews>
    <sheetView workbookViewId="0"/>
  </sheetViews>
  <sheetFormatPr defaultRowHeight="15" x14ac:dyDescent="0.25"/>
  <cols>
    <col min="1" max="1" width="80" customWidth="1"/>
    <col min="2" max="3" width="14" customWidth="1"/>
  </cols>
  <sheetData>
    <row r="1" spans="1:3" ht="30" x14ac:dyDescent="0.25">
      <c r="A1" s="1" t="s">
        <v>802</v>
      </c>
      <c r="B1" s="2" t="s">
        <v>2</v>
      </c>
      <c r="C1" s="2" t="s">
        <v>35</v>
      </c>
    </row>
    <row r="2" spans="1:3" x14ac:dyDescent="0.25">
      <c r="A2" s="3" t="s">
        <v>803</v>
      </c>
    </row>
    <row r="3" spans="1:3" x14ac:dyDescent="0.25">
      <c r="A3" s="4" t="s">
        <v>804</v>
      </c>
      <c r="B3" s="7">
        <v>12185</v>
      </c>
      <c r="C3" s="7">
        <v>9293</v>
      </c>
    </row>
    <row r="4" spans="1:3" x14ac:dyDescent="0.25">
      <c r="A4" s="4" t="s">
        <v>805</v>
      </c>
      <c r="B4" s="7">
        <v>12032</v>
      </c>
      <c r="C4" s="7">
        <v>9276</v>
      </c>
    </row>
    <row r="5" spans="1:3" x14ac:dyDescent="0.25">
      <c r="A5" s="4" t="s">
        <v>806</v>
      </c>
      <c r="B5" s="4" t="s">
        <v>807</v>
      </c>
      <c r="C5" s="4" t="s">
        <v>808</v>
      </c>
    </row>
    <row r="6" spans="1:3" x14ac:dyDescent="0.25">
      <c r="A6" s="4" t="s">
        <v>809</v>
      </c>
    </row>
    <row r="7" spans="1:3" x14ac:dyDescent="0.25">
      <c r="A7" s="3" t="s">
        <v>803</v>
      </c>
    </row>
    <row r="8" spans="1:3" x14ac:dyDescent="0.25">
      <c r="A8" s="4" t="s">
        <v>804</v>
      </c>
      <c r="B8" s="7">
        <v>12185</v>
      </c>
      <c r="C8" s="7">
        <v>9041</v>
      </c>
    </row>
    <row r="9" spans="1:3" x14ac:dyDescent="0.25">
      <c r="A9" s="4" t="s">
        <v>805</v>
      </c>
      <c r="B9" s="7">
        <v>12032</v>
      </c>
      <c r="C9" s="7">
        <v>9022</v>
      </c>
    </row>
    <row r="10" spans="1:3" x14ac:dyDescent="0.25">
      <c r="A10" s="4" t="s">
        <v>806</v>
      </c>
      <c r="B10" s="4" t="s">
        <v>807</v>
      </c>
      <c r="C10" s="4" t="s">
        <v>810</v>
      </c>
    </row>
    <row r="11" spans="1:3" ht="30" x14ac:dyDescent="0.25">
      <c r="A11" s="4" t="s">
        <v>811</v>
      </c>
    </row>
    <row r="12" spans="1:3" x14ac:dyDescent="0.25">
      <c r="A12" s="3" t="s">
        <v>803</v>
      </c>
    </row>
    <row r="13" spans="1:3" x14ac:dyDescent="0.25">
      <c r="A13" s="4" t="s">
        <v>804</v>
      </c>
      <c r="B13" s="7">
        <v>5954</v>
      </c>
      <c r="C13" s="7">
        <v>3834</v>
      </c>
    </row>
    <row r="14" spans="1:3" x14ac:dyDescent="0.25">
      <c r="A14" s="4" t="s">
        <v>805</v>
      </c>
      <c r="B14" s="7">
        <v>5879</v>
      </c>
      <c r="C14" s="7">
        <v>3800</v>
      </c>
    </row>
    <row r="15" spans="1:3" x14ac:dyDescent="0.25">
      <c r="A15" s="4" t="s">
        <v>806</v>
      </c>
      <c r="B15" s="4" t="s">
        <v>663</v>
      </c>
      <c r="C15" s="4" t="s">
        <v>812</v>
      </c>
    </row>
    <row r="16" spans="1:3" ht="30" x14ac:dyDescent="0.25">
      <c r="A16" s="4" t="s">
        <v>813</v>
      </c>
    </row>
    <row r="17" spans="1:3" x14ac:dyDescent="0.25">
      <c r="A17" s="3" t="s">
        <v>803</v>
      </c>
    </row>
    <row r="18" spans="1:3" x14ac:dyDescent="0.25">
      <c r="A18" s="4" t="s">
        <v>804</v>
      </c>
      <c r="B18" s="7">
        <v>6231</v>
      </c>
      <c r="C18" s="7">
        <v>5207</v>
      </c>
    </row>
    <row r="19" spans="1:3" x14ac:dyDescent="0.25">
      <c r="A19" s="4" t="s">
        <v>805</v>
      </c>
      <c r="B19" s="7">
        <v>6153</v>
      </c>
      <c r="C19" s="7">
        <v>5222</v>
      </c>
    </row>
    <row r="20" spans="1:3" x14ac:dyDescent="0.25">
      <c r="A20" s="4" t="s">
        <v>806</v>
      </c>
      <c r="B20" s="4" t="s">
        <v>814</v>
      </c>
      <c r="C20" s="4" t="s">
        <v>815</v>
      </c>
    </row>
    <row r="21" spans="1:3" x14ac:dyDescent="0.25">
      <c r="A21" s="4" t="s">
        <v>816</v>
      </c>
    </row>
    <row r="22" spans="1:3" x14ac:dyDescent="0.25">
      <c r="A22" s="3" t="s">
        <v>803</v>
      </c>
    </row>
    <row r="23" spans="1:3" x14ac:dyDescent="0.25">
      <c r="A23" s="4" t="s">
        <v>804</v>
      </c>
      <c r="C23" s="7">
        <v>252</v>
      </c>
    </row>
    <row r="24" spans="1:3" x14ac:dyDescent="0.25">
      <c r="A24" s="4" t="s">
        <v>805</v>
      </c>
      <c r="C24" s="7">
        <v>254</v>
      </c>
    </row>
    <row r="25" spans="1:3" x14ac:dyDescent="0.25">
      <c r="A25" s="4" t="s">
        <v>806</v>
      </c>
      <c r="C25" s="4" t="s">
        <v>817</v>
      </c>
    </row>
    <row r="26" spans="1:3" x14ac:dyDescent="0.25">
      <c r="A26" s="4" t="s">
        <v>818</v>
      </c>
    </row>
    <row r="27" spans="1:3" x14ac:dyDescent="0.25">
      <c r="A27" s="3" t="s">
        <v>803</v>
      </c>
    </row>
    <row r="28" spans="1:3" x14ac:dyDescent="0.25">
      <c r="A28" s="4" t="s">
        <v>804</v>
      </c>
      <c r="C28" s="7">
        <v>19</v>
      </c>
    </row>
    <row r="29" spans="1:3" x14ac:dyDescent="0.25">
      <c r="A29" s="4" t="s">
        <v>805</v>
      </c>
      <c r="C29" s="7">
        <v>19</v>
      </c>
    </row>
    <row r="30" spans="1:3" x14ac:dyDescent="0.25">
      <c r="A30" s="4" t="s">
        <v>806</v>
      </c>
      <c r="C30" s="4" t="s">
        <v>819</v>
      </c>
    </row>
    <row r="31" spans="1:3" x14ac:dyDescent="0.25">
      <c r="A31" s="4" t="s">
        <v>820</v>
      </c>
    </row>
    <row r="32" spans="1:3" x14ac:dyDescent="0.25">
      <c r="A32" s="3" t="s">
        <v>803</v>
      </c>
    </row>
    <row r="33" spans="1:3" x14ac:dyDescent="0.25">
      <c r="A33" s="4" t="s">
        <v>804</v>
      </c>
      <c r="C33" s="7">
        <v>233</v>
      </c>
    </row>
    <row r="34" spans="1:3" x14ac:dyDescent="0.25">
      <c r="A34" s="4" t="s">
        <v>805</v>
      </c>
      <c r="C34" s="7">
        <v>235</v>
      </c>
    </row>
    <row r="35" spans="1:3" x14ac:dyDescent="0.25">
      <c r="A35" s="4" t="s">
        <v>806</v>
      </c>
      <c r="C35" s="4" t="s">
        <v>821</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B4"/>
  <sheetViews>
    <sheetView workbookViewId="0"/>
  </sheetViews>
  <sheetFormatPr defaultRowHeight="15" x14ac:dyDescent="0.25"/>
  <cols>
    <col min="1" max="1" width="80" customWidth="1"/>
    <col min="2" max="2" width="21" customWidth="1"/>
  </cols>
  <sheetData>
    <row r="1" spans="1:2" ht="30" x14ac:dyDescent="0.25">
      <c r="A1" s="1" t="s">
        <v>822</v>
      </c>
      <c r="B1" s="2" t="s">
        <v>823</v>
      </c>
    </row>
    <row r="2" spans="1:2" x14ac:dyDescent="0.25">
      <c r="A2" s="4" t="s">
        <v>809</v>
      </c>
    </row>
    <row r="3" spans="1:2" x14ac:dyDescent="0.25">
      <c r="A3" s="3" t="s">
        <v>803</v>
      </c>
    </row>
    <row r="4" spans="1:2" ht="30" x14ac:dyDescent="0.25">
      <c r="A4" s="4" t="s">
        <v>824</v>
      </c>
      <c r="B4" s="7">
        <v>153</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28"/>
  <sheetViews>
    <sheetView workbookViewId="0"/>
  </sheetViews>
  <sheetFormatPr defaultRowHeight="15" x14ac:dyDescent="0.25"/>
  <cols>
    <col min="1" max="1" width="80" customWidth="1"/>
    <col min="2" max="3" width="14" customWidth="1"/>
  </cols>
  <sheetData>
    <row r="1" spans="1:3" ht="30" x14ac:dyDescent="0.25">
      <c r="A1" s="1" t="s">
        <v>825</v>
      </c>
      <c r="B1" s="2" t="s">
        <v>2</v>
      </c>
      <c r="C1" s="2" t="s">
        <v>35</v>
      </c>
    </row>
    <row r="2" spans="1:3" x14ac:dyDescent="0.25">
      <c r="A2" s="4" t="s">
        <v>625</v>
      </c>
    </row>
    <row r="3" spans="1:3" ht="30" x14ac:dyDescent="0.25">
      <c r="A3" s="3" t="s">
        <v>826</v>
      </c>
    </row>
    <row r="4" spans="1:3" x14ac:dyDescent="0.25">
      <c r="A4" s="4" t="s">
        <v>827</v>
      </c>
      <c r="B4" s="7">
        <v>3936</v>
      </c>
      <c r="C4" s="7">
        <v>4596</v>
      </c>
    </row>
    <row r="5" spans="1:3" x14ac:dyDescent="0.25">
      <c r="A5" s="4" t="s">
        <v>638</v>
      </c>
    </row>
    <row r="6" spans="1:3" ht="30" x14ac:dyDescent="0.25">
      <c r="A6" s="3" t="s">
        <v>826</v>
      </c>
    </row>
    <row r="7" spans="1:3" x14ac:dyDescent="0.25">
      <c r="A7" s="4" t="s">
        <v>828</v>
      </c>
      <c r="B7" s="5">
        <v>2111</v>
      </c>
      <c r="C7" s="5">
        <v>1800</v>
      </c>
    </row>
    <row r="8" spans="1:3" x14ac:dyDescent="0.25">
      <c r="A8" s="4" t="s">
        <v>829</v>
      </c>
    </row>
    <row r="9" spans="1:3" ht="30" x14ac:dyDescent="0.25">
      <c r="A9" s="3" t="s">
        <v>826</v>
      </c>
    </row>
    <row r="10" spans="1:3" x14ac:dyDescent="0.25">
      <c r="A10" s="4" t="s">
        <v>827</v>
      </c>
      <c r="B10" s="5">
        <v>2683</v>
      </c>
      <c r="C10" s="5">
        <v>3478</v>
      </c>
    </row>
    <row r="11" spans="1:3" x14ac:dyDescent="0.25">
      <c r="A11" s="4" t="s">
        <v>830</v>
      </c>
    </row>
    <row r="12" spans="1:3" ht="30" x14ac:dyDescent="0.25">
      <c r="A12" s="3" t="s">
        <v>826</v>
      </c>
    </row>
    <row r="13" spans="1:3" x14ac:dyDescent="0.25">
      <c r="A13" s="4" t="s">
        <v>828</v>
      </c>
      <c r="B13" s="5">
        <v>809</v>
      </c>
      <c r="C13" s="5">
        <v>614</v>
      </c>
    </row>
    <row r="14" spans="1:3" x14ac:dyDescent="0.25">
      <c r="A14" s="4" t="s">
        <v>831</v>
      </c>
    </row>
    <row r="15" spans="1:3" ht="30" x14ac:dyDescent="0.25">
      <c r="A15" s="3" t="s">
        <v>826</v>
      </c>
    </row>
    <row r="16" spans="1:3" x14ac:dyDescent="0.25">
      <c r="A16" s="4" t="s">
        <v>827</v>
      </c>
      <c r="B16" s="5">
        <v>548</v>
      </c>
      <c r="C16" s="5">
        <v>266</v>
      </c>
    </row>
    <row r="17" spans="1:3" x14ac:dyDescent="0.25">
      <c r="A17" s="4" t="s">
        <v>832</v>
      </c>
    </row>
    <row r="18" spans="1:3" ht="30" x14ac:dyDescent="0.25">
      <c r="A18" s="3" t="s">
        <v>826</v>
      </c>
    </row>
    <row r="19" spans="1:3" x14ac:dyDescent="0.25">
      <c r="A19" s="4" t="s">
        <v>828</v>
      </c>
      <c r="B19" s="5">
        <v>1099</v>
      </c>
      <c r="C19" s="5">
        <v>985</v>
      </c>
    </row>
    <row r="20" spans="1:3" x14ac:dyDescent="0.25">
      <c r="A20" s="4" t="s">
        <v>833</v>
      </c>
    </row>
    <row r="21" spans="1:3" ht="30" x14ac:dyDescent="0.25">
      <c r="A21" s="3" t="s">
        <v>826</v>
      </c>
    </row>
    <row r="22" spans="1:3" x14ac:dyDescent="0.25">
      <c r="A22" s="4" t="s">
        <v>827</v>
      </c>
      <c r="B22" s="5">
        <v>161</v>
      </c>
      <c r="C22" s="5">
        <v>223</v>
      </c>
    </row>
    <row r="23" spans="1:3" x14ac:dyDescent="0.25">
      <c r="A23" s="4" t="s">
        <v>834</v>
      </c>
    </row>
    <row r="24" spans="1:3" ht="30" x14ac:dyDescent="0.25">
      <c r="A24" s="3" t="s">
        <v>826</v>
      </c>
    </row>
    <row r="25" spans="1:3" x14ac:dyDescent="0.25">
      <c r="A25" s="4" t="s">
        <v>827</v>
      </c>
      <c r="B25" s="5">
        <v>544</v>
      </c>
      <c r="C25" s="5">
        <v>629</v>
      </c>
    </row>
    <row r="26" spans="1:3" x14ac:dyDescent="0.25">
      <c r="A26" s="4" t="s">
        <v>835</v>
      </c>
    </row>
    <row r="27" spans="1:3" ht="30" x14ac:dyDescent="0.25">
      <c r="A27" s="3" t="s">
        <v>826</v>
      </c>
    </row>
    <row r="28" spans="1:3" x14ac:dyDescent="0.25">
      <c r="A28" s="4" t="s">
        <v>828</v>
      </c>
      <c r="B28" s="7">
        <v>203</v>
      </c>
      <c r="C28" s="7">
        <v>201</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186"/>
  <sheetViews>
    <sheetView workbookViewId="0"/>
  </sheetViews>
  <sheetFormatPr defaultRowHeight="15" x14ac:dyDescent="0.25"/>
  <cols>
    <col min="1" max="1" width="80" customWidth="1"/>
    <col min="2" max="3" width="14" customWidth="1"/>
  </cols>
  <sheetData>
    <row r="1" spans="1:3" ht="30" x14ac:dyDescent="0.25">
      <c r="A1" s="1" t="s">
        <v>836</v>
      </c>
      <c r="B1" s="2" t="s">
        <v>2</v>
      </c>
      <c r="C1" s="2" t="s">
        <v>35</v>
      </c>
    </row>
    <row r="2" spans="1:3" x14ac:dyDescent="0.25">
      <c r="A2" s="3" t="s">
        <v>837</v>
      </c>
    </row>
    <row r="3" spans="1:3" x14ac:dyDescent="0.25">
      <c r="A3" s="4" t="s">
        <v>838</v>
      </c>
      <c r="B3" s="7">
        <v>407796</v>
      </c>
      <c r="C3" s="7">
        <v>466863</v>
      </c>
    </row>
    <row r="4" spans="1:3" x14ac:dyDescent="0.25">
      <c r="A4" s="4" t="s">
        <v>839</v>
      </c>
      <c r="B4" s="5">
        <v>395947</v>
      </c>
      <c r="C4" s="5">
        <v>442657</v>
      </c>
    </row>
    <row r="5" spans="1:3" x14ac:dyDescent="0.25">
      <c r="A5" s="4" t="s">
        <v>840</v>
      </c>
      <c r="B5" s="5">
        <v>44846</v>
      </c>
      <c r="C5" s="5">
        <v>47337</v>
      </c>
    </row>
    <row r="6" spans="1:3" x14ac:dyDescent="0.25">
      <c r="A6" s="4" t="s">
        <v>841</v>
      </c>
      <c r="B6" s="5">
        <v>42594</v>
      </c>
      <c r="C6" s="5">
        <v>39631</v>
      </c>
    </row>
    <row r="7" spans="1:3" x14ac:dyDescent="0.25">
      <c r="A7" s="4" t="s">
        <v>842</v>
      </c>
      <c r="B7" s="5">
        <v>-614</v>
      </c>
      <c r="C7" s="5">
        <v>-602</v>
      </c>
    </row>
    <row r="8" spans="1:3" x14ac:dyDescent="0.25">
      <c r="A8" s="4" t="s">
        <v>843</v>
      </c>
      <c r="B8" s="5">
        <v>-1328</v>
      </c>
      <c r="C8" s="5">
        <v>-2375</v>
      </c>
    </row>
    <row r="9" spans="1:3" x14ac:dyDescent="0.25">
      <c r="A9" s="4" t="s">
        <v>844</v>
      </c>
      <c r="B9" s="5">
        <v>-12740</v>
      </c>
      <c r="C9" s="5">
        <v>-13947</v>
      </c>
    </row>
    <row r="10" spans="1:3" x14ac:dyDescent="0.25">
      <c r="A10" s="4" t="s">
        <v>845</v>
      </c>
      <c r="B10" s="5">
        <v>-8414</v>
      </c>
      <c r="C10" s="5">
        <v>-8722</v>
      </c>
    </row>
    <row r="11" spans="1:3" x14ac:dyDescent="0.25">
      <c r="A11" s="4" t="s">
        <v>127</v>
      </c>
      <c r="B11" s="5">
        <v>31492</v>
      </c>
      <c r="C11" s="5">
        <v>32788</v>
      </c>
    </row>
    <row r="12" spans="1:3" x14ac:dyDescent="0.25">
      <c r="A12" s="4" t="s">
        <v>127</v>
      </c>
      <c r="B12" s="5">
        <v>32852</v>
      </c>
      <c r="C12" s="5">
        <v>28534</v>
      </c>
    </row>
    <row r="13" spans="1:3" x14ac:dyDescent="0.25">
      <c r="A13" s="4" t="s">
        <v>846</v>
      </c>
      <c r="B13" s="5">
        <v>42481244</v>
      </c>
      <c r="C13" s="5">
        <v>48865346</v>
      </c>
    </row>
    <row r="14" spans="1:3" x14ac:dyDescent="0.25">
      <c r="A14" s="4" t="s">
        <v>847</v>
      </c>
    </row>
    <row r="15" spans="1:3" x14ac:dyDescent="0.25">
      <c r="A15" s="3" t="s">
        <v>837</v>
      </c>
    </row>
    <row r="16" spans="1:3" x14ac:dyDescent="0.25">
      <c r="A16" s="4" t="s">
        <v>848</v>
      </c>
      <c r="B16" s="5">
        <v>-314226</v>
      </c>
      <c r="C16" s="5">
        <v>-364054</v>
      </c>
    </row>
    <row r="17" spans="1:3" x14ac:dyDescent="0.25">
      <c r="A17" s="4" t="s">
        <v>848</v>
      </c>
      <c r="B17" s="5">
        <v>-314226</v>
      </c>
      <c r="C17" s="5">
        <v>-364054</v>
      </c>
    </row>
    <row r="18" spans="1:3" x14ac:dyDescent="0.25">
      <c r="A18" s="4" t="s">
        <v>849</v>
      </c>
    </row>
    <row r="19" spans="1:3" x14ac:dyDescent="0.25">
      <c r="A19" s="3" t="s">
        <v>837</v>
      </c>
    </row>
    <row r="20" spans="1:3" x14ac:dyDescent="0.25">
      <c r="A20" s="4" t="s">
        <v>848</v>
      </c>
      <c r="B20" s="5">
        <v>-48724</v>
      </c>
      <c r="C20" s="5">
        <v>-55472</v>
      </c>
    </row>
    <row r="21" spans="1:3" x14ac:dyDescent="0.25">
      <c r="A21" s="4" t="s">
        <v>848</v>
      </c>
      <c r="B21" s="5">
        <v>-39127</v>
      </c>
      <c r="C21" s="5">
        <v>-38972</v>
      </c>
    </row>
    <row r="22" spans="1:3" x14ac:dyDescent="0.25">
      <c r="A22" s="4" t="s">
        <v>671</v>
      </c>
    </row>
    <row r="23" spans="1:3" x14ac:dyDescent="0.25">
      <c r="A23" s="3" t="s">
        <v>837</v>
      </c>
    </row>
    <row r="24" spans="1:3" x14ac:dyDescent="0.25">
      <c r="A24" s="4" t="s">
        <v>848</v>
      </c>
      <c r="B24" s="5">
        <v>-362950</v>
      </c>
      <c r="C24" s="5">
        <v>-419526</v>
      </c>
    </row>
    <row r="25" spans="1:3" x14ac:dyDescent="0.25">
      <c r="A25" s="4" t="s">
        <v>848</v>
      </c>
      <c r="B25" s="5">
        <v>-353353</v>
      </c>
      <c r="C25" s="5">
        <v>-403026</v>
      </c>
    </row>
    <row r="26" spans="1:3" x14ac:dyDescent="0.25">
      <c r="A26" s="4" t="s">
        <v>850</v>
      </c>
    </row>
    <row r="27" spans="1:3" x14ac:dyDescent="0.25">
      <c r="A27" s="3" t="s">
        <v>837</v>
      </c>
    </row>
    <row r="28" spans="1:3" x14ac:dyDescent="0.25">
      <c r="A28" s="4" t="s">
        <v>838</v>
      </c>
      <c r="B28" s="5">
        <v>404691</v>
      </c>
      <c r="C28" s="5">
        <v>464484</v>
      </c>
    </row>
    <row r="29" spans="1:3" x14ac:dyDescent="0.25">
      <c r="A29" s="4" t="s">
        <v>839</v>
      </c>
      <c r="B29" s="5">
        <v>395826</v>
      </c>
      <c r="C29" s="5">
        <v>442510</v>
      </c>
    </row>
    <row r="30" spans="1:3" x14ac:dyDescent="0.25">
      <c r="A30" s="4" t="s">
        <v>846</v>
      </c>
      <c r="B30" s="5">
        <v>42372541</v>
      </c>
      <c r="C30" s="5">
        <v>48786816</v>
      </c>
    </row>
    <row r="31" spans="1:3" ht="30" x14ac:dyDescent="0.25">
      <c r="A31" s="4" t="s">
        <v>851</v>
      </c>
    </row>
    <row r="32" spans="1:3" x14ac:dyDescent="0.25">
      <c r="A32" s="3" t="s">
        <v>837</v>
      </c>
    </row>
    <row r="33" spans="1:3" x14ac:dyDescent="0.25">
      <c r="A33" s="4" t="s">
        <v>838</v>
      </c>
      <c r="B33" s="5">
        <v>233074</v>
      </c>
      <c r="C33" s="5">
        <v>280932</v>
      </c>
    </row>
    <row r="34" spans="1:3" x14ac:dyDescent="0.25">
      <c r="A34" s="4" t="s">
        <v>839</v>
      </c>
      <c r="B34" s="5">
        <v>216196</v>
      </c>
      <c r="C34" s="5">
        <v>253167</v>
      </c>
    </row>
    <row r="35" spans="1:3" x14ac:dyDescent="0.25">
      <c r="A35" s="4" t="s">
        <v>846</v>
      </c>
      <c r="B35" s="5">
        <v>32287734</v>
      </c>
      <c r="C35" s="5">
        <v>37814394</v>
      </c>
    </row>
    <row r="36" spans="1:3" ht="30" x14ac:dyDescent="0.25">
      <c r="A36" s="4" t="s">
        <v>852</v>
      </c>
    </row>
    <row r="37" spans="1:3" x14ac:dyDescent="0.25">
      <c r="A37" s="3" t="s">
        <v>837</v>
      </c>
    </row>
    <row r="38" spans="1:3" x14ac:dyDescent="0.25">
      <c r="A38" s="4" t="s">
        <v>838</v>
      </c>
      <c r="B38" s="5">
        <v>19436</v>
      </c>
      <c r="C38" s="5">
        <v>22693</v>
      </c>
    </row>
    <row r="39" spans="1:3" x14ac:dyDescent="0.25">
      <c r="A39" s="4" t="s">
        <v>839</v>
      </c>
      <c r="B39" s="5">
        <v>18301</v>
      </c>
      <c r="C39" s="5">
        <v>21270</v>
      </c>
    </row>
    <row r="40" spans="1:3" x14ac:dyDescent="0.25">
      <c r="A40" s="4" t="s">
        <v>846</v>
      </c>
      <c r="B40" s="5">
        <v>1157147</v>
      </c>
      <c r="C40" s="5">
        <v>1254389</v>
      </c>
    </row>
    <row r="41" spans="1:3" ht="30" x14ac:dyDescent="0.25">
      <c r="A41" s="4" t="s">
        <v>853</v>
      </c>
    </row>
    <row r="42" spans="1:3" x14ac:dyDescent="0.25">
      <c r="A42" s="3" t="s">
        <v>837</v>
      </c>
    </row>
    <row r="43" spans="1:3" x14ac:dyDescent="0.25">
      <c r="A43" s="4" t="s">
        <v>838</v>
      </c>
      <c r="B43" s="5">
        <v>86439</v>
      </c>
      <c r="C43" s="5">
        <v>95492</v>
      </c>
    </row>
    <row r="44" spans="1:3" x14ac:dyDescent="0.25">
      <c r="A44" s="4" t="s">
        <v>839</v>
      </c>
      <c r="B44" s="5">
        <v>88769</v>
      </c>
      <c r="C44" s="5">
        <v>96337</v>
      </c>
    </row>
    <row r="45" spans="1:3" x14ac:dyDescent="0.25">
      <c r="A45" s="4" t="s">
        <v>846</v>
      </c>
      <c r="B45" s="5">
        <v>6715700</v>
      </c>
      <c r="C45" s="5">
        <v>7440515</v>
      </c>
    </row>
    <row r="46" spans="1:3" ht="30" x14ac:dyDescent="0.25">
      <c r="A46" s="4" t="s">
        <v>854</v>
      </c>
    </row>
    <row r="47" spans="1:3" x14ac:dyDescent="0.25">
      <c r="A47" s="3" t="s">
        <v>837</v>
      </c>
    </row>
    <row r="48" spans="1:3" x14ac:dyDescent="0.25">
      <c r="A48" s="4" t="s">
        <v>838</v>
      </c>
      <c r="B48" s="5">
        <v>17624</v>
      </c>
      <c r="C48" s="5">
        <v>14080</v>
      </c>
    </row>
    <row r="49" spans="1:3" x14ac:dyDescent="0.25">
      <c r="A49" s="4" t="s">
        <v>839</v>
      </c>
      <c r="B49" s="5">
        <v>20127</v>
      </c>
      <c r="C49" s="5">
        <v>16148</v>
      </c>
    </row>
    <row r="50" spans="1:3" x14ac:dyDescent="0.25">
      <c r="A50" s="4" t="s">
        <v>846</v>
      </c>
      <c r="B50" s="5">
        <v>505761</v>
      </c>
      <c r="C50" s="5">
        <v>494221</v>
      </c>
    </row>
    <row r="51" spans="1:3" x14ac:dyDescent="0.25">
      <c r="A51" s="4" t="s">
        <v>855</v>
      </c>
    </row>
    <row r="52" spans="1:3" x14ac:dyDescent="0.25">
      <c r="A52" s="3" t="s">
        <v>837</v>
      </c>
    </row>
    <row r="53" spans="1:3" x14ac:dyDescent="0.25">
      <c r="A53" s="4" t="s">
        <v>838</v>
      </c>
      <c r="B53" s="5">
        <v>48118</v>
      </c>
      <c r="C53" s="5">
        <v>51287</v>
      </c>
    </row>
    <row r="54" spans="1:3" x14ac:dyDescent="0.25">
      <c r="A54" s="4" t="s">
        <v>839</v>
      </c>
      <c r="B54" s="5">
        <v>52433</v>
      </c>
      <c r="C54" s="5">
        <v>55588</v>
      </c>
    </row>
    <row r="55" spans="1:3" x14ac:dyDescent="0.25">
      <c r="A55" s="4" t="s">
        <v>846</v>
      </c>
      <c r="B55" s="5">
        <v>1706199</v>
      </c>
      <c r="C55" s="5">
        <v>1783297</v>
      </c>
    </row>
    <row r="56" spans="1:3" x14ac:dyDescent="0.25">
      <c r="A56" s="4" t="s">
        <v>856</v>
      </c>
    </row>
    <row r="57" spans="1:3" x14ac:dyDescent="0.25">
      <c r="A57" s="3" t="s">
        <v>837</v>
      </c>
    </row>
    <row r="58" spans="1:3" x14ac:dyDescent="0.25">
      <c r="A58" s="4" t="s">
        <v>838</v>
      </c>
      <c r="B58" s="5">
        <v>3105</v>
      </c>
      <c r="C58" s="5">
        <v>2379</v>
      </c>
    </row>
    <row r="59" spans="1:3" x14ac:dyDescent="0.25">
      <c r="A59" s="4" t="s">
        <v>839</v>
      </c>
      <c r="B59" s="5">
        <v>121</v>
      </c>
      <c r="C59" s="5">
        <v>147</v>
      </c>
    </row>
    <row r="60" spans="1:3" x14ac:dyDescent="0.25">
      <c r="A60" s="4" t="s">
        <v>846</v>
      </c>
      <c r="B60" s="5">
        <v>108703</v>
      </c>
      <c r="C60" s="5">
        <v>78530</v>
      </c>
    </row>
    <row r="61" spans="1:3" ht="30" x14ac:dyDescent="0.25">
      <c r="A61" s="4" t="s">
        <v>857</v>
      </c>
    </row>
    <row r="62" spans="1:3" x14ac:dyDescent="0.25">
      <c r="A62" s="3" t="s">
        <v>837</v>
      </c>
    </row>
    <row r="63" spans="1:3" x14ac:dyDescent="0.25">
      <c r="A63" s="4" t="s">
        <v>838</v>
      </c>
      <c r="B63" s="5">
        <v>3026</v>
      </c>
      <c r="C63" s="5">
        <v>2330</v>
      </c>
    </row>
    <row r="64" spans="1:3" x14ac:dyDescent="0.25">
      <c r="A64" s="4" t="s">
        <v>839</v>
      </c>
      <c r="B64" s="5">
        <v>7</v>
      </c>
      <c r="C64" s="5">
        <v>3</v>
      </c>
    </row>
    <row r="65" spans="1:3" x14ac:dyDescent="0.25">
      <c r="A65" s="4" t="s">
        <v>846</v>
      </c>
      <c r="B65" s="5">
        <v>97703</v>
      </c>
      <c r="C65" s="5">
        <v>67973</v>
      </c>
    </row>
    <row r="66" spans="1:3" ht="30" x14ac:dyDescent="0.25">
      <c r="A66" s="4" t="s">
        <v>858</v>
      </c>
    </row>
    <row r="67" spans="1:3" x14ac:dyDescent="0.25">
      <c r="A67" s="3" t="s">
        <v>837</v>
      </c>
    </row>
    <row r="68" spans="1:3" x14ac:dyDescent="0.25">
      <c r="A68" s="4" t="s">
        <v>838</v>
      </c>
      <c r="B68" s="5">
        <v>79</v>
      </c>
      <c r="C68" s="5">
        <v>49</v>
      </c>
    </row>
    <row r="69" spans="1:3" x14ac:dyDescent="0.25">
      <c r="A69" s="4" t="s">
        <v>839</v>
      </c>
      <c r="B69" s="5">
        <v>114</v>
      </c>
      <c r="C69" s="5">
        <v>144</v>
      </c>
    </row>
    <row r="70" spans="1:3" x14ac:dyDescent="0.25">
      <c r="A70" s="4" t="s">
        <v>846</v>
      </c>
      <c r="B70" s="5">
        <v>11000</v>
      </c>
      <c r="C70" s="5">
        <v>10557</v>
      </c>
    </row>
    <row r="71" spans="1:3" x14ac:dyDescent="0.25">
      <c r="A71" s="4" t="s">
        <v>859</v>
      </c>
    </row>
    <row r="72" spans="1:3" x14ac:dyDescent="0.25">
      <c r="A72" s="3" t="s">
        <v>837</v>
      </c>
    </row>
    <row r="73" spans="1:3" x14ac:dyDescent="0.25">
      <c r="A73" s="4" t="s">
        <v>840</v>
      </c>
      <c r="B73" s="5">
        <v>4270</v>
      </c>
      <c r="C73" s="5">
        <v>2301</v>
      </c>
    </row>
    <row r="74" spans="1:3" x14ac:dyDescent="0.25">
      <c r="A74" s="4" t="s">
        <v>841</v>
      </c>
      <c r="B74" s="5">
        <v>3050</v>
      </c>
      <c r="C74" s="5">
        <v>2233</v>
      </c>
    </row>
    <row r="75" spans="1:3" x14ac:dyDescent="0.25">
      <c r="A75" s="4" t="s">
        <v>860</v>
      </c>
    </row>
    <row r="76" spans="1:3" x14ac:dyDescent="0.25">
      <c r="A76" s="3" t="s">
        <v>837</v>
      </c>
    </row>
    <row r="77" spans="1:3" x14ac:dyDescent="0.25">
      <c r="A77" s="4" t="s">
        <v>848</v>
      </c>
      <c r="B77" s="5">
        <v>-14377</v>
      </c>
      <c r="C77" s="5">
        <v>-12963</v>
      </c>
    </row>
    <row r="78" spans="1:3" x14ac:dyDescent="0.25">
      <c r="A78" s="4" t="s">
        <v>848</v>
      </c>
      <c r="B78" s="5">
        <v>-14377</v>
      </c>
      <c r="C78" s="5">
        <v>-12963</v>
      </c>
    </row>
    <row r="79" spans="1:3" ht="30" x14ac:dyDescent="0.25">
      <c r="A79" s="4" t="s">
        <v>861</v>
      </c>
    </row>
    <row r="80" spans="1:3" x14ac:dyDescent="0.25">
      <c r="A80" s="3" t="s">
        <v>837</v>
      </c>
    </row>
    <row r="81" spans="1:3" x14ac:dyDescent="0.25">
      <c r="A81" s="4" t="s">
        <v>838</v>
      </c>
      <c r="B81" s="5">
        <v>760</v>
      </c>
      <c r="C81" s="5">
        <v>554</v>
      </c>
    </row>
    <row r="82" spans="1:3" x14ac:dyDescent="0.25">
      <c r="A82" s="4" t="s">
        <v>839</v>
      </c>
      <c r="B82" s="5">
        <v>1553</v>
      </c>
      <c r="C82" s="5">
        <v>644</v>
      </c>
    </row>
    <row r="83" spans="1:3" x14ac:dyDescent="0.25">
      <c r="A83" s="4" t="s">
        <v>846</v>
      </c>
      <c r="B83" s="5">
        <v>5139159</v>
      </c>
      <c r="C83" s="5">
        <v>10212510</v>
      </c>
    </row>
    <row r="84" spans="1:3" ht="30" x14ac:dyDescent="0.25">
      <c r="A84" s="4" t="s">
        <v>862</v>
      </c>
    </row>
    <row r="85" spans="1:3" x14ac:dyDescent="0.25">
      <c r="A85" s="3" t="s">
        <v>837</v>
      </c>
    </row>
    <row r="86" spans="1:3" x14ac:dyDescent="0.25">
      <c r="A86" s="4" t="s">
        <v>838</v>
      </c>
      <c r="B86" s="5">
        <v>11</v>
      </c>
      <c r="C86" s="5">
        <v>23</v>
      </c>
    </row>
    <row r="87" spans="1:3" x14ac:dyDescent="0.25">
      <c r="A87" s="4" t="s">
        <v>839</v>
      </c>
      <c r="B87" s="5">
        <v>16</v>
      </c>
      <c r="C87" s="5">
        <v>363</v>
      </c>
    </row>
    <row r="88" spans="1:3" x14ac:dyDescent="0.25">
      <c r="A88" s="4" t="s">
        <v>846</v>
      </c>
      <c r="B88" s="5">
        <v>5599</v>
      </c>
      <c r="C88" s="5">
        <v>10450</v>
      </c>
    </row>
    <row r="89" spans="1:3" ht="30" x14ac:dyDescent="0.25">
      <c r="A89" s="4" t="s">
        <v>863</v>
      </c>
    </row>
    <row r="90" spans="1:3" x14ac:dyDescent="0.25">
      <c r="A90" s="3" t="s">
        <v>837</v>
      </c>
    </row>
    <row r="91" spans="1:3" x14ac:dyDescent="0.25">
      <c r="A91" s="4" t="s">
        <v>838</v>
      </c>
      <c r="B91" s="5">
        <v>4445</v>
      </c>
      <c r="C91" s="5">
        <v>4135</v>
      </c>
    </row>
    <row r="92" spans="1:3" x14ac:dyDescent="0.25">
      <c r="A92" s="4" t="s">
        <v>839</v>
      </c>
      <c r="B92" s="5">
        <v>4093</v>
      </c>
      <c r="C92" s="5">
        <v>3854</v>
      </c>
    </row>
    <row r="93" spans="1:3" x14ac:dyDescent="0.25">
      <c r="A93" s="4" t="s">
        <v>846</v>
      </c>
      <c r="B93" s="5">
        <v>259287</v>
      </c>
      <c r="C93" s="5">
        <v>239749</v>
      </c>
    </row>
    <row r="94" spans="1:3" ht="30" x14ac:dyDescent="0.25">
      <c r="A94" s="4" t="s">
        <v>864</v>
      </c>
    </row>
    <row r="95" spans="1:3" x14ac:dyDescent="0.25">
      <c r="A95" s="3" t="s">
        <v>837</v>
      </c>
    </row>
    <row r="96" spans="1:3" x14ac:dyDescent="0.25">
      <c r="A96" s="4" t="s">
        <v>838</v>
      </c>
      <c r="B96" s="5">
        <v>13431</v>
      </c>
      <c r="C96" s="5">
        <v>10552</v>
      </c>
    </row>
    <row r="97" spans="1:3" x14ac:dyDescent="0.25">
      <c r="A97" s="4" t="s">
        <v>839</v>
      </c>
      <c r="B97" s="5">
        <v>11765</v>
      </c>
      <c r="C97" s="5">
        <v>10335</v>
      </c>
    </row>
    <row r="98" spans="1:3" x14ac:dyDescent="0.25">
      <c r="A98" s="4" t="s">
        <v>846</v>
      </c>
      <c r="B98" s="5">
        <v>635988</v>
      </c>
      <c r="C98" s="5">
        <v>655485</v>
      </c>
    </row>
    <row r="99" spans="1:3" x14ac:dyDescent="0.25">
      <c r="A99" s="4" t="s">
        <v>865</v>
      </c>
    </row>
    <row r="100" spans="1:3" x14ac:dyDescent="0.25">
      <c r="A100" s="3" t="s">
        <v>837</v>
      </c>
    </row>
    <row r="101" spans="1:3" x14ac:dyDescent="0.25">
      <c r="A101" s="4" t="s">
        <v>840</v>
      </c>
      <c r="B101" s="5">
        <v>657</v>
      </c>
      <c r="C101" s="5">
        <v>650</v>
      </c>
    </row>
    <row r="102" spans="1:3" x14ac:dyDescent="0.25">
      <c r="A102" s="4" t="s">
        <v>841</v>
      </c>
      <c r="B102" s="5">
        <v>309</v>
      </c>
      <c r="C102" s="5">
        <v>70</v>
      </c>
    </row>
    <row r="103" spans="1:3" x14ac:dyDescent="0.25">
      <c r="A103" s="4" t="s">
        <v>866</v>
      </c>
    </row>
    <row r="104" spans="1:3" x14ac:dyDescent="0.25">
      <c r="A104" s="3" t="s">
        <v>837</v>
      </c>
    </row>
    <row r="105" spans="1:3" x14ac:dyDescent="0.25">
      <c r="A105" s="4" t="s">
        <v>848</v>
      </c>
      <c r="B105" s="5">
        <v>-8888</v>
      </c>
      <c r="C105" s="5">
        <v>-9267</v>
      </c>
    </row>
    <row r="106" spans="1:3" x14ac:dyDescent="0.25">
      <c r="A106" s="4" t="s">
        <v>848</v>
      </c>
      <c r="B106" s="5">
        <v>-8888</v>
      </c>
      <c r="C106" s="5">
        <v>-9267</v>
      </c>
    </row>
    <row r="107" spans="1:3" x14ac:dyDescent="0.25">
      <c r="A107" s="4" t="s">
        <v>867</v>
      </c>
    </row>
    <row r="108" spans="1:3" x14ac:dyDescent="0.25">
      <c r="A108" s="3" t="s">
        <v>837</v>
      </c>
    </row>
    <row r="109" spans="1:3" x14ac:dyDescent="0.25">
      <c r="A109" s="4" t="s">
        <v>848</v>
      </c>
      <c r="B109" s="5">
        <v>-1389</v>
      </c>
      <c r="C109" s="5">
        <v>-2423</v>
      </c>
    </row>
    <row r="110" spans="1:3" x14ac:dyDescent="0.25">
      <c r="A110" s="4" t="s">
        <v>848</v>
      </c>
      <c r="B110" s="5">
        <v>-164</v>
      </c>
      <c r="C110" s="5">
        <v>-180</v>
      </c>
    </row>
    <row r="111" spans="1:3" ht="30" x14ac:dyDescent="0.25">
      <c r="A111" s="4" t="s">
        <v>868</v>
      </c>
    </row>
    <row r="112" spans="1:3" x14ac:dyDescent="0.25">
      <c r="A112" s="3" t="s">
        <v>837</v>
      </c>
    </row>
    <row r="113" spans="1:3" x14ac:dyDescent="0.25">
      <c r="A113" s="4" t="s">
        <v>838</v>
      </c>
      <c r="B113" s="5">
        <v>5040</v>
      </c>
      <c r="C113" s="5">
        <v>5392</v>
      </c>
    </row>
    <row r="114" spans="1:3" x14ac:dyDescent="0.25">
      <c r="A114" s="4" t="s">
        <v>839</v>
      </c>
      <c r="B114" s="5">
        <v>3552</v>
      </c>
      <c r="C114" s="5">
        <v>2773</v>
      </c>
    </row>
    <row r="115" spans="1:3" x14ac:dyDescent="0.25">
      <c r="A115" s="4" t="s">
        <v>846</v>
      </c>
      <c r="B115" s="5">
        <v>14290327</v>
      </c>
      <c r="C115" s="5">
        <v>14739556</v>
      </c>
    </row>
    <row r="116" spans="1:3" ht="30" x14ac:dyDescent="0.25">
      <c r="A116" s="4" t="s">
        <v>869</v>
      </c>
    </row>
    <row r="117" spans="1:3" x14ac:dyDescent="0.25">
      <c r="A117" s="3" t="s">
        <v>837</v>
      </c>
    </row>
    <row r="118" spans="1:3" x14ac:dyDescent="0.25">
      <c r="A118" s="4" t="s">
        <v>838</v>
      </c>
      <c r="B118" s="5">
        <v>4778</v>
      </c>
      <c r="C118" s="5">
        <v>5727</v>
      </c>
    </row>
    <row r="119" spans="1:3" x14ac:dyDescent="0.25">
      <c r="A119" s="4" t="s">
        <v>839</v>
      </c>
      <c r="B119" s="5">
        <v>4517</v>
      </c>
      <c r="C119" s="5">
        <v>5670</v>
      </c>
    </row>
    <row r="120" spans="1:3" x14ac:dyDescent="0.25">
      <c r="A120" s="4" t="s">
        <v>846</v>
      </c>
      <c r="B120" s="5">
        <v>394494</v>
      </c>
      <c r="C120" s="5">
        <v>386163</v>
      </c>
    </row>
    <row r="121" spans="1:3" ht="30" x14ac:dyDescent="0.25">
      <c r="A121" s="4" t="s">
        <v>870</v>
      </c>
    </row>
    <row r="122" spans="1:3" x14ac:dyDescent="0.25">
      <c r="A122" s="3" t="s">
        <v>837</v>
      </c>
    </row>
    <row r="123" spans="1:3" x14ac:dyDescent="0.25">
      <c r="A123" s="4" t="s">
        <v>838</v>
      </c>
      <c r="B123" s="5">
        <v>656</v>
      </c>
      <c r="C123" s="5">
        <v>988</v>
      </c>
    </row>
    <row r="124" spans="1:3" x14ac:dyDescent="0.25">
      <c r="A124" s="4" t="s">
        <v>839</v>
      </c>
      <c r="B124" s="5">
        <v>800</v>
      </c>
      <c r="C124" s="5">
        <v>847</v>
      </c>
    </row>
    <row r="125" spans="1:3" x14ac:dyDescent="0.25">
      <c r="A125" s="4" t="s">
        <v>846</v>
      </c>
      <c r="B125" s="5">
        <v>113360</v>
      </c>
      <c r="C125" s="5">
        <v>98549</v>
      </c>
    </row>
    <row r="126" spans="1:3" ht="30" x14ac:dyDescent="0.25">
      <c r="A126" s="4" t="s">
        <v>871</v>
      </c>
    </row>
    <row r="127" spans="1:3" x14ac:dyDescent="0.25">
      <c r="A127" s="3" t="s">
        <v>837</v>
      </c>
    </row>
    <row r="128" spans="1:3" x14ac:dyDescent="0.25">
      <c r="A128" s="4" t="s">
        <v>838</v>
      </c>
      <c r="B128" s="5">
        <v>433</v>
      </c>
      <c r="C128" s="5">
        <v>197</v>
      </c>
    </row>
    <row r="129" spans="1:3" x14ac:dyDescent="0.25">
      <c r="A129" s="4" t="s">
        <v>839</v>
      </c>
      <c r="B129" s="5">
        <v>439</v>
      </c>
      <c r="C129" s="5">
        <v>197</v>
      </c>
    </row>
    <row r="130" spans="1:3" x14ac:dyDescent="0.25">
      <c r="A130" s="4" t="s">
        <v>846</v>
      </c>
      <c r="B130" s="5">
        <v>1516</v>
      </c>
      <c r="C130" s="5">
        <v>3925</v>
      </c>
    </row>
    <row r="131" spans="1:3" ht="30" x14ac:dyDescent="0.25">
      <c r="A131" s="4" t="s">
        <v>872</v>
      </c>
    </row>
    <row r="132" spans="1:3" x14ac:dyDescent="0.25">
      <c r="A132" s="3" t="s">
        <v>837</v>
      </c>
    </row>
    <row r="133" spans="1:3" x14ac:dyDescent="0.25">
      <c r="A133" s="4" t="s">
        <v>838</v>
      </c>
      <c r="B133" s="5">
        <v>2</v>
      </c>
      <c r="C133" s="5">
        <v>21</v>
      </c>
    </row>
    <row r="134" spans="1:3" x14ac:dyDescent="0.25">
      <c r="A134" s="4" t="s">
        <v>846</v>
      </c>
      <c r="B134" s="5">
        <v>85681</v>
      </c>
      <c r="C134" s="5">
        <v>52785</v>
      </c>
    </row>
    <row r="135" spans="1:3" ht="30" x14ac:dyDescent="0.25">
      <c r="A135" s="4" t="s">
        <v>873</v>
      </c>
    </row>
    <row r="136" spans="1:3" x14ac:dyDescent="0.25">
      <c r="A136" s="3" t="s">
        <v>837</v>
      </c>
    </row>
    <row r="137" spans="1:3" x14ac:dyDescent="0.25">
      <c r="A137" s="4" t="s">
        <v>838</v>
      </c>
      <c r="B137" s="5">
        <v>25</v>
      </c>
      <c r="C137" s="5">
        <v>15</v>
      </c>
    </row>
    <row r="138" spans="1:3" x14ac:dyDescent="0.25">
      <c r="A138" s="4" t="s">
        <v>839</v>
      </c>
      <c r="B138" s="5">
        <v>53</v>
      </c>
      <c r="C138" s="5">
        <v>30</v>
      </c>
    </row>
    <row r="139" spans="1:3" x14ac:dyDescent="0.25">
      <c r="A139" s="4" t="s">
        <v>846</v>
      </c>
      <c r="B139" s="5">
        <v>2911</v>
      </c>
      <c r="C139" s="5">
        <v>2210</v>
      </c>
    </row>
    <row r="140" spans="1:3" x14ac:dyDescent="0.25">
      <c r="A140" s="4" t="s">
        <v>874</v>
      </c>
    </row>
    <row r="141" spans="1:3" x14ac:dyDescent="0.25">
      <c r="A141" s="3" t="s">
        <v>837</v>
      </c>
    </row>
    <row r="142" spans="1:3" x14ac:dyDescent="0.25">
      <c r="A142" s="4" t="s">
        <v>840</v>
      </c>
      <c r="B142" s="5">
        <v>39919</v>
      </c>
      <c r="C142" s="5">
        <v>44386</v>
      </c>
    </row>
    <row r="143" spans="1:3" x14ac:dyDescent="0.25">
      <c r="A143" s="4" t="s">
        <v>841</v>
      </c>
      <c r="B143" s="5">
        <v>39235</v>
      </c>
      <c r="C143" s="5">
        <v>37328</v>
      </c>
    </row>
    <row r="144" spans="1:3" x14ac:dyDescent="0.25">
      <c r="A144" s="4" t="s">
        <v>875</v>
      </c>
    </row>
    <row r="145" spans="1:3" x14ac:dyDescent="0.25">
      <c r="A145" s="3" t="s">
        <v>837</v>
      </c>
    </row>
    <row r="146" spans="1:3" x14ac:dyDescent="0.25">
      <c r="A146" s="4" t="s">
        <v>848</v>
      </c>
      <c r="B146" s="5">
        <v>-290961</v>
      </c>
      <c r="C146" s="5">
        <v>-341824</v>
      </c>
    </row>
    <row r="147" spans="1:3" x14ac:dyDescent="0.25">
      <c r="A147" s="4" t="s">
        <v>848</v>
      </c>
      <c r="B147" s="5">
        <v>-290961</v>
      </c>
      <c r="C147" s="5">
        <v>-341824</v>
      </c>
    </row>
    <row r="148" spans="1:3" x14ac:dyDescent="0.25">
      <c r="A148" s="4" t="s">
        <v>876</v>
      </c>
    </row>
    <row r="149" spans="1:3" x14ac:dyDescent="0.25">
      <c r="A149" s="3" t="s">
        <v>837</v>
      </c>
    </row>
    <row r="150" spans="1:3" x14ac:dyDescent="0.25">
      <c r="A150" s="4" t="s">
        <v>848</v>
      </c>
      <c r="B150" s="5">
        <v>-47335</v>
      </c>
      <c r="C150" s="5">
        <v>-53049</v>
      </c>
    </row>
    <row r="151" spans="1:3" x14ac:dyDescent="0.25">
      <c r="A151" s="4" t="s">
        <v>848</v>
      </c>
      <c r="B151" s="5">
        <v>-38963</v>
      </c>
      <c r="C151" s="5">
        <v>-38792</v>
      </c>
    </row>
    <row r="152" spans="1:3" ht="30" x14ac:dyDescent="0.25">
      <c r="A152" s="4" t="s">
        <v>877</v>
      </c>
    </row>
    <row r="153" spans="1:3" x14ac:dyDescent="0.25">
      <c r="A153" s="3" t="s">
        <v>837</v>
      </c>
    </row>
    <row r="154" spans="1:3" x14ac:dyDescent="0.25">
      <c r="A154" s="4" t="s">
        <v>838</v>
      </c>
      <c r="B154" s="5">
        <v>227274</v>
      </c>
      <c r="C154" s="5">
        <v>274986</v>
      </c>
    </row>
    <row r="155" spans="1:3" x14ac:dyDescent="0.25">
      <c r="A155" s="4" t="s">
        <v>839</v>
      </c>
      <c r="B155" s="5">
        <v>211091</v>
      </c>
      <c r="C155" s="5">
        <v>249750</v>
      </c>
    </row>
    <row r="156" spans="1:3" x14ac:dyDescent="0.25">
      <c r="A156" s="4" t="s">
        <v>846</v>
      </c>
      <c r="B156" s="5">
        <v>12858248</v>
      </c>
      <c r="C156" s="5">
        <v>12862328</v>
      </c>
    </row>
    <row r="157" spans="1:3" ht="30" x14ac:dyDescent="0.25">
      <c r="A157" s="4" t="s">
        <v>878</v>
      </c>
    </row>
    <row r="158" spans="1:3" x14ac:dyDescent="0.25">
      <c r="A158" s="3" t="s">
        <v>837</v>
      </c>
    </row>
    <row r="159" spans="1:3" x14ac:dyDescent="0.25">
      <c r="A159" s="4" t="s">
        <v>838</v>
      </c>
      <c r="B159" s="5">
        <v>14658</v>
      </c>
      <c r="C159" s="5">
        <v>16966</v>
      </c>
    </row>
    <row r="160" spans="1:3" x14ac:dyDescent="0.25">
      <c r="A160" s="4" t="s">
        <v>839</v>
      </c>
      <c r="B160" s="5">
        <v>13784</v>
      </c>
      <c r="C160" s="5">
        <v>15600</v>
      </c>
    </row>
    <row r="161" spans="1:3" x14ac:dyDescent="0.25">
      <c r="A161" s="4" t="s">
        <v>846</v>
      </c>
      <c r="B161" s="5">
        <v>762653</v>
      </c>
      <c r="C161" s="5">
        <v>868226</v>
      </c>
    </row>
    <row r="162" spans="1:3" ht="30" x14ac:dyDescent="0.25">
      <c r="A162" s="4" t="s">
        <v>879</v>
      </c>
    </row>
    <row r="163" spans="1:3" x14ac:dyDescent="0.25">
      <c r="A163" s="3" t="s">
        <v>837</v>
      </c>
    </row>
    <row r="164" spans="1:3" x14ac:dyDescent="0.25">
      <c r="A164" s="4" t="s">
        <v>838</v>
      </c>
      <c r="B164" s="5">
        <v>85772</v>
      </c>
      <c r="C164" s="5">
        <v>94481</v>
      </c>
    </row>
    <row r="165" spans="1:3" x14ac:dyDescent="0.25">
      <c r="A165" s="4" t="s">
        <v>839</v>
      </c>
      <c r="B165" s="5">
        <v>87953</v>
      </c>
      <c r="C165" s="5">
        <v>95127</v>
      </c>
    </row>
    <row r="166" spans="1:3" x14ac:dyDescent="0.25">
      <c r="A166" s="4" t="s">
        <v>846</v>
      </c>
      <c r="B166" s="5">
        <v>6596741</v>
      </c>
      <c r="C166" s="5">
        <v>7331516</v>
      </c>
    </row>
    <row r="167" spans="1:3" ht="30" x14ac:dyDescent="0.25">
      <c r="A167" s="4" t="s">
        <v>880</v>
      </c>
    </row>
    <row r="168" spans="1:3" x14ac:dyDescent="0.25">
      <c r="A168" s="3" t="s">
        <v>837</v>
      </c>
    </row>
    <row r="169" spans="1:3" x14ac:dyDescent="0.25">
      <c r="A169" s="4" t="s">
        <v>838</v>
      </c>
      <c r="B169" s="5">
        <v>12746</v>
      </c>
      <c r="C169" s="5">
        <v>9748</v>
      </c>
    </row>
    <row r="170" spans="1:3" x14ac:dyDescent="0.25">
      <c r="A170" s="4" t="s">
        <v>839</v>
      </c>
      <c r="B170" s="5">
        <v>15595</v>
      </c>
      <c r="C170" s="5">
        <v>12097</v>
      </c>
    </row>
    <row r="171" spans="1:3" x14ac:dyDescent="0.25">
      <c r="A171" s="4" t="s">
        <v>846</v>
      </c>
      <c r="B171" s="5">
        <v>244958</v>
      </c>
      <c r="C171" s="5">
        <v>250547</v>
      </c>
    </row>
    <row r="172" spans="1:3" ht="30" x14ac:dyDescent="0.25">
      <c r="A172" s="4" t="s">
        <v>881</v>
      </c>
    </row>
    <row r="173" spans="1:3" x14ac:dyDescent="0.25">
      <c r="A173" s="3" t="s">
        <v>837</v>
      </c>
    </row>
    <row r="174" spans="1:3" x14ac:dyDescent="0.25">
      <c r="A174" s="4" t="s">
        <v>838</v>
      </c>
      <c r="B174" s="5">
        <v>34687</v>
      </c>
      <c r="C174" s="5">
        <v>40735</v>
      </c>
    </row>
    <row r="175" spans="1:3" x14ac:dyDescent="0.25">
      <c r="A175" s="4" t="s">
        <v>839</v>
      </c>
      <c r="B175" s="5">
        <v>40668</v>
      </c>
      <c r="C175" s="5">
        <v>45253</v>
      </c>
    </row>
    <row r="176" spans="1:3" x14ac:dyDescent="0.25">
      <c r="A176" s="4" t="s">
        <v>846</v>
      </c>
      <c r="B176" s="5">
        <v>1070211</v>
      </c>
      <c r="C176" s="5">
        <v>1127812</v>
      </c>
    </row>
    <row r="177" spans="1:3" ht="30" x14ac:dyDescent="0.25">
      <c r="A177" s="4" t="s">
        <v>882</v>
      </c>
    </row>
    <row r="178" spans="1:3" x14ac:dyDescent="0.25">
      <c r="A178" s="3" t="s">
        <v>837</v>
      </c>
    </row>
    <row r="179" spans="1:3" x14ac:dyDescent="0.25">
      <c r="A179" s="4" t="s">
        <v>838</v>
      </c>
      <c r="B179" s="5">
        <v>3024</v>
      </c>
      <c r="C179" s="5">
        <v>2309</v>
      </c>
    </row>
    <row r="180" spans="1:3" x14ac:dyDescent="0.25">
      <c r="A180" s="4" t="s">
        <v>839</v>
      </c>
      <c r="B180" s="5">
        <v>7</v>
      </c>
      <c r="C180" s="5">
        <v>3</v>
      </c>
    </row>
    <row r="181" spans="1:3" x14ac:dyDescent="0.25">
      <c r="A181" s="4" t="s">
        <v>846</v>
      </c>
      <c r="B181" s="5">
        <v>12022</v>
      </c>
      <c r="C181" s="5">
        <v>15188</v>
      </c>
    </row>
    <row r="182" spans="1:3" ht="30" x14ac:dyDescent="0.25">
      <c r="A182" s="4" t="s">
        <v>883</v>
      </c>
    </row>
    <row r="183" spans="1:3" x14ac:dyDescent="0.25">
      <c r="A183" s="3" t="s">
        <v>837</v>
      </c>
    </row>
    <row r="184" spans="1:3" x14ac:dyDescent="0.25">
      <c r="A184" s="4" t="s">
        <v>838</v>
      </c>
      <c r="B184" s="5">
        <v>54</v>
      </c>
      <c r="C184" s="5">
        <v>34</v>
      </c>
    </row>
    <row r="185" spans="1:3" x14ac:dyDescent="0.25">
      <c r="A185" s="4" t="s">
        <v>839</v>
      </c>
      <c r="B185" s="5">
        <v>61</v>
      </c>
      <c r="C185" s="5">
        <v>114</v>
      </c>
    </row>
    <row r="186" spans="1:3" x14ac:dyDescent="0.25">
      <c r="A186" s="4" t="s">
        <v>846</v>
      </c>
      <c r="B186" s="7">
        <v>8089</v>
      </c>
      <c r="C186" s="7">
        <v>8347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8"/>
  <sheetViews>
    <sheetView workbookViewId="0"/>
  </sheetViews>
  <sheetFormatPr defaultRowHeight="15" x14ac:dyDescent="0.25"/>
  <cols>
    <col min="1" max="1" width="80" customWidth="1"/>
    <col min="2" max="2" width="16" customWidth="1"/>
    <col min="3" max="4" width="14" customWidth="1"/>
  </cols>
  <sheetData>
    <row r="1" spans="1:4" x14ac:dyDescent="0.25">
      <c r="A1" s="15" t="s">
        <v>203</v>
      </c>
      <c r="B1" s="17" t="s">
        <v>1</v>
      </c>
      <c r="C1" s="16"/>
      <c r="D1" s="16"/>
    </row>
    <row r="2" spans="1:4" x14ac:dyDescent="0.25">
      <c r="A2" s="16"/>
      <c r="B2" s="2" t="s">
        <v>2</v>
      </c>
      <c r="C2" s="2" t="s">
        <v>35</v>
      </c>
      <c r="D2" s="2" t="s">
        <v>36</v>
      </c>
    </row>
    <row r="3" spans="1:4" x14ac:dyDescent="0.25">
      <c r="A3" s="3" t="s">
        <v>204</v>
      </c>
    </row>
    <row r="4" spans="1:4" x14ac:dyDescent="0.25">
      <c r="A4" s="4" t="s">
        <v>205</v>
      </c>
      <c r="B4" s="7">
        <v>16720</v>
      </c>
      <c r="C4" s="7">
        <v>11170</v>
      </c>
      <c r="D4" s="7">
        <v>7140</v>
      </c>
    </row>
    <row r="5" spans="1:4" x14ac:dyDescent="0.25">
      <c r="A5" s="4" t="s">
        <v>206</v>
      </c>
      <c r="B5" s="5">
        <v>1270</v>
      </c>
      <c r="C5" s="5">
        <v>1420</v>
      </c>
      <c r="D5" s="5">
        <v>1060</v>
      </c>
    </row>
    <row r="6" spans="1:4" x14ac:dyDescent="0.25">
      <c r="A6" s="3" t="s">
        <v>207</v>
      </c>
    </row>
    <row r="7" spans="1:4" ht="30" x14ac:dyDescent="0.25">
      <c r="A7" s="4" t="s">
        <v>208</v>
      </c>
      <c r="B7" s="5">
        <v>773</v>
      </c>
      <c r="C7" s="5">
        <v>465</v>
      </c>
      <c r="D7" s="5">
        <v>389</v>
      </c>
    </row>
    <row r="8" spans="1:4" ht="45" x14ac:dyDescent="0.25">
      <c r="A8" s="4" t="s">
        <v>209</v>
      </c>
      <c r="B8" s="5">
        <v>109</v>
      </c>
      <c r="C8" s="5">
        <v>107</v>
      </c>
      <c r="D8" s="5">
        <v>112</v>
      </c>
    </row>
    <row r="9" spans="1:4" ht="30" x14ac:dyDescent="0.25">
      <c r="A9" s="4" t="s">
        <v>210</v>
      </c>
      <c r="B9" s="5">
        <v>35</v>
      </c>
      <c r="C9" s="5">
        <v>237</v>
      </c>
    </row>
    <row r="10" spans="1:4" ht="30" x14ac:dyDescent="0.25">
      <c r="A10" s="4" t="s">
        <v>211</v>
      </c>
      <c r="B10" s="7">
        <v>35</v>
      </c>
      <c r="C10" s="7">
        <v>248</v>
      </c>
    </row>
    <row r="11" spans="1:4" x14ac:dyDescent="0.25">
      <c r="A11" s="4" t="s">
        <v>212</v>
      </c>
      <c r="D11" s="5">
        <v>200</v>
      </c>
    </row>
    <row r="12" spans="1:4" x14ac:dyDescent="0.25">
      <c r="A12" s="4" t="s">
        <v>213</v>
      </c>
      <c r="D12" s="5">
        <v>1810</v>
      </c>
    </row>
    <row r="13" spans="1:4" ht="30" x14ac:dyDescent="0.25">
      <c r="A13" s="4" t="s">
        <v>214</v>
      </c>
      <c r="D13" s="5">
        <v>697</v>
      </c>
    </row>
    <row r="14" spans="1:4" ht="30" x14ac:dyDescent="0.25">
      <c r="A14" s="4" t="s">
        <v>215</v>
      </c>
      <c r="D14" s="5">
        <v>1110</v>
      </c>
    </row>
    <row r="15" spans="1:4" x14ac:dyDescent="0.25">
      <c r="A15" s="4" t="s">
        <v>216</v>
      </c>
      <c r="D15" s="5">
        <v>1040</v>
      </c>
    </row>
    <row r="16" spans="1:4" x14ac:dyDescent="0.25">
      <c r="A16" s="4" t="s">
        <v>217</v>
      </c>
      <c r="D16" s="5">
        <v>1310</v>
      </c>
    </row>
    <row r="17" spans="1:4" x14ac:dyDescent="0.25">
      <c r="A17" s="4" t="s">
        <v>218</v>
      </c>
      <c r="D17" s="5">
        <v>127</v>
      </c>
    </row>
    <row r="18" spans="1:4" x14ac:dyDescent="0.25">
      <c r="A18" s="4" t="s">
        <v>219</v>
      </c>
      <c r="D18" s="7">
        <v>124</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E31"/>
  <sheetViews>
    <sheetView workbookViewId="0"/>
  </sheetViews>
  <sheetFormatPr defaultRowHeight="15" x14ac:dyDescent="0.25"/>
  <cols>
    <col min="1" max="1" width="80" customWidth="1"/>
    <col min="2" max="5" width="14" customWidth="1"/>
  </cols>
  <sheetData>
    <row r="1" spans="1:5" ht="30" x14ac:dyDescent="0.25">
      <c r="A1" s="1" t="s">
        <v>884</v>
      </c>
      <c r="B1" s="2" t="s">
        <v>885</v>
      </c>
      <c r="C1" s="2" t="s">
        <v>2</v>
      </c>
      <c r="D1" s="2" t="s">
        <v>35</v>
      </c>
      <c r="E1" s="2" t="s">
        <v>36</v>
      </c>
    </row>
    <row r="2" spans="1:5" x14ac:dyDescent="0.25">
      <c r="A2" s="3" t="s">
        <v>837</v>
      </c>
    </row>
    <row r="3" spans="1:5" x14ac:dyDescent="0.25">
      <c r="A3" s="4" t="s">
        <v>886</v>
      </c>
      <c r="C3" s="7">
        <v>10680</v>
      </c>
      <c r="D3" s="7">
        <v>11240</v>
      </c>
    </row>
    <row r="4" spans="1:5" x14ac:dyDescent="0.25">
      <c r="A4" s="4" t="s">
        <v>887</v>
      </c>
      <c r="C4" s="5">
        <v>11950</v>
      </c>
      <c r="D4" s="5">
        <v>13000</v>
      </c>
    </row>
    <row r="5" spans="1:5" ht="30" x14ac:dyDescent="0.25">
      <c r="A5" s="4" t="s">
        <v>888</v>
      </c>
      <c r="D5" s="5">
        <v>-3600</v>
      </c>
    </row>
    <row r="6" spans="1:5" ht="30" x14ac:dyDescent="0.25">
      <c r="A6" s="4" t="s">
        <v>889</v>
      </c>
      <c r="D6" s="5">
        <v>-1900</v>
      </c>
    </row>
    <row r="7" spans="1:5" ht="45" x14ac:dyDescent="0.25">
      <c r="A7" s="4" t="s">
        <v>890</v>
      </c>
      <c r="B7" s="7">
        <v>7000000</v>
      </c>
    </row>
    <row r="8" spans="1:5" x14ac:dyDescent="0.25">
      <c r="A8" s="4" t="s">
        <v>891</v>
      </c>
      <c r="C8" s="5">
        <v>1140</v>
      </c>
      <c r="D8" s="5">
        <v>-555</v>
      </c>
    </row>
    <row r="9" spans="1:5" x14ac:dyDescent="0.25">
      <c r="A9" s="4" t="s">
        <v>892</v>
      </c>
      <c r="C9" s="5">
        <v>-113</v>
      </c>
      <c r="D9" s="5">
        <v>-119</v>
      </c>
    </row>
    <row r="10" spans="1:5" x14ac:dyDescent="0.25">
      <c r="A10" s="4" t="s">
        <v>893</v>
      </c>
      <c r="C10" s="5">
        <v>1251</v>
      </c>
      <c r="D10" s="5">
        <v>-436</v>
      </c>
    </row>
    <row r="11" spans="1:5" x14ac:dyDescent="0.25">
      <c r="A11" s="4" t="s">
        <v>894</v>
      </c>
      <c r="C11" s="5">
        <v>554172</v>
      </c>
      <c r="D11" s="5">
        <v>611040</v>
      </c>
    </row>
    <row r="12" spans="1:5" x14ac:dyDescent="0.25">
      <c r="A12" s="4" t="s">
        <v>895</v>
      </c>
      <c r="C12" s="5">
        <v>603000</v>
      </c>
      <c r="D12" s="5">
        <v>643370</v>
      </c>
    </row>
    <row r="13" spans="1:5" x14ac:dyDescent="0.25">
      <c r="A13" s="4" t="s">
        <v>896</v>
      </c>
      <c r="C13" s="5">
        <v>48830</v>
      </c>
      <c r="D13" s="5">
        <v>32330</v>
      </c>
    </row>
    <row r="14" spans="1:5" ht="30" x14ac:dyDescent="0.25">
      <c r="A14" s="4" t="s">
        <v>897</v>
      </c>
      <c r="C14" s="5">
        <v>371</v>
      </c>
      <c r="D14" s="5">
        <v>66</v>
      </c>
      <c r="E14" s="7">
        <v>85</v>
      </c>
    </row>
    <row r="15" spans="1:5" x14ac:dyDescent="0.25">
      <c r="A15" s="4" t="s">
        <v>898</v>
      </c>
      <c r="D15" s="5">
        <v>41</v>
      </c>
      <c r="E15" s="5">
        <v>28</v>
      </c>
    </row>
    <row r="16" spans="1:5" x14ac:dyDescent="0.25">
      <c r="A16" s="4" t="s">
        <v>899</v>
      </c>
      <c r="C16" s="5">
        <v>1990</v>
      </c>
      <c r="D16" s="5">
        <v>1810</v>
      </c>
    </row>
    <row r="17" spans="1:5" x14ac:dyDescent="0.25">
      <c r="A17" s="4" t="s">
        <v>900</v>
      </c>
    </row>
    <row r="18" spans="1:5" x14ac:dyDescent="0.25">
      <c r="A18" s="3" t="s">
        <v>837</v>
      </c>
    </row>
    <row r="19" spans="1:5" x14ac:dyDescent="0.25">
      <c r="A19" s="4" t="s">
        <v>898</v>
      </c>
      <c r="D19" s="5">
        <v>205</v>
      </c>
      <c r="E19" s="5">
        <v>167</v>
      </c>
    </row>
    <row r="20" spans="1:5" x14ac:dyDescent="0.25">
      <c r="A20" s="4" t="s">
        <v>901</v>
      </c>
    </row>
    <row r="21" spans="1:5" x14ac:dyDescent="0.25">
      <c r="A21" s="3" t="s">
        <v>837</v>
      </c>
    </row>
    <row r="22" spans="1:5" x14ac:dyDescent="0.25">
      <c r="A22" s="4" t="s">
        <v>898</v>
      </c>
      <c r="D22" s="5">
        <v>-164</v>
      </c>
      <c r="E22" s="7">
        <v>-139</v>
      </c>
    </row>
    <row r="23" spans="1:5" x14ac:dyDescent="0.25">
      <c r="A23" s="4" t="s">
        <v>902</v>
      </c>
    </row>
    <row r="24" spans="1:5" x14ac:dyDescent="0.25">
      <c r="A24" s="3" t="s">
        <v>837</v>
      </c>
    </row>
    <row r="25" spans="1:5" x14ac:dyDescent="0.25">
      <c r="A25" s="4" t="s">
        <v>903</v>
      </c>
      <c r="C25" s="5">
        <v>1510</v>
      </c>
    </row>
    <row r="26" spans="1:5" x14ac:dyDescent="0.25">
      <c r="A26" s="4" t="s">
        <v>799</v>
      </c>
    </row>
    <row r="27" spans="1:5" x14ac:dyDescent="0.25">
      <c r="A27" s="3" t="s">
        <v>837</v>
      </c>
    </row>
    <row r="28" spans="1:5" x14ac:dyDescent="0.25">
      <c r="A28" s="4" t="s">
        <v>891</v>
      </c>
      <c r="C28" s="5">
        <v>1110</v>
      </c>
      <c r="D28" s="5">
        <v>-90</v>
      </c>
    </row>
    <row r="29" spans="1:5" x14ac:dyDescent="0.25">
      <c r="A29" s="4" t="s">
        <v>800</v>
      </c>
    </row>
    <row r="30" spans="1:5" x14ac:dyDescent="0.25">
      <c r="A30" s="3" t="s">
        <v>837</v>
      </c>
    </row>
    <row r="31" spans="1:5" x14ac:dyDescent="0.25">
      <c r="A31" s="4" t="s">
        <v>891</v>
      </c>
      <c r="C31" s="7">
        <v>28</v>
      </c>
      <c r="D31" s="7">
        <v>-465</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C140"/>
  <sheetViews>
    <sheetView workbookViewId="0"/>
  </sheetViews>
  <sheetFormatPr defaultRowHeight="15" x14ac:dyDescent="0.25"/>
  <cols>
    <col min="1" max="1" width="80" customWidth="1"/>
    <col min="2" max="3" width="14" customWidth="1"/>
  </cols>
  <sheetData>
    <row r="1" spans="1:3" ht="30" x14ac:dyDescent="0.25">
      <c r="A1" s="1" t="s">
        <v>904</v>
      </c>
      <c r="B1" s="2" t="s">
        <v>2</v>
      </c>
      <c r="C1" s="2" t="s">
        <v>35</v>
      </c>
    </row>
    <row r="2" spans="1:3" x14ac:dyDescent="0.25">
      <c r="A2" s="3" t="s">
        <v>837</v>
      </c>
    </row>
    <row r="3" spans="1:3" x14ac:dyDescent="0.25">
      <c r="A3" s="4" t="s">
        <v>660</v>
      </c>
      <c r="B3" s="7">
        <v>501712</v>
      </c>
      <c r="C3" s="7">
        <v>518123</v>
      </c>
    </row>
    <row r="4" spans="1:3" x14ac:dyDescent="0.25">
      <c r="A4" s="4" t="s">
        <v>905</v>
      </c>
      <c r="B4" s="5">
        <v>336161</v>
      </c>
      <c r="C4" s="5">
        <v>315988</v>
      </c>
    </row>
    <row r="5" spans="1:3" x14ac:dyDescent="0.25">
      <c r="A5" s="4" t="s">
        <v>667</v>
      </c>
      <c r="B5" s="5">
        <v>-296504</v>
      </c>
      <c r="C5" s="5">
        <v>-305062</v>
      </c>
    </row>
    <row r="6" spans="1:3" x14ac:dyDescent="0.25">
      <c r="A6" s="4" t="s">
        <v>906</v>
      </c>
      <c r="B6" s="5">
        <v>-108897</v>
      </c>
      <c r="C6" s="5">
        <v>-111930</v>
      </c>
    </row>
    <row r="7" spans="1:3" x14ac:dyDescent="0.25">
      <c r="A7" s="4" t="s">
        <v>673</v>
      </c>
    </row>
    <row r="8" spans="1:3" x14ac:dyDescent="0.25">
      <c r="A8" s="3" t="s">
        <v>837</v>
      </c>
    </row>
    <row r="9" spans="1:3" x14ac:dyDescent="0.25">
      <c r="A9" s="4" t="s">
        <v>660</v>
      </c>
      <c r="B9" s="5">
        <v>170463</v>
      </c>
      <c r="C9" s="5">
        <v>155086</v>
      </c>
    </row>
    <row r="10" spans="1:3" x14ac:dyDescent="0.25">
      <c r="A10" s="4" t="s">
        <v>667</v>
      </c>
      <c r="B10" s="5">
        <v>-54151</v>
      </c>
      <c r="C10" s="5">
        <v>-63589</v>
      </c>
    </row>
    <row r="11" spans="1:3" x14ac:dyDescent="0.25">
      <c r="A11" s="4" t="s">
        <v>674</v>
      </c>
    </row>
    <row r="12" spans="1:3" x14ac:dyDescent="0.25">
      <c r="A12" s="3" t="s">
        <v>837</v>
      </c>
    </row>
    <row r="13" spans="1:3" x14ac:dyDescent="0.25">
      <c r="A13" s="4" t="s">
        <v>660</v>
      </c>
      <c r="B13" s="5">
        <v>354515</v>
      </c>
      <c r="C13" s="5">
        <v>395606</v>
      </c>
    </row>
    <row r="14" spans="1:3" x14ac:dyDescent="0.25">
      <c r="A14" s="4" t="s">
        <v>667</v>
      </c>
      <c r="B14" s="5">
        <v>-258335</v>
      </c>
      <c r="C14" s="5">
        <v>-261719</v>
      </c>
    </row>
    <row r="15" spans="1:3" x14ac:dyDescent="0.25">
      <c r="A15" s="4" t="s">
        <v>675</v>
      </c>
    </row>
    <row r="16" spans="1:3" x14ac:dyDescent="0.25">
      <c r="A16" s="3" t="s">
        <v>837</v>
      </c>
    </row>
    <row r="17" spans="1:3" x14ac:dyDescent="0.25">
      <c r="A17" s="4" t="s">
        <v>660</v>
      </c>
      <c r="B17" s="5">
        <v>22181</v>
      </c>
      <c r="C17" s="5">
        <v>19201</v>
      </c>
    </row>
    <row r="18" spans="1:3" x14ac:dyDescent="0.25">
      <c r="A18" s="4" t="s">
        <v>667</v>
      </c>
      <c r="B18" s="5">
        <v>-23804</v>
      </c>
      <c r="C18" s="5">
        <v>-19620</v>
      </c>
    </row>
    <row r="19" spans="1:3" x14ac:dyDescent="0.25">
      <c r="A19" s="4" t="s">
        <v>647</v>
      </c>
    </row>
    <row r="20" spans="1:3" x14ac:dyDescent="0.25">
      <c r="A20" s="3" t="s">
        <v>837</v>
      </c>
    </row>
    <row r="21" spans="1:3" x14ac:dyDescent="0.25">
      <c r="A21" s="4" t="s">
        <v>660</v>
      </c>
      <c r="B21" s="5">
        <v>94229</v>
      </c>
      <c r="C21" s="5">
        <v>103703</v>
      </c>
    </row>
    <row r="22" spans="1:3" x14ac:dyDescent="0.25">
      <c r="A22" s="4" t="s">
        <v>905</v>
      </c>
      <c r="B22" s="5">
        <v>44846</v>
      </c>
      <c r="C22" s="5">
        <v>47337</v>
      </c>
    </row>
    <row r="23" spans="1:3" x14ac:dyDescent="0.25">
      <c r="A23" s="4" t="s">
        <v>667</v>
      </c>
      <c r="B23" s="5">
        <v>-82380</v>
      </c>
      <c r="C23" s="5">
        <v>-79497</v>
      </c>
    </row>
    <row r="24" spans="1:3" x14ac:dyDescent="0.25">
      <c r="A24" s="4" t="s">
        <v>906</v>
      </c>
      <c r="B24" s="5">
        <v>-42594</v>
      </c>
      <c r="C24" s="5">
        <v>-39631</v>
      </c>
    </row>
    <row r="25" spans="1:3" x14ac:dyDescent="0.25">
      <c r="A25" s="4" t="s">
        <v>907</v>
      </c>
    </row>
    <row r="26" spans="1:3" x14ac:dyDescent="0.25">
      <c r="A26" s="3" t="s">
        <v>837</v>
      </c>
    </row>
    <row r="27" spans="1:3" x14ac:dyDescent="0.25">
      <c r="A27" s="4" t="s">
        <v>660</v>
      </c>
      <c r="B27" s="5">
        <v>236100</v>
      </c>
      <c r="C27" s="5">
        <v>283262</v>
      </c>
    </row>
    <row r="28" spans="1:3" x14ac:dyDescent="0.25">
      <c r="A28" s="4" t="s">
        <v>667</v>
      </c>
      <c r="B28" s="5">
        <v>-216203</v>
      </c>
      <c r="C28" s="5">
        <v>-253170</v>
      </c>
    </row>
    <row r="29" spans="1:3" x14ac:dyDescent="0.25">
      <c r="A29" s="4" t="s">
        <v>908</v>
      </c>
    </row>
    <row r="30" spans="1:3" x14ac:dyDescent="0.25">
      <c r="A30" s="3" t="s">
        <v>837</v>
      </c>
    </row>
    <row r="31" spans="1:3" x14ac:dyDescent="0.25">
      <c r="A31" s="4" t="s">
        <v>660</v>
      </c>
      <c r="B31" s="5">
        <v>19436</v>
      </c>
      <c r="C31" s="5">
        <v>22693</v>
      </c>
    </row>
    <row r="32" spans="1:3" x14ac:dyDescent="0.25">
      <c r="A32" s="4" t="s">
        <v>667</v>
      </c>
      <c r="B32" s="5">
        <v>-18301</v>
      </c>
      <c r="C32" s="5">
        <v>-21270</v>
      </c>
    </row>
    <row r="33" spans="1:3" x14ac:dyDescent="0.25">
      <c r="A33" s="4" t="s">
        <v>909</v>
      </c>
    </row>
    <row r="34" spans="1:3" x14ac:dyDescent="0.25">
      <c r="A34" s="3" t="s">
        <v>837</v>
      </c>
    </row>
    <row r="35" spans="1:3" x14ac:dyDescent="0.25">
      <c r="A35" s="4" t="s">
        <v>660</v>
      </c>
      <c r="B35" s="5">
        <v>86518</v>
      </c>
      <c r="C35" s="5">
        <v>95541</v>
      </c>
    </row>
    <row r="36" spans="1:3" x14ac:dyDescent="0.25">
      <c r="A36" s="4" t="s">
        <v>667</v>
      </c>
      <c r="B36" s="5">
        <v>-88883</v>
      </c>
      <c r="C36" s="5">
        <v>-96481</v>
      </c>
    </row>
    <row r="37" spans="1:3" x14ac:dyDescent="0.25">
      <c r="A37" s="4" t="s">
        <v>910</v>
      </c>
    </row>
    <row r="38" spans="1:3" x14ac:dyDescent="0.25">
      <c r="A38" s="3" t="s">
        <v>837</v>
      </c>
    </row>
    <row r="39" spans="1:3" x14ac:dyDescent="0.25">
      <c r="A39" s="4" t="s">
        <v>660</v>
      </c>
      <c r="B39" s="5">
        <v>17624</v>
      </c>
      <c r="C39" s="5">
        <v>14080</v>
      </c>
    </row>
    <row r="40" spans="1:3" x14ac:dyDescent="0.25">
      <c r="A40" s="4" t="s">
        <v>667</v>
      </c>
      <c r="B40" s="5">
        <v>-20127</v>
      </c>
      <c r="C40" s="5">
        <v>-16148</v>
      </c>
    </row>
    <row r="41" spans="1:3" x14ac:dyDescent="0.25">
      <c r="A41" s="4" t="s">
        <v>911</v>
      </c>
    </row>
    <row r="42" spans="1:3" x14ac:dyDescent="0.25">
      <c r="A42" s="3" t="s">
        <v>837</v>
      </c>
    </row>
    <row r="43" spans="1:3" x14ac:dyDescent="0.25">
      <c r="A43" s="4" t="s">
        <v>660</v>
      </c>
      <c r="B43" s="5">
        <v>48118</v>
      </c>
      <c r="C43" s="5">
        <v>51287</v>
      </c>
    </row>
    <row r="44" spans="1:3" x14ac:dyDescent="0.25">
      <c r="A44" s="4" t="s">
        <v>667</v>
      </c>
      <c r="B44" s="5">
        <v>-52433</v>
      </c>
      <c r="C44" s="5">
        <v>-55588</v>
      </c>
    </row>
    <row r="45" spans="1:3" x14ac:dyDescent="0.25">
      <c r="A45" s="4" t="s">
        <v>912</v>
      </c>
    </row>
    <row r="46" spans="1:3" x14ac:dyDescent="0.25">
      <c r="A46" s="3" t="s">
        <v>837</v>
      </c>
    </row>
    <row r="47" spans="1:3" x14ac:dyDescent="0.25">
      <c r="A47" s="4" t="s">
        <v>660</v>
      </c>
      <c r="B47" s="5">
        <v>407796</v>
      </c>
      <c r="C47" s="5">
        <v>466863</v>
      </c>
    </row>
    <row r="48" spans="1:3" x14ac:dyDescent="0.25">
      <c r="A48" s="4" t="s">
        <v>667</v>
      </c>
      <c r="B48" s="5">
        <v>-395947</v>
      </c>
      <c r="C48" s="5">
        <v>-442657</v>
      </c>
    </row>
    <row r="49" spans="1:3" x14ac:dyDescent="0.25">
      <c r="A49" s="4" t="s">
        <v>913</v>
      </c>
    </row>
    <row r="50" spans="1:3" x14ac:dyDescent="0.25">
      <c r="A50" s="3" t="s">
        <v>837</v>
      </c>
    </row>
    <row r="51" spans="1:3" x14ac:dyDescent="0.25">
      <c r="A51" s="4" t="s">
        <v>660</v>
      </c>
      <c r="B51" s="5">
        <v>-313567</v>
      </c>
      <c r="C51" s="5">
        <v>-363160</v>
      </c>
    </row>
    <row r="52" spans="1:3" x14ac:dyDescent="0.25">
      <c r="A52" s="4" t="s">
        <v>667</v>
      </c>
      <c r="B52" s="5">
        <v>313567</v>
      </c>
      <c r="C52" s="5">
        <v>363160</v>
      </c>
    </row>
    <row r="53" spans="1:3" x14ac:dyDescent="0.25">
      <c r="A53" s="4" t="s">
        <v>914</v>
      </c>
    </row>
    <row r="54" spans="1:3" x14ac:dyDescent="0.25">
      <c r="A54" s="3" t="s">
        <v>837</v>
      </c>
    </row>
    <row r="55" spans="1:3" x14ac:dyDescent="0.25">
      <c r="A55" s="4" t="s">
        <v>660</v>
      </c>
      <c r="B55" s="5">
        <v>-659</v>
      </c>
      <c r="C55" s="5">
        <v>-894</v>
      </c>
    </row>
    <row r="56" spans="1:3" x14ac:dyDescent="0.25">
      <c r="A56" s="4" t="s">
        <v>667</v>
      </c>
      <c r="B56" s="5">
        <v>659</v>
      </c>
      <c r="C56" s="5">
        <v>894</v>
      </c>
    </row>
    <row r="57" spans="1:3" x14ac:dyDescent="0.25">
      <c r="A57" s="4" t="s">
        <v>915</v>
      </c>
    </row>
    <row r="58" spans="1:3" x14ac:dyDescent="0.25">
      <c r="A58" s="3" t="s">
        <v>837</v>
      </c>
    </row>
    <row r="59" spans="1:3" x14ac:dyDescent="0.25">
      <c r="A59" s="4" t="s">
        <v>916</v>
      </c>
      <c r="B59" s="5">
        <v>-48724</v>
      </c>
      <c r="C59" s="5">
        <v>-55472</v>
      </c>
    </row>
    <row r="60" spans="1:3" x14ac:dyDescent="0.25">
      <c r="A60" s="4" t="s">
        <v>916</v>
      </c>
      <c r="B60" s="5">
        <v>39127</v>
      </c>
      <c r="C60" s="5">
        <v>38972</v>
      </c>
    </row>
    <row r="61" spans="1:3" x14ac:dyDescent="0.25">
      <c r="A61" s="4" t="s">
        <v>917</v>
      </c>
    </row>
    <row r="62" spans="1:3" x14ac:dyDescent="0.25">
      <c r="A62" s="3" t="s">
        <v>837</v>
      </c>
    </row>
    <row r="63" spans="1:3" x14ac:dyDescent="0.25">
      <c r="A63" s="4" t="s">
        <v>660</v>
      </c>
      <c r="B63" s="5">
        <v>22</v>
      </c>
      <c r="C63" s="5">
        <v>26</v>
      </c>
    </row>
    <row r="64" spans="1:3" x14ac:dyDescent="0.25">
      <c r="A64" s="4" t="s">
        <v>667</v>
      </c>
      <c r="B64" s="5">
        <v>-61</v>
      </c>
      <c r="C64" s="5">
        <v>-56</v>
      </c>
    </row>
    <row r="65" spans="1:3" x14ac:dyDescent="0.25">
      <c r="A65" s="4" t="s">
        <v>918</v>
      </c>
    </row>
    <row r="66" spans="1:3" x14ac:dyDescent="0.25">
      <c r="A66" s="3" t="s">
        <v>837</v>
      </c>
    </row>
    <row r="67" spans="1:3" x14ac:dyDescent="0.25">
      <c r="A67" s="4" t="s">
        <v>660</v>
      </c>
      <c r="B67" s="5">
        <v>12</v>
      </c>
      <c r="C67" s="5">
        <v>18</v>
      </c>
    </row>
    <row r="68" spans="1:3" x14ac:dyDescent="0.25">
      <c r="A68" s="4" t="s">
        <v>667</v>
      </c>
      <c r="B68" s="5">
        <v>-24</v>
      </c>
      <c r="C68" s="5">
        <v>-28</v>
      </c>
    </row>
    <row r="69" spans="1:3" x14ac:dyDescent="0.25">
      <c r="A69" s="4" t="s">
        <v>919</v>
      </c>
    </row>
    <row r="70" spans="1:3" x14ac:dyDescent="0.25">
      <c r="A70" s="3" t="s">
        <v>837</v>
      </c>
    </row>
    <row r="71" spans="1:3" x14ac:dyDescent="0.25">
      <c r="A71" s="4" t="s">
        <v>660</v>
      </c>
      <c r="B71" s="5">
        <v>10</v>
      </c>
      <c r="C71" s="5">
        <v>8</v>
      </c>
    </row>
    <row r="72" spans="1:3" x14ac:dyDescent="0.25">
      <c r="A72" s="4" t="s">
        <v>667</v>
      </c>
      <c r="B72" s="5">
        <v>-37</v>
      </c>
      <c r="C72" s="5">
        <v>-28</v>
      </c>
    </row>
    <row r="73" spans="1:3" x14ac:dyDescent="0.25">
      <c r="A73" s="4" t="s">
        <v>920</v>
      </c>
    </row>
    <row r="74" spans="1:3" x14ac:dyDescent="0.25">
      <c r="A74" s="3" t="s">
        <v>837</v>
      </c>
    </row>
    <row r="75" spans="1:3" x14ac:dyDescent="0.25">
      <c r="A75" s="4" t="s">
        <v>660</v>
      </c>
      <c r="B75" s="5">
        <v>22</v>
      </c>
      <c r="C75" s="5">
        <v>26</v>
      </c>
    </row>
    <row r="76" spans="1:3" x14ac:dyDescent="0.25">
      <c r="A76" s="4" t="s">
        <v>667</v>
      </c>
      <c r="B76" s="5">
        <v>-61</v>
      </c>
      <c r="C76" s="5">
        <v>-56</v>
      </c>
    </row>
    <row r="77" spans="1:3" x14ac:dyDescent="0.25">
      <c r="A77" s="4" t="s">
        <v>921</v>
      </c>
    </row>
    <row r="78" spans="1:3" x14ac:dyDescent="0.25">
      <c r="A78" s="3" t="s">
        <v>837</v>
      </c>
    </row>
    <row r="79" spans="1:3" x14ac:dyDescent="0.25">
      <c r="A79" s="4" t="s">
        <v>660</v>
      </c>
      <c r="B79" s="5">
        <v>89259</v>
      </c>
      <c r="C79" s="5">
        <v>99875</v>
      </c>
    </row>
    <row r="80" spans="1:3" x14ac:dyDescent="0.25">
      <c r="A80" s="4" t="s">
        <v>667</v>
      </c>
      <c r="B80" s="5">
        <v>-77961</v>
      </c>
      <c r="C80" s="5">
        <v>-75351</v>
      </c>
    </row>
    <row r="81" spans="1:3" x14ac:dyDescent="0.25">
      <c r="A81" s="4" t="s">
        <v>922</v>
      </c>
    </row>
    <row r="82" spans="1:3" x14ac:dyDescent="0.25">
      <c r="A82" s="3" t="s">
        <v>837</v>
      </c>
    </row>
    <row r="83" spans="1:3" x14ac:dyDescent="0.25">
      <c r="A83" s="4" t="s">
        <v>660</v>
      </c>
      <c r="B83" s="5">
        <v>235680</v>
      </c>
      <c r="C83" s="5">
        <v>282933</v>
      </c>
    </row>
    <row r="84" spans="1:3" x14ac:dyDescent="0.25">
      <c r="A84" s="4" t="s">
        <v>667</v>
      </c>
      <c r="B84" s="5">
        <v>-215662</v>
      </c>
      <c r="C84" s="5">
        <v>-252421</v>
      </c>
    </row>
    <row r="85" spans="1:3" x14ac:dyDescent="0.25">
      <c r="A85" s="4" t="s">
        <v>923</v>
      </c>
    </row>
    <row r="86" spans="1:3" x14ac:dyDescent="0.25">
      <c r="A86" s="3" t="s">
        <v>837</v>
      </c>
    </row>
    <row r="87" spans="1:3" x14ac:dyDescent="0.25">
      <c r="A87" s="4" t="s">
        <v>660</v>
      </c>
      <c r="B87" s="5">
        <v>15992</v>
      </c>
      <c r="C87" s="5">
        <v>19053</v>
      </c>
    </row>
    <row r="88" spans="1:3" x14ac:dyDescent="0.25">
      <c r="A88" s="4" t="s">
        <v>667</v>
      </c>
      <c r="B88" s="5">
        <v>-16529</v>
      </c>
      <c r="C88" s="5">
        <v>-19135</v>
      </c>
    </row>
    <row r="89" spans="1:3" x14ac:dyDescent="0.25">
      <c r="A89" s="4" t="s">
        <v>924</v>
      </c>
    </row>
    <row r="90" spans="1:3" x14ac:dyDescent="0.25">
      <c r="A90" s="3" t="s">
        <v>837</v>
      </c>
    </row>
    <row r="91" spans="1:3" x14ac:dyDescent="0.25">
      <c r="A91" s="4" t="s">
        <v>660</v>
      </c>
      <c r="B91" s="5">
        <v>85837</v>
      </c>
      <c r="C91" s="5">
        <v>95401</v>
      </c>
    </row>
    <row r="92" spans="1:3" x14ac:dyDescent="0.25">
      <c r="A92" s="4" t="s">
        <v>667</v>
      </c>
      <c r="B92" s="5">
        <v>-88663</v>
      </c>
      <c r="C92" s="5">
        <v>-96160</v>
      </c>
    </row>
    <row r="93" spans="1:3" x14ac:dyDescent="0.25">
      <c r="A93" s="4" t="s">
        <v>925</v>
      </c>
    </row>
    <row r="94" spans="1:3" x14ac:dyDescent="0.25">
      <c r="A94" s="3" t="s">
        <v>837</v>
      </c>
    </row>
    <row r="95" spans="1:3" x14ac:dyDescent="0.25">
      <c r="A95" s="4" t="s">
        <v>660</v>
      </c>
      <c r="B95" s="5">
        <v>17193</v>
      </c>
      <c r="C95" s="5">
        <v>13727</v>
      </c>
    </row>
    <row r="96" spans="1:3" x14ac:dyDescent="0.25">
      <c r="A96" s="4" t="s">
        <v>667</v>
      </c>
      <c r="B96" s="5">
        <v>-19808</v>
      </c>
      <c r="C96" s="5">
        <v>-15842</v>
      </c>
    </row>
    <row r="97" spans="1:3" x14ac:dyDescent="0.25">
      <c r="A97" s="4" t="s">
        <v>926</v>
      </c>
    </row>
    <row r="98" spans="1:3" x14ac:dyDescent="0.25">
      <c r="A98" s="3" t="s">
        <v>837</v>
      </c>
    </row>
    <row r="99" spans="1:3" x14ac:dyDescent="0.25">
      <c r="A99" s="4" t="s">
        <v>660</v>
      </c>
      <c r="B99" s="5">
        <v>47168</v>
      </c>
      <c r="C99" s="5">
        <v>50870</v>
      </c>
    </row>
    <row r="100" spans="1:3" x14ac:dyDescent="0.25">
      <c r="A100" s="4" t="s">
        <v>667</v>
      </c>
      <c r="B100" s="5">
        <v>-49910</v>
      </c>
      <c r="C100" s="5">
        <v>-53902</v>
      </c>
    </row>
    <row r="101" spans="1:3" x14ac:dyDescent="0.25">
      <c r="A101" s="4" t="s">
        <v>927</v>
      </c>
    </row>
    <row r="102" spans="1:3" x14ac:dyDescent="0.25">
      <c r="A102" s="3" t="s">
        <v>837</v>
      </c>
    </row>
    <row r="103" spans="1:3" x14ac:dyDescent="0.25">
      <c r="A103" s="4" t="s">
        <v>660</v>
      </c>
      <c r="B103" s="5">
        <v>401870</v>
      </c>
      <c r="C103" s="5">
        <v>461984</v>
      </c>
    </row>
    <row r="104" spans="1:3" x14ac:dyDescent="0.25">
      <c r="A104" s="4" t="s">
        <v>667</v>
      </c>
      <c r="B104" s="5">
        <v>-390572</v>
      </c>
      <c r="C104" s="5">
        <v>-437460</v>
      </c>
    </row>
    <row r="105" spans="1:3" x14ac:dyDescent="0.25">
      <c r="A105" s="4" t="s">
        <v>928</v>
      </c>
    </row>
    <row r="106" spans="1:3" x14ac:dyDescent="0.25">
      <c r="A106" s="3" t="s">
        <v>837</v>
      </c>
    </row>
    <row r="107" spans="1:3" x14ac:dyDescent="0.25">
      <c r="A107" s="4" t="s">
        <v>660</v>
      </c>
      <c r="B107" s="5">
        <v>-312611</v>
      </c>
      <c r="C107" s="5">
        <v>-362109</v>
      </c>
    </row>
    <row r="108" spans="1:3" x14ac:dyDescent="0.25">
      <c r="A108" s="4" t="s">
        <v>667</v>
      </c>
      <c r="B108" s="5">
        <v>312611</v>
      </c>
      <c r="C108" s="5">
        <v>362109</v>
      </c>
    </row>
    <row r="109" spans="1:3" x14ac:dyDescent="0.25">
      <c r="A109" s="4" t="s">
        <v>929</v>
      </c>
    </row>
    <row r="110" spans="1:3" x14ac:dyDescent="0.25">
      <c r="A110" s="3" t="s">
        <v>837</v>
      </c>
    </row>
    <row r="111" spans="1:3" x14ac:dyDescent="0.25">
      <c r="A111" s="4" t="s">
        <v>660</v>
      </c>
      <c r="B111" s="5">
        <v>4948</v>
      </c>
      <c r="C111" s="5">
        <v>3802</v>
      </c>
    </row>
    <row r="112" spans="1:3" x14ac:dyDescent="0.25">
      <c r="A112" s="4" t="s">
        <v>667</v>
      </c>
      <c r="B112" s="5">
        <v>-4358</v>
      </c>
      <c r="C112" s="5">
        <v>-4090</v>
      </c>
    </row>
    <row r="113" spans="1:3" x14ac:dyDescent="0.25">
      <c r="A113" s="4" t="s">
        <v>930</v>
      </c>
    </row>
    <row r="114" spans="1:3" x14ac:dyDescent="0.25">
      <c r="A114" s="3" t="s">
        <v>837</v>
      </c>
    </row>
    <row r="115" spans="1:3" x14ac:dyDescent="0.25">
      <c r="A115" s="4" t="s">
        <v>660</v>
      </c>
      <c r="B115" s="5">
        <v>408</v>
      </c>
      <c r="C115" s="5">
        <v>311</v>
      </c>
    </row>
    <row r="116" spans="1:3" x14ac:dyDescent="0.25">
      <c r="A116" s="4" t="s">
        <v>667</v>
      </c>
      <c r="B116" s="5">
        <v>-517</v>
      </c>
      <c r="C116" s="5">
        <v>-721</v>
      </c>
    </row>
    <row r="117" spans="1:3" x14ac:dyDescent="0.25">
      <c r="A117" s="4" t="s">
        <v>931</v>
      </c>
    </row>
    <row r="118" spans="1:3" x14ac:dyDescent="0.25">
      <c r="A118" s="3" t="s">
        <v>837</v>
      </c>
    </row>
    <row r="119" spans="1:3" x14ac:dyDescent="0.25">
      <c r="A119" s="4" t="s">
        <v>660</v>
      </c>
      <c r="B119" s="5">
        <v>3444</v>
      </c>
      <c r="C119" s="5">
        <v>3640</v>
      </c>
    </row>
    <row r="120" spans="1:3" x14ac:dyDescent="0.25">
      <c r="A120" s="4" t="s">
        <v>667</v>
      </c>
      <c r="B120" s="5">
        <v>-1772</v>
      </c>
      <c r="C120" s="5">
        <v>-2135</v>
      </c>
    </row>
    <row r="121" spans="1:3" x14ac:dyDescent="0.25">
      <c r="A121" s="4" t="s">
        <v>932</v>
      </c>
    </row>
    <row r="122" spans="1:3" x14ac:dyDescent="0.25">
      <c r="A122" s="3" t="s">
        <v>837</v>
      </c>
    </row>
    <row r="123" spans="1:3" x14ac:dyDescent="0.25">
      <c r="A123" s="4" t="s">
        <v>660</v>
      </c>
      <c r="B123" s="5">
        <v>681</v>
      </c>
      <c r="C123" s="5">
        <v>140</v>
      </c>
    </row>
    <row r="124" spans="1:3" x14ac:dyDescent="0.25">
      <c r="A124" s="4" t="s">
        <v>667</v>
      </c>
      <c r="B124" s="5">
        <v>-220</v>
      </c>
      <c r="C124" s="5">
        <v>-321</v>
      </c>
    </row>
    <row r="125" spans="1:3" x14ac:dyDescent="0.25">
      <c r="A125" s="4" t="s">
        <v>933</v>
      </c>
    </row>
    <row r="126" spans="1:3" x14ac:dyDescent="0.25">
      <c r="A126" s="3" t="s">
        <v>837</v>
      </c>
    </row>
    <row r="127" spans="1:3" x14ac:dyDescent="0.25">
      <c r="A127" s="4" t="s">
        <v>660</v>
      </c>
      <c r="B127" s="5">
        <v>431</v>
      </c>
      <c r="C127" s="5">
        <v>353</v>
      </c>
    </row>
    <row r="128" spans="1:3" x14ac:dyDescent="0.25">
      <c r="A128" s="4" t="s">
        <v>667</v>
      </c>
      <c r="B128" s="5">
        <v>-319</v>
      </c>
      <c r="C128" s="5">
        <v>-306</v>
      </c>
    </row>
    <row r="129" spans="1:3" x14ac:dyDescent="0.25">
      <c r="A129" s="4" t="s">
        <v>934</v>
      </c>
    </row>
    <row r="130" spans="1:3" x14ac:dyDescent="0.25">
      <c r="A130" s="3" t="s">
        <v>837</v>
      </c>
    </row>
    <row r="131" spans="1:3" x14ac:dyDescent="0.25">
      <c r="A131" s="4" t="s">
        <v>660</v>
      </c>
      <c r="B131" s="5">
        <v>940</v>
      </c>
      <c r="C131" s="5">
        <v>409</v>
      </c>
    </row>
    <row r="132" spans="1:3" x14ac:dyDescent="0.25">
      <c r="A132" s="4" t="s">
        <v>667</v>
      </c>
      <c r="B132" s="5">
        <v>-2486</v>
      </c>
      <c r="C132" s="5">
        <v>-1658</v>
      </c>
    </row>
    <row r="133" spans="1:3" x14ac:dyDescent="0.25">
      <c r="A133" s="4" t="s">
        <v>935</v>
      </c>
    </row>
    <row r="134" spans="1:3" x14ac:dyDescent="0.25">
      <c r="A134" s="3" t="s">
        <v>837</v>
      </c>
    </row>
    <row r="135" spans="1:3" x14ac:dyDescent="0.25">
      <c r="A135" s="4" t="s">
        <v>660</v>
      </c>
      <c r="B135" s="5">
        <v>5904</v>
      </c>
      <c r="C135" s="5">
        <v>4853</v>
      </c>
    </row>
    <row r="136" spans="1:3" x14ac:dyDescent="0.25">
      <c r="A136" s="4" t="s">
        <v>667</v>
      </c>
      <c r="B136" s="5">
        <v>-5314</v>
      </c>
      <c r="C136" s="5">
        <v>-5141</v>
      </c>
    </row>
    <row r="137" spans="1:3" x14ac:dyDescent="0.25">
      <c r="A137" s="4" t="s">
        <v>936</v>
      </c>
    </row>
    <row r="138" spans="1:3" x14ac:dyDescent="0.25">
      <c r="A138" s="3" t="s">
        <v>837</v>
      </c>
    </row>
    <row r="139" spans="1:3" x14ac:dyDescent="0.25">
      <c r="A139" s="4" t="s">
        <v>660</v>
      </c>
      <c r="B139" s="5">
        <v>-956</v>
      </c>
      <c r="C139" s="5">
        <v>-1051</v>
      </c>
    </row>
    <row r="140" spans="1:3" x14ac:dyDescent="0.25">
      <c r="A140" s="4" t="s">
        <v>667</v>
      </c>
      <c r="B140" s="7">
        <v>956</v>
      </c>
      <c r="C140" s="7">
        <v>1051</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D162"/>
  <sheetViews>
    <sheetView workbookViewId="0"/>
  </sheetViews>
  <sheetFormatPr defaultRowHeight="15" x14ac:dyDescent="0.25"/>
  <cols>
    <col min="1" max="1" width="80" customWidth="1"/>
    <col min="2" max="3" width="38" customWidth="1"/>
    <col min="4" max="4" width="21" customWidth="1"/>
  </cols>
  <sheetData>
    <row r="1" spans="1:4" ht="30" x14ac:dyDescent="0.25">
      <c r="A1" s="1" t="s">
        <v>937</v>
      </c>
      <c r="B1" s="2" t="s">
        <v>938</v>
      </c>
      <c r="C1" s="2" t="s">
        <v>939</v>
      </c>
      <c r="D1" s="2" t="s">
        <v>940</v>
      </c>
    </row>
    <row r="2" spans="1:4" x14ac:dyDescent="0.25">
      <c r="A2" s="3" t="s">
        <v>941</v>
      </c>
    </row>
    <row r="3" spans="1:4" ht="30" x14ac:dyDescent="0.25">
      <c r="A3" s="4" t="s">
        <v>942</v>
      </c>
      <c r="B3" s="7">
        <v>590</v>
      </c>
      <c r="C3" s="7">
        <v>-288</v>
      </c>
      <c r="D3" s="7">
        <v>-1217</v>
      </c>
    </row>
    <row r="4" spans="1:4" x14ac:dyDescent="0.25">
      <c r="A4" s="4" t="s">
        <v>943</v>
      </c>
    </row>
    <row r="5" spans="1:4" x14ac:dyDescent="0.25">
      <c r="A5" s="3" t="s">
        <v>941</v>
      </c>
    </row>
    <row r="6" spans="1:4" ht="30" x14ac:dyDescent="0.25">
      <c r="A6" s="4" t="s">
        <v>942</v>
      </c>
      <c r="B6" s="7">
        <v>-109</v>
      </c>
      <c r="C6" s="7">
        <v>-410</v>
      </c>
      <c r="D6" s="5">
        <v>-381</v>
      </c>
    </row>
    <row r="7" spans="1:4" ht="30" x14ac:dyDescent="0.25">
      <c r="A7" s="4" t="s">
        <v>944</v>
      </c>
    </row>
    <row r="8" spans="1:4" x14ac:dyDescent="0.25">
      <c r="A8" s="3" t="s">
        <v>941</v>
      </c>
    </row>
    <row r="9" spans="1:4" x14ac:dyDescent="0.25">
      <c r="A9" s="4" t="s">
        <v>945</v>
      </c>
      <c r="B9" s="11">
        <v>0.66</v>
      </c>
      <c r="C9" s="11">
        <v>0.71</v>
      </c>
    </row>
    <row r="10" spans="1:4" ht="30" x14ac:dyDescent="0.25">
      <c r="A10" s="4" t="s">
        <v>946</v>
      </c>
    </row>
    <row r="11" spans="1:4" x14ac:dyDescent="0.25">
      <c r="A11" s="3" t="s">
        <v>941</v>
      </c>
    </row>
    <row r="12" spans="1:4" x14ac:dyDescent="0.25">
      <c r="A12" s="4" t="s">
        <v>945</v>
      </c>
      <c r="B12" s="11">
        <v>0.64</v>
      </c>
      <c r="C12" s="11">
        <v>0.79</v>
      </c>
    </row>
    <row r="13" spans="1:4" ht="30" x14ac:dyDescent="0.25">
      <c r="A13" s="4" t="s">
        <v>947</v>
      </c>
    </row>
    <row r="14" spans="1:4" x14ac:dyDescent="0.25">
      <c r="A14" s="3" t="s">
        <v>941</v>
      </c>
    </row>
    <row r="15" spans="1:4" x14ac:dyDescent="0.25">
      <c r="A15" s="4" t="s">
        <v>945</v>
      </c>
      <c r="B15" s="12">
        <v>7.4000000000000003E-3</v>
      </c>
      <c r="C15" s="12">
        <v>8.3999999999999995E-3</v>
      </c>
    </row>
    <row r="16" spans="1:4" ht="30" x14ac:dyDescent="0.25">
      <c r="A16" s="4" t="s">
        <v>948</v>
      </c>
    </row>
    <row r="17" spans="1:4" x14ac:dyDescent="0.25">
      <c r="A17" s="3" t="s">
        <v>941</v>
      </c>
    </row>
    <row r="18" spans="1:4" x14ac:dyDescent="0.25">
      <c r="A18" s="4" t="s">
        <v>945</v>
      </c>
      <c r="B18" s="12">
        <v>6.4999999999999997E-3</v>
      </c>
      <c r="C18" s="12">
        <v>7.7999999999999996E-3</v>
      </c>
    </row>
    <row r="19" spans="1:4" x14ac:dyDescent="0.25">
      <c r="A19" s="4" t="s">
        <v>949</v>
      </c>
    </row>
    <row r="20" spans="1:4" x14ac:dyDescent="0.25">
      <c r="A20" s="3" t="s">
        <v>941</v>
      </c>
    </row>
    <row r="21" spans="1:4" ht="30" x14ac:dyDescent="0.25">
      <c r="A21" s="4" t="s">
        <v>942</v>
      </c>
      <c r="B21" s="7">
        <v>1672</v>
      </c>
      <c r="C21" s="7">
        <v>1505</v>
      </c>
      <c r="D21" s="5">
        <v>2504</v>
      </c>
    </row>
    <row r="22" spans="1:4" ht="30" x14ac:dyDescent="0.25">
      <c r="A22" s="4" t="s">
        <v>950</v>
      </c>
    </row>
    <row r="23" spans="1:4" x14ac:dyDescent="0.25">
      <c r="A23" s="3" t="s">
        <v>941</v>
      </c>
    </row>
    <row r="24" spans="1:4" x14ac:dyDescent="0.25">
      <c r="A24" s="4" t="s">
        <v>945</v>
      </c>
      <c r="C24" s="11">
        <v>0.61</v>
      </c>
    </row>
    <row r="25" spans="1:4" ht="30" x14ac:dyDescent="0.25">
      <c r="A25" s="4" t="s">
        <v>951</v>
      </c>
    </row>
    <row r="26" spans="1:4" x14ac:dyDescent="0.25">
      <c r="A26" s="3" t="s">
        <v>941</v>
      </c>
    </row>
    <row r="27" spans="1:4" x14ac:dyDescent="0.25">
      <c r="A27" s="4" t="s">
        <v>945</v>
      </c>
      <c r="C27" s="11">
        <v>0.6</v>
      </c>
    </row>
    <row r="28" spans="1:4" ht="30" x14ac:dyDescent="0.25">
      <c r="A28" s="4" t="s">
        <v>952</v>
      </c>
    </row>
    <row r="29" spans="1:4" x14ac:dyDescent="0.25">
      <c r="A29" s="3" t="s">
        <v>941</v>
      </c>
    </row>
    <row r="30" spans="1:4" x14ac:dyDescent="0.25">
      <c r="A30" s="4" t="s">
        <v>945</v>
      </c>
      <c r="B30" s="12">
        <v>1.09E-2</v>
      </c>
      <c r="C30" s="12">
        <v>6.8999999999999999E-3</v>
      </c>
    </row>
    <row r="31" spans="1:4" ht="30" x14ac:dyDescent="0.25">
      <c r="A31" s="4" t="s">
        <v>953</v>
      </c>
    </row>
    <row r="32" spans="1:4" x14ac:dyDescent="0.25">
      <c r="A32" s="3" t="s">
        <v>941</v>
      </c>
    </row>
    <row r="33" spans="1:4" x14ac:dyDescent="0.25">
      <c r="A33" s="4" t="s">
        <v>945</v>
      </c>
      <c r="B33" s="12">
        <v>6.3E-3</v>
      </c>
      <c r="C33" s="12">
        <v>4.1999999999999997E-3</v>
      </c>
    </row>
    <row r="34" spans="1:4" ht="30" x14ac:dyDescent="0.25">
      <c r="A34" s="4" t="s">
        <v>954</v>
      </c>
    </row>
    <row r="35" spans="1:4" x14ac:dyDescent="0.25">
      <c r="A35" s="3" t="s">
        <v>941</v>
      </c>
    </row>
    <row r="36" spans="1:4" x14ac:dyDescent="0.25">
      <c r="A36" s="4" t="s">
        <v>945</v>
      </c>
      <c r="B36" s="12">
        <v>4.4000000000000003E-3</v>
      </c>
      <c r="C36" s="12">
        <v>4.1999999999999997E-3</v>
      </c>
    </row>
    <row r="37" spans="1:4" ht="30" x14ac:dyDescent="0.25">
      <c r="A37" s="4" t="s">
        <v>955</v>
      </c>
    </row>
    <row r="38" spans="1:4" x14ac:dyDescent="0.25">
      <c r="A38" s="3" t="s">
        <v>941</v>
      </c>
    </row>
    <row r="39" spans="1:4" x14ac:dyDescent="0.25">
      <c r="A39" s="4" t="s">
        <v>945</v>
      </c>
      <c r="B39" s="12">
        <v>4.0000000000000001E-3</v>
      </c>
      <c r="C39" s="12">
        <v>3.8E-3</v>
      </c>
    </row>
    <row r="40" spans="1:4" ht="30" x14ac:dyDescent="0.25">
      <c r="A40" s="4" t="s">
        <v>956</v>
      </c>
    </row>
    <row r="41" spans="1:4" x14ac:dyDescent="0.25">
      <c r="A41" s="3" t="s">
        <v>941</v>
      </c>
    </row>
    <row r="42" spans="1:4" x14ac:dyDescent="0.25">
      <c r="A42" s="4" t="s">
        <v>945</v>
      </c>
      <c r="B42" s="11">
        <v>0.4</v>
      </c>
      <c r="C42" s="11">
        <v>0.68</v>
      </c>
    </row>
    <row r="43" spans="1:4" ht="30" x14ac:dyDescent="0.25">
      <c r="A43" s="4" t="s">
        <v>957</v>
      </c>
    </row>
    <row r="44" spans="1:4" x14ac:dyDescent="0.25">
      <c r="A44" s="3" t="s">
        <v>941</v>
      </c>
    </row>
    <row r="45" spans="1:4" x14ac:dyDescent="0.25">
      <c r="A45" s="4" t="s">
        <v>945</v>
      </c>
      <c r="B45" s="11">
        <v>0.4</v>
      </c>
      <c r="C45" s="11">
        <v>0.73</v>
      </c>
    </row>
    <row r="46" spans="1:4" x14ac:dyDescent="0.25">
      <c r="A46" s="4" t="s">
        <v>958</v>
      </c>
    </row>
    <row r="47" spans="1:4" x14ac:dyDescent="0.25">
      <c r="A47" s="3" t="s">
        <v>941</v>
      </c>
    </row>
    <row r="48" spans="1:4" ht="30" x14ac:dyDescent="0.25">
      <c r="A48" s="4" t="s">
        <v>942</v>
      </c>
      <c r="B48" s="7">
        <v>461</v>
      </c>
      <c r="C48" s="7">
        <v>-181</v>
      </c>
      <c r="D48" s="5">
        <v>3</v>
      </c>
    </row>
    <row r="49" spans="1:4" ht="30" x14ac:dyDescent="0.25">
      <c r="A49" s="4" t="s">
        <v>959</v>
      </c>
    </row>
    <row r="50" spans="1:4" x14ac:dyDescent="0.25">
      <c r="A50" s="3" t="s">
        <v>941</v>
      </c>
    </row>
    <row r="51" spans="1:4" x14ac:dyDescent="0.25">
      <c r="A51" s="4" t="s">
        <v>945</v>
      </c>
      <c r="B51" s="11">
        <v>0.4</v>
      </c>
      <c r="C51" s="11">
        <v>0.61</v>
      </c>
    </row>
    <row r="52" spans="1:4" ht="30" x14ac:dyDescent="0.25">
      <c r="A52" s="4" t="s">
        <v>960</v>
      </c>
    </row>
    <row r="53" spans="1:4" x14ac:dyDescent="0.25">
      <c r="A53" s="3" t="s">
        <v>941</v>
      </c>
    </row>
    <row r="54" spans="1:4" x14ac:dyDescent="0.25">
      <c r="A54" s="4" t="s">
        <v>945</v>
      </c>
      <c r="B54" s="11">
        <v>0.36</v>
      </c>
      <c r="C54" s="11">
        <v>0.62</v>
      </c>
    </row>
    <row r="55" spans="1:4" x14ac:dyDescent="0.25">
      <c r="A55" s="4" t="s">
        <v>961</v>
      </c>
    </row>
    <row r="56" spans="1:4" x14ac:dyDescent="0.25">
      <c r="A56" s="3" t="s">
        <v>941</v>
      </c>
    </row>
    <row r="57" spans="1:4" ht="30" x14ac:dyDescent="0.25">
      <c r="A57" s="4" t="s">
        <v>942</v>
      </c>
      <c r="B57" s="7">
        <v>112</v>
      </c>
      <c r="C57" s="7">
        <v>47</v>
      </c>
      <c r="D57" s="5">
        <v>73</v>
      </c>
    </row>
    <row r="58" spans="1:4" ht="30" x14ac:dyDescent="0.25">
      <c r="A58" s="4" t="s">
        <v>962</v>
      </c>
    </row>
    <row r="59" spans="1:4" x14ac:dyDescent="0.25">
      <c r="A59" s="3" t="s">
        <v>941</v>
      </c>
    </row>
    <row r="60" spans="1:4" x14ac:dyDescent="0.25">
      <c r="A60" s="4" t="s">
        <v>945</v>
      </c>
      <c r="B60" s="11">
        <v>0.28000000000000003</v>
      </c>
      <c r="C60" s="11">
        <v>0.24</v>
      </c>
    </row>
    <row r="61" spans="1:4" ht="30" x14ac:dyDescent="0.25">
      <c r="A61" s="4" t="s">
        <v>963</v>
      </c>
    </row>
    <row r="62" spans="1:4" x14ac:dyDescent="0.25">
      <c r="A62" s="3" t="s">
        <v>941</v>
      </c>
    </row>
    <row r="63" spans="1:4" x14ac:dyDescent="0.25">
      <c r="A63" s="4" t="s">
        <v>945</v>
      </c>
      <c r="B63" s="11">
        <v>0.27</v>
      </c>
      <c r="C63" s="11">
        <v>0.24</v>
      </c>
    </row>
    <row r="64" spans="1:4" ht="30" x14ac:dyDescent="0.25">
      <c r="A64" s="4" t="s">
        <v>964</v>
      </c>
    </row>
    <row r="65" spans="1:4" x14ac:dyDescent="0.25">
      <c r="A65" s="3" t="s">
        <v>941</v>
      </c>
    </row>
    <row r="66" spans="1:4" x14ac:dyDescent="0.25">
      <c r="A66" s="4" t="s">
        <v>965</v>
      </c>
      <c r="B66" s="11">
        <v>-0.26</v>
      </c>
      <c r="C66" s="11">
        <v>-0.22</v>
      </c>
    </row>
    <row r="67" spans="1:4" ht="30" x14ac:dyDescent="0.25">
      <c r="A67" s="4" t="s">
        <v>966</v>
      </c>
    </row>
    <row r="68" spans="1:4" x14ac:dyDescent="0.25">
      <c r="A68" s="3" t="s">
        <v>941</v>
      </c>
    </row>
    <row r="69" spans="1:4" x14ac:dyDescent="0.25">
      <c r="A69" s="4" t="s">
        <v>965</v>
      </c>
      <c r="B69" s="11">
        <v>-0.3</v>
      </c>
      <c r="C69" s="11">
        <v>-0.12</v>
      </c>
    </row>
    <row r="70" spans="1:4" ht="30" x14ac:dyDescent="0.25">
      <c r="A70" s="4" t="s">
        <v>967</v>
      </c>
    </row>
    <row r="71" spans="1:4" x14ac:dyDescent="0.25">
      <c r="A71" s="3" t="s">
        <v>941</v>
      </c>
    </row>
    <row r="72" spans="1:4" x14ac:dyDescent="0.25">
      <c r="A72" s="4" t="s">
        <v>968</v>
      </c>
      <c r="B72" s="11">
        <v>4.53</v>
      </c>
      <c r="C72" s="11">
        <v>6.47</v>
      </c>
    </row>
    <row r="73" spans="1:4" ht="30" x14ac:dyDescent="0.25">
      <c r="A73" s="4" t="s">
        <v>969</v>
      </c>
    </row>
    <row r="74" spans="1:4" x14ac:dyDescent="0.25">
      <c r="A74" s="3" t="s">
        <v>941</v>
      </c>
    </row>
    <row r="75" spans="1:4" x14ac:dyDescent="0.25">
      <c r="A75" s="4" t="s">
        <v>968</v>
      </c>
      <c r="B75" s="11">
        <v>3.94</v>
      </c>
      <c r="C75" s="11">
        <v>2.35</v>
      </c>
    </row>
    <row r="76" spans="1:4" x14ac:dyDescent="0.25">
      <c r="A76" s="4" t="s">
        <v>970</v>
      </c>
    </row>
    <row r="77" spans="1:4" x14ac:dyDescent="0.25">
      <c r="A77" s="3" t="s">
        <v>941</v>
      </c>
    </row>
    <row r="78" spans="1:4" ht="30" x14ac:dyDescent="0.25">
      <c r="A78" s="4" t="s">
        <v>942</v>
      </c>
      <c r="B78" s="7">
        <v>-1546</v>
      </c>
      <c r="C78" s="7">
        <v>-1249</v>
      </c>
      <c r="D78" s="7">
        <v>-3416</v>
      </c>
    </row>
    <row r="79" spans="1:4" ht="30" x14ac:dyDescent="0.25">
      <c r="A79" s="4" t="s">
        <v>971</v>
      </c>
    </row>
    <row r="80" spans="1:4" x14ac:dyDescent="0.25">
      <c r="A80" s="3" t="s">
        <v>941</v>
      </c>
    </row>
    <row r="81" spans="1:3" x14ac:dyDescent="0.25">
      <c r="A81" s="4" t="s">
        <v>945</v>
      </c>
      <c r="B81" s="11">
        <v>0.48</v>
      </c>
      <c r="C81" s="11">
        <v>0.5</v>
      </c>
    </row>
    <row r="82" spans="1:3" ht="30" x14ac:dyDescent="0.25">
      <c r="A82" s="4" t="s">
        <v>972</v>
      </c>
    </row>
    <row r="83" spans="1:3" x14ac:dyDescent="0.25">
      <c r="A83" s="3" t="s">
        <v>941</v>
      </c>
    </row>
    <row r="84" spans="1:3" x14ac:dyDescent="0.25">
      <c r="A84" s="4" t="s">
        <v>945</v>
      </c>
      <c r="B84" s="11">
        <v>0.51</v>
      </c>
      <c r="C84" s="11">
        <v>0.52</v>
      </c>
    </row>
    <row r="85" spans="1:3" ht="30" x14ac:dyDescent="0.25">
      <c r="A85" s="4" t="s">
        <v>973</v>
      </c>
    </row>
    <row r="86" spans="1:3" x14ac:dyDescent="0.25">
      <c r="A86" s="3" t="s">
        <v>941</v>
      </c>
    </row>
    <row r="87" spans="1:3" x14ac:dyDescent="0.25">
      <c r="A87" s="4" t="s">
        <v>945</v>
      </c>
      <c r="B87" s="11">
        <v>0.2</v>
      </c>
      <c r="C87" s="11">
        <v>0.24</v>
      </c>
    </row>
    <row r="88" spans="1:3" ht="30" x14ac:dyDescent="0.25">
      <c r="A88" s="4" t="s">
        <v>974</v>
      </c>
    </row>
    <row r="89" spans="1:3" x14ac:dyDescent="0.25">
      <c r="A89" s="3" t="s">
        <v>941</v>
      </c>
    </row>
    <row r="90" spans="1:3" x14ac:dyDescent="0.25">
      <c r="A90" s="4" t="s">
        <v>945</v>
      </c>
      <c r="B90" s="11">
        <v>0.18</v>
      </c>
      <c r="C90" s="11">
        <v>0.22</v>
      </c>
    </row>
    <row r="91" spans="1:3" ht="30" x14ac:dyDescent="0.25">
      <c r="A91" s="4" t="s">
        <v>975</v>
      </c>
    </row>
    <row r="92" spans="1:3" x14ac:dyDescent="0.25">
      <c r="A92" s="3" t="s">
        <v>941</v>
      </c>
    </row>
    <row r="93" spans="1:3" x14ac:dyDescent="0.25">
      <c r="A93" s="4" t="s">
        <v>945</v>
      </c>
      <c r="B93" s="11">
        <v>-0.1</v>
      </c>
      <c r="C93" s="11">
        <v>-0.1</v>
      </c>
    </row>
    <row r="94" spans="1:3" ht="30" x14ac:dyDescent="0.25">
      <c r="A94" s="4" t="s">
        <v>976</v>
      </c>
    </row>
    <row r="95" spans="1:3" x14ac:dyDescent="0.25">
      <c r="A95" s="3" t="s">
        <v>941</v>
      </c>
    </row>
    <row r="96" spans="1:3" x14ac:dyDescent="0.25">
      <c r="A96" s="4" t="s">
        <v>945</v>
      </c>
      <c r="B96" s="12">
        <v>3.0999999999999999E-3</v>
      </c>
      <c r="C96" s="12">
        <v>3.0999999999999999E-3</v>
      </c>
    </row>
    <row r="97" spans="1:3" ht="30" x14ac:dyDescent="0.25">
      <c r="A97" s="4" t="s">
        <v>977</v>
      </c>
    </row>
    <row r="98" spans="1:3" x14ac:dyDescent="0.25">
      <c r="A98" s="3" t="s">
        <v>941</v>
      </c>
    </row>
    <row r="99" spans="1:3" x14ac:dyDescent="0.25">
      <c r="A99" s="4" t="s">
        <v>945</v>
      </c>
      <c r="C99" s="11">
        <v>0.28000000000000003</v>
      </c>
    </row>
    <row r="100" spans="1:3" ht="30" x14ac:dyDescent="0.25">
      <c r="A100" s="4" t="s">
        <v>978</v>
      </c>
    </row>
    <row r="101" spans="1:3" x14ac:dyDescent="0.25">
      <c r="A101" s="3" t="s">
        <v>941</v>
      </c>
    </row>
    <row r="102" spans="1:3" x14ac:dyDescent="0.25">
      <c r="A102" s="4" t="s">
        <v>945</v>
      </c>
      <c r="B102" s="12">
        <v>1E-4</v>
      </c>
      <c r="C102" s="12">
        <v>1E-4</v>
      </c>
    </row>
    <row r="103" spans="1:3" ht="30" x14ac:dyDescent="0.25">
      <c r="A103" s="4" t="s">
        <v>979</v>
      </c>
    </row>
    <row r="104" spans="1:3" x14ac:dyDescent="0.25">
      <c r="A104" s="3" t="s">
        <v>941</v>
      </c>
    </row>
    <row r="105" spans="1:3" x14ac:dyDescent="0.25">
      <c r="A105" s="4" t="s">
        <v>945</v>
      </c>
      <c r="B105" s="12">
        <v>2.0000000000000001E-4</v>
      </c>
      <c r="C105" s="5">
        <v>0</v>
      </c>
    </row>
    <row r="106" spans="1:3" ht="30" x14ac:dyDescent="0.25">
      <c r="A106" s="4" t="s">
        <v>980</v>
      </c>
    </row>
    <row r="107" spans="1:3" x14ac:dyDescent="0.25">
      <c r="A107" s="3" t="s">
        <v>941</v>
      </c>
    </row>
    <row r="108" spans="1:3" x14ac:dyDescent="0.25">
      <c r="A108" s="4" t="s">
        <v>945</v>
      </c>
      <c r="B108" s="11">
        <v>0.25</v>
      </c>
      <c r="C108" s="11">
        <v>0.22</v>
      </c>
    </row>
    <row r="109" spans="1:3" ht="30" x14ac:dyDescent="0.25">
      <c r="A109" s="4" t="s">
        <v>981</v>
      </c>
    </row>
    <row r="110" spans="1:3" x14ac:dyDescent="0.25">
      <c r="A110" s="3" t="s">
        <v>941</v>
      </c>
    </row>
    <row r="111" spans="1:3" x14ac:dyDescent="0.25">
      <c r="A111" s="4" t="s">
        <v>945</v>
      </c>
      <c r="B111" s="11">
        <v>0.1</v>
      </c>
      <c r="C111" s="11">
        <v>0.49</v>
      </c>
    </row>
    <row r="112" spans="1:3" ht="30" x14ac:dyDescent="0.25">
      <c r="A112" s="4" t="s">
        <v>982</v>
      </c>
    </row>
    <row r="113" spans="1:3" x14ac:dyDescent="0.25">
      <c r="A113" s="3" t="s">
        <v>941</v>
      </c>
    </row>
    <row r="114" spans="1:3" x14ac:dyDescent="0.25">
      <c r="A114" s="4" t="s">
        <v>945</v>
      </c>
      <c r="B114" s="11">
        <v>0.1</v>
      </c>
      <c r="C114" s="11">
        <v>0.09</v>
      </c>
    </row>
    <row r="115" spans="1:3" ht="30" x14ac:dyDescent="0.25">
      <c r="A115" s="4" t="s">
        <v>983</v>
      </c>
    </row>
    <row r="116" spans="1:3" x14ac:dyDescent="0.25">
      <c r="A116" s="3" t="s">
        <v>941</v>
      </c>
    </row>
    <row r="117" spans="1:3" x14ac:dyDescent="0.25">
      <c r="A117" s="4" t="s">
        <v>965</v>
      </c>
      <c r="B117" s="11">
        <v>-2.3199999999999998</v>
      </c>
      <c r="C117" s="11">
        <v>-2.38</v>
      </c>
    </row>
    <row r="118" spans="1:3" ht="30" x14ac:dyDescent="0.25">
      <c r="A118" s="4" t="s">
        <v>984</v>
      </c>
    </row>
    <row r="119" spans="1:3" x14ac:dyDescent="0.25">
      <c r="A119" s="3" t="s">
        <v>941</v>
      </c>
    </row>
    <row r="120" spans="1:3" x14ac:dyDescent="0.25">
      <c r="A120" s="4" t="s">
        <v>968</v>
      </c>
      <c r="B120" s="11">
        <v>-3.44</v>
      </c>
      <c r="C120" s="11">
        <v>-2.86</v>
      </c>
    </row>
    <row r="121" spans="1:3" ht="30" x14ac:dyDescent="0.25">
      <c r="A121" s="4" t="s">
        <v>985</v>
      </c>
    </row>
    <row r="122" spans="1:3" x14ac:dyDescent="0.25">
      <c r="A122" s="3" t="s">
        <v>941</v>
      </c>
    </row>
    <row r="123" spans="1:3" x14ac:dyDescent="0.25">
      <c r="A123" s="4" t="s">
        <v>945</v>
      </c>
      <c r="B123" s="11">
        <v>-0.68</v>
      </c>
      <c r="C123" s="11">
        <v>-0.36</v>
      </c>
    </row>
    <row r="124" spans="1:3" ht="30" x14ac:dyDescent="0.25">
      <c r="A124" s="4" t="s">
        <v>986</v>
      </c>
    </row>
    <row r="125" spans="1:3" x14ac:dyDescent="0.25">
      <c r="A125" s="3" t="s">
        <v>941</v>
      </c>
    </row>
    <row r="126" spans="1:3" x14ac:dyDescent="0.25">
      <c r="A126" s="4" t="s">
        <v>945</v>
      </c>
      <c r="B126" s="11">
        <v>0.03</v>
      </c>
      <c r="C126" s="11">
        <v>0.04</v>
      </c>
    </row>
    <row r="127" spans="1:3" ht="30" x14ac:dyDescent="0.25">
      <c r="A127" s="4" t="s">
        <v>987</v>
      </c>
    </row>
    <row r="128" spans="1:3" x14ac:dyDescent="0.25">
      <c r="A128" s="3" t="s">
        <v>941</v>
      </c>
    </row>
    <row r="129" spans="1:3" x14ac:dyDescent="0.25">
      <c r="A129" s="4" t="s">
        <v>945</v>
      </c>
      <c r="B129" s="11">
        <v>0.86</v>
      </c>
      <c r="C129" s="11">
        <v>0.95</v>
      </c>
    </row>
    <row r="130" spans="1:3" ht="30" x14ac:dyDescent="0.25">
      <c r="A130" s="4" t="s">
        <v>988</v>
      </c>
    </row>
    <row r="131" spans="1:3" x14ac:dyDescent="0.25">
      <c r="A131" s="3" t="s">
        <v>941</v>
      </c>
    </row>
    <row r="132" spans="1:3" x14ac:dyDescent="0.25">
      <c r="A132" s="4" t="s">
        <v>945</v>
      </c>
      <c r="B132" s="12">
        <v>1.4999999999999999E-2</v>
      </c>
      <c r="C132" s="12">
        <v>1.4999999999999999E-2</v>
      </c>
    </row>
    <row r="133" spans="1:3" ht="30" x14ac:dyDescent="0.25">
      <c r="A133" s="4" t="s">
        <v>989</v>
      </c>
    </row>
    <row r="134" spans="1:3" x14ac:dyDescent="0.25">
      <c r="A134" s="3" t="s">
        <v>941</v>
      </c>
    </row>
    <row r="135" spans="1:3" x14ac:dyDescent="0.25">
      <c r="A135" s="4" t="s">
        <v>945</v>
      </c>
      <c r="C135" s="11">
        <v>0.84</v>
      </c>
    </row>
    <row r="136" spans="1:3" ht="30" x14ac:dyDescent="0.25">
      <c r="A136" s="4" t="s">
        <v>990</v>
      </c>
    </row>
    <row r="137" spans="1:3" x14ac:dyDescent="0.25">
      <c r="A137" s="3" t="s">
        <v>941</v>
      </c>
    </row>
    <row r="138" spans="1:3" x14ac:dyDescent="0.25">
      <c r="A138" s="4" t="s">
        <v>945</v>
      </c>
      <c r="B138" s="12">
        <v>8.1000000000000003E-2</v>
      </c>
      <c r="C138" s="12">
        <v>6.3299999999999995E-2</v>
      </c>
    </row>
    <row r="139" spans="1:3" ht="30" x14ac:dyDescent="0.25">
      <c r="A139" s="4" t="s">
        <v>991</v>
      </c>
    </row>
    <row r="140" spans="1:3" x14ac:dyDescent="0.25">
      <c r="A140" s="3" t="s">
        <v>941</v>
      </c>
    </row>
    <row r="141" spans="1:3" x14ac:dyDescent="0.25">
      <c r="A141" s="4" t="s">
        <v>945</v>
      </c>
      <c r="B141" s="12">
        <v>9.9000000000000008E-3</v>
      </c>
      <c r="C141" s="12">
        <v>9.7000000000000003E-3</v>
      </c>
    </row>
    <row r="142" spans="1:3" ht="30" x14ac:dyDescent="0.25">
      <c r="A142" s="4" t="s">
        <v>992</v>
      </c>
    </row>
    <row r="143" spans="1:3" x14ac:dyDescent="0.25">
      <c r="A143" s="3" t="s">
        <v>941</v>
      </c>
    </row>
    <row r="144" spans="1:3" x14ac:dyDescent="0.25">
      <c r="A144" s="4" t="s">
        <v>945</v>
      </c>
      <c r="B144" s="11">
        <v>0.7</v>
      </c>
      <c r="C144" s="11">
        <v>0.73</v>
      </c>
    </row>
    <row r="145" spans="1:3" ht="30" x14ac:dyDescent="0.25">
      <c r="A145" s="4" t="s">
        <v>993</v>
      </c>
    </row>
    <row r="146" spans="1:3" x14ac:dyDescent="0.25">
      <c r="A146" s="3" t="s">
        <v>941</v>
      </c>
    </row>
    <row r="147" spans="1:3" x14ac:dyDescent="0.25">
      <c r="A147" s="4" t="s">
        <v>945</v>
      </c>
      <c r="B147" s="11">
        <v>0.7</v>
      </c>
      <c r="C147" s="11">
        <v>0.72</v>
      </c>
    </row>
    <row r="148" spans="1:3" ht="30" x14ac:dyDescent="0.25">
      <c r="A148" s="4" t="s">
        <v>994</v>
      </c>
    </row>
    <row r="149" spans="1:3" x14ac:dyDescent="0.25">
      <c r="A149" s="3" t="s">
        <v>941</v>
      </c>
    </row>
    <row r="150" spans="1:3" x14ac:dyDescent="0.25">
      <c r="A150" s="4" t="s">
        <v>945</v>
      </c>
      <c r="B150" s="11">
        <v>0.75</v>
      </c>
      <c r="C150" s="11">
        <v>0.79</v>
      </c>
    </row>
    <row r="151" spans="1:3" ht="30" x14ac:dyDescent="0.25">
      <c r="A151" s="4" t="s">
        <v>995</v>
      </c>
    </row>
    <row r="152" spans="1:3" x14ac:dyDescent="0.25">
      <c r="A152" s="3" t="s">
        <v>941</v>
      </c>
    </row>
    <row r="153" spans="1:3" x14ac:dyDescent="0.25">
      <c r="A153" s="4" t="s">
        <v>965</v>
      </c>
      <c r="B153" s="11">
        <v>4.68</v>
      </c>
      <c r="C153" s="11">
        <v>3.34</v>
      </c>
    </row>
    <row r="154" spans="1:3" ht="30" x14ac:dyDescent="0.25">
      <c r="A154" s="4" t="s">
        <v>996</v>
      </c>
    </row>
    <row r="155" spans="1:3" x14ac:dyDescent="0.25">
      <c r="A155" s="3" t="s">
        <v>941</v>
      </c>
    </row>
    <row r="156" spans="1:3" x14ac:dyDescent="0.25">
      <c r="A156" s="4" t="s">
        <v>968</v>
      </c>
      <c r="B156" s="11">
        <v>16.62</v>
      </c>
      <c r="C156" s="11">
        <v>23.61</v>
      </c>
    </row>
    <row r="157" spans="1:3" ht="30" x14ac:dyDescent="0.25">
      <c r="A157" s="4" t="s">
        <v>997</v>
      </c>
    </row>
    <row r="158" spans="1:3" x14ac:dyDescent="0.25">
      <c r="A158" s="3" t="s">
        <v>941</v>
      </c>
    </row>
    <row r="159" spans="1:3" x14ac:dyDescent="0.25">
      <c r="A159" s="4" t="s">
        <v>945</v>
      </c>
      <c r="B159" s="11">
        <v>0.97</v>
      </c>
      <c r="C159" s="11">
        <v>0.94</v>
      </c>
    </row>
    <row r="160" spans="1:3" ht="30" x14ac:dyDescent="0.25">
      <c r="A160" s="4" t="s">
        <v>998</v>
      </c>
    </row>
    <row r="161" spans="1:3" x14ac:dyDescent="0.25">
      <c r="A161" s="3" t="s">
        <v>941</v>
      </c>
    </row>
    <row r="162" spans="1:3" x14ac:dyDescent="0.25">
      <c r="A162" s="4" t="s">
        <v>945</v>
      </c>
      <c r="B162" s="11">
        <v>1.02</v>
      </c>
      <c r="C162" s="11">
        <v>0.72</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67"/>
  <sheetViews>
    <sheetView workbookViewId="0"/>
  </sheetViews>
  <sheetFormatPr defaultRowHeight="15" x14ac:dyDescent="0.25"/>
  <cols>
    <col min="1" max="1" width="80" customWidth="1"/>
    <col min="2" max="2" width="16" customWidth="1"/>
    <col min="3" max="3" width="14" customWidth="1"/>
  </cols>
  <sheetData>
    <row r="1" spans="1:3" x14ac:dyDescent="0.25">
      <c r="A1" s="15" t="s">
        <v>999</v>
      </c>
      <c r="B1" s="17" t="s">
        <v>1</v>
      </c>
      <c r="C1" s="16"/>
    </row>
    <row r="2" spans="1:3" x14ac:dyDescent="0.25">
      <c r="A2" s="16"/>
      <c r="B2" s="2" t="s">
        <v>2</v>
      </c>
      <c r="C2" s="2" t="s">
        <v>35</v>
      </c>
    </row>
    <row r="3" spans="1:3" x14ac:dyDescent="0.25">
      <c r="A3" s="3" t="s">
        <v>837</v>
      </c>
    </row>
    <row r="4" spans="1:3" ht="30" x14ac:dyDescent="0.25">
      <c r="A4" s="4" t="s">
        <v>1000</v>
      </c>
      <c r="B4" s="7">
        <v>-288</v>
      </c>
      <c r="C4" s="7">
        <v>-1217</v>
      </c>
    </row>
    <row r="5" spans="1:3" x14ac:dyDescent="0.25">
      <c r="A5" s="4" t="s">
        <v>784</v>
      </c>
      <c r="B5" s="5">
        <v>-113</v>
      </c>
      <c r="C5" s="5">
        <v>-119</v>
      </c>
    </row>
    <row r="6" spans="1:3" x14ac:dyDescent="0.25">
      <c r="A6" s="4" t="s">
        <v>785</v>
      </c>
      <c r="B6" s="5">
        <v>1251</v>
      </c>
      <c r="C6" s="5">
        <v>-436</v>
      </c>
    </row>
    <row r="7" spans="1:3" x14ac:dyDescent="0.25">
      <c r="A7" s="4" t="s">
        <v>786</v>
      </c>
      <c r="B7" s="5">
        <v>612</v>
      </c>
      <c r="C7" s="5">
        <v>301</v>
      </c>
    </row>
    <row r="8" spans="1:3" x14ac:dyDescent="0.25">
      <c r="A8" s="4" t="s">
        <v>787</v>
      </c>
      <c r="B8" s="5">
        <v>-1510</v>
      </c>
      <c r="C8" s="5">
        <v>-611</v>
      </c>
    </row>
    <row r="9" spans="1:3" x14ac:dyDescent="0.25">
      <c r="A9" s="4" t="s">
        <v>788</v>
      </c>
      <c r="B9" s="5">
        <v>573</v>
      </c>
      <c r="C9" s="5">
        <v>1891</v>
      </c>
    </row>
    <row r="10" spans="1:3" x14ac:dyDescent="0.25">
      <c r="A10" s="4" t="s">
        <v>789</v>
      </c>
      <c r="B10" s="5">
        <v>34</v>
      </c>
      <c r="C10" s="5">
        <v>-39</v>
      </c>
    </row>
    <row r="11" spans="1:3" x14ac:dyDescent="0.25">
      <c r="A11" s="4" t="s">
        <v>790</v>
      </c>
      <c r="B11" s="5">
        <v>31</v>
      </c>
      <c r="C11" s="5">
        <v>-58</v>
      </c>
    </row>
    <row r="12" spans="1:3" ht="30" x14ac:dyDescent="0.25">
      <c r="A12" s="4" t="s">
        <v>942</v>
      </c>
      <c r="B12" s="5">
        <v>590</v>
      </c>
      <c r="C12" s="5">
        <v>-288</v>
      </c>
    </row>
    <row r="13" spans="1:3" x14ac:dyDescent="0.25">
      <c r="A13" s="4" t="s">
        <v>943</v>
      </c>
    </row>
    <row r="14" spans="1:3" x14ac:dyDescent="0.25">
      <c r="A14" s="3" t="s">
        <v>837</v>
      </c>
    </row>
    <row r="15" spans="1:3" ht="30" x14ac:dyDescent="0.25">
      <c r="A15" s="4" t="s">
        <v>1000</v>
      </c>
      <c r="B15" s="5">
        <v>-410</v>
      </c>
      <c r="C15" s="5">
        <v>-381</v>
      </c>
    </row>
    <row r="16" spans="1:3" x14ac:dyDescent="0.25">
      <c r="A16" s="4" t="s">
        <v>784</v>
      </c>
      <c r="B16" s="5">
        <v>-51</v>
      </c>
      <c r="C16" s="5">
        <v>-62</v>
      </c>
    </row>
    <row r="17" spans="1:3" x14ac:dyDescent="0.25">
      <c r="A17" s="4" t="s">
        <v>785</v>
      </c>
      <c r="B17" s="5">
        <v>122</v>
      </c>
      <c r="C17" s="5">
        <v>20</v>
      </c>
    </row>
    <row r="18" spans="1:3" x14ac:dyDescent="0.25">
      <c r="A18" s="4" t="s">
        <v>786</v>
      </c>
      <c r="B18" s="5">
        <v>8</v>
      </c>
      <c r="C18" s="5">
        <v>4</v>
      </c>
    </row>
    <row r="19" spans="1:3" x14ac:dyDescent="0.25">
      <c r="A19" s="4" t="s">
        <v>787</v>
      </c>
      <c r="B19" s="5">
        <v>-2</v>
      </c>
      <c r="C19" s="5">
        <v>-14</v>
      </c>
    </row>
    <row r="20" spans="1:3" x14ac:dyDescent="0.25">
      <c r="A20" s="4" t="s">
        <v>788</v>
      </c>
      <c r="B20" s="5">
        <v>171</v>
      </c>
      <c r="C20" s="5">
        <v>30</v>
      </c>
    </row>
    <row r="21" spans="1:3" x14ac:dyDescent="0.25">
      <c r="A21" s="4" t="s">
        <v>789</v>
      </c>
      <c r="B21" s="5">
        <v>-9</v>
      </c>
      <c r="C21" s="5">
        <v>-12</v>
      </c>
    </row>
    <row r="22" spans="1:3" x14ac:dyDescent="0.25">
      <c r="A22" s="4" t="s">
        <v>790</v>
      </c>
      <c r="B22" s="5">
        <v>62</v>
      </c>
      <c r="C22" s="5">
        <v>5</v>
      </c>
    </row>
    <row r="23" spans="1:3" ht="30" x14ac:dyDescent="0.25">
      <c r="A23" s="4" t="s">
        <v>942</v>
      </c>
      <c r="B23" s="5">
        <v>-109</v>
      </c>
      <c r="C23" s="5">
        <v>-410</v>
      </c>
    </row>
    <row r="24" spans="1:3" x14ac:dyDescent="0.25">
      <c r="A24" s="4" t="s">
        <v>949</v>
      </c>
    </row>
    <row r="25" spans="1:3" x14ac:dyDescent="0.25">
      <c r="A25" s="3" t="s">
        <v>837</v>
      </c>
    </row>
    <row r="26" spans="1:3" ht="30" x14ac:dyDescent="0.25">
      <c r="A26" s="4" t="s">
        <v>1000</v>
      </c>
      <c r="B26" s="5">
        <v>1505</v>
      </c>
      <c r="C26" s="5">
        <v>2504</v>
      </c>
    </row>
    <row r="27" spans="1:3" x14ac:dyDescent="0.25">
      <c r="A27" s="4" t="s">
        <v>784</v>
      </c>
      <c r="B27" s="5">
        <v>-23</v>
      </c>
      <c r="C27" s="5">
        <v>42</v>
      </c>
    </row>
    <row r="28" spans="1:3" x14ac:dyDescent="0.25">
      <c r="A28" s="4" t="s">
        <v>785</v>
      </c>
      <c r="B28" s="5">
        <v>2</v>
      </c>
      <c r="C28" s="5">
        <v>-188</v>
      </c>
    </row>
    <row r="29" spans="1:3" x14ac:dyDescent="0.25">
      <c r="A29" s="4" t="s">
        <v>786</v>
      </c>
      <c r="B29" s="5">
        <v>53</v>
      </c>
      <c r="C29" s="5">
        <v>20</v>
      </c>
    </row>
    <row r="30" spans="1:3" x14ac:dyDescent="0.25">
      <c r="A30" s="4" t="s">
        <v>787</v>
      </c>
      <c r="B30" s="5">
        <v>-65</v>
      </c>
      <c r="C30" s="5">
        <v>-27</v>
      </c>
    </row>
    <row r="31" spans="1:3" x14ac:dyDescent="0.25">
      <c r="A31" s="4" t="s">
        <v>788</v>
      </c>
      <c r="B31" s="5">
        <v>244</v>
      </c>
      <c r="C31" s="5">
        <v>-739</v>
      </c>
    </row>
    <row r="32" spans="1:3" x14ac:dyDescent="0.25">
      <c r="A32" s="4" t="s">
        <v>789</v>
      </c>
      <c r="B32" s="5">
        <v>-35</v>
      </c>
      <c r="C32" s="5">
        <v>3</v>
      </c>
    </row>
    <row r="33" spans="1:3" x14ac:dyDescent="0.25">
      <c r="A33" s="4" t="s">
        <v>790</v>
      </c>
      <c r="B33" s="5">
        <v>-9</v>
      </c>
      <c r="C33" s="5">
        <v>-110</v>
      </c>
    </row>
    <row r="34" spans="1:3" ht="30" x14ac:dyDescent="0.25">
      <c r="A34" s="4" t="s">
        <v>942</v>
      </c>
      <c r="B34" s="5">
        <v>1672</v>
      </c>
      <c r="C34" s="5">
        <v>1505</v>
      </c>
    </row>
    <row r="35" spans="1:3" x14ac:dyDescent="0.25">
      <c r="A35" s="4" t="s">
        <v>958</v>
      </c>
    </row>
    <row r="36" spans="1:3" x14ac:dyDescent="0.25">
      <c r="A36" s="3" t="s">
        <v>837</v>
      </c>
    </row>
    <row r="37" spans="1:3" ht="30" x14ac:dyDescent="0.25">
      <c r="A37" s="4" t="s">
        <v>1000</v>
      </c>
      <c r="B37" s="5">
        <v>-181</v>
      </c>
      <c r="C37" s="5">
        <v>3</v>
      </c>
    </row>
    <row r="38" spans="1:3" x14ac:dyDescent="0.25">
      <c r="A38" s="4" t="s">
        <v>784</v>
      </c>
      <c r="B38" s="5">
        <v>-51</v>
      </c>
      <c r="C38" s="5">
        <v>-39</v>
      </c>
    </row>
    <row r="39" spans="1:3" x14ac:dyDescent="0.25">
      <c r="A39" s="4" t="s">
        <v>785</v>
      </c>
      <c r="B39" s="5">
        <v>372</v>
      </c>
      <c r="C39" s="5">
        <v>-192</v>
      </c>
    </row>
    <row r="40" spans="1:3" x14ac:dyDescent="0.25">
      <c r="A40" s="4" t="s">
        <v>786</v>
      </c>
      <c r="B40" s="5">
        <v>36</v>
      </c>
      <c r="C40" s="5">
        <v>4</v>
      </c>
    </row>
    <row r="41" spans="1:3" x14ac:dyDescent="0.25">
      <c r="A41" s="4" t="s">
        <v>787</v>
      </c>
      <c r="B41" s="5">
        <v>-25</v>
      </c>
      <c r="C41" s="5">
        <v>-3</v>
      </c>
    </row>
    <row r="42" spans="1:3" x14ac:dyDescent="0.25">
      <c r="A42" s="4" t="s">
        <v>788</v>
      </c>
      <c r="B42" s="5">
        <v>212</v>
      </c>
      <c r="C42" s="5">
        <v>62</v>
      </c>
    </row>
    <row r="43" spans="1:3" x14ac:dyDescent="0.25">
      <c r="A43" s="4" t="s">
        <v>789</v>
      </c>
      <c r="B43" s="5">
        <v>101</v>
      </c>
      <c r="C43" s="5">
        <v>-9</v>
      </c>
    </row>
    <row r="44" spans="1:3" x14ac:dyDescent="0.25">
      <c r="A44" s="4" t="s">
        <v>790</v>
      </c>
      <c r="B44" s="5">
        <v>-3</v>
      </c>
      <c r="C44" s="5">
        <v>-7</v>
      </c>
    </row>
    <row r="45" spans="1:3" ht="30" x14ac:dyDescent="0.25">
      <c r="A45" s="4" t="s">
        <v>942</v>
      </c>
      <c r="B45" s="5">
        <v>461</v>
      </c>
      <c r="C45" s="5">
        <v>-181</v>
      </c>
    </row>
    <row r="46" spans="1:3" x14ac:dyDescent="0.25">
      <c r="A46" s="4" t="s">
        <v>961</v>
      </c>
    </row>
    <row r="47" spans="1:3" x14ac:dyDescent="0.25">
      <c r="A47" s="3" t="s">
        <v>837</v>
      </c>
    </row>
    <row r="48" spans="1:3" ht="30" x14ac:dyDescent="0.25">
      <c r="A48" s="4" t="s">
        <v>1000</v>
      </c>
      <c r="B48" s="5">
        <v>47</v>
      </c>
      <c r="C48" s="5">
        <v>73</v>
      </c>
    </row>
    <row r="49" spans="1:3" x14ac:dyDescent="0.25">
      <c r="A49" s="4" t="s">
        <v>784</v>
      </c>
      <c r="B49" s="5">
        <v>18</v>
      </c>
      <c r="C49" s="5">
        <v>-4</v>
      </c>
    </row>
    <row r="50" spans="1:3" x14ac:dyDescent="0.25">
      <c r="A50" s="4" t="s">
        <v>785</v>
      </c>
      <c r="B50" s="5">
        <v>61</v>
      </c>
      <c r="C50" s="5">
        <v>216</v>
      </c>
    </row>
    <row r="51" spans="1:3" x14ac:dyDescent="0.25">
      <c r="A51" s="4" t="s">
        <v>786</v>
      </c>
      <c r="B51" s="5">
        <v>42</v>
      </c>
      <c r="C51" s="5">
        <v>102</v>
      </c>
    </row>
    <row r="52" spans="1:3" x14ac:dyDescent="0.25">
      <c r="A52" s="4" t="s">
        <v>787</v>
      </c>
      <c r="B52" s="5">
        <v>-64</v>
      </c>
      <c r="C52" s="5">
        <v>-301</v>
      </c>
    </row>
    <row r="53" spans="1:3" x14ac:dyDescent="0.25">
      <c r="A53" s="4" t="s">
        <v>788</v>
      </c>
      <c r="B53" s="5">
        <v>12</v>
      </c>
      <c r="C53" s="5">
        <v>-27</v>
      </c>
    </row>
    <row r="54" spans="1:3" x14ac:dyDescent="0.25">
      <c r="A54" s="4" t="s">
        <v>789</v>
      </c>
      <c r="B54" s="5">
        <v>21</v>
      </c>
      <c r="C54" s="5">
        <v>-25</v>
      </c>
    </row>
    <row r="55" spans="1:3" x14ac:dyDescent="0.25">
      <c r="A55" s="4" t="s">
        <v>790</v>
      </c>
      <c r="B55" s="5">
        <v>-25</v>
      </c>
      <c r="C55" s="5">
        <v>13</v>
      </c>
    </row>
    <row r="56" spans="1:3" ht="30" x14ac:dyDescent="0.25">
      <c r="A56" s="4" t="s">
        <v>942</v>
      </c>
      <c r="B56" s="5">
        <v>112</v>
      </c>
      <c r="C56" s="5">
        <v>47</v>
      </c>
    </row>
    <row r="57" spans="1:3" x14ac:dyDescent="0.25">
      <c r="A57" s="4" t="s">
        <v>970</v>
      </c>
    </row>
    <row r="58" spans="1:3" x14ac:dyDescent="0.25">
      <c r="A58" s="3" t="s">
        <v>837</v>
      </c>
    </row>
    <row r="59" spans="1:3" ht="30" x14ac:dyDescent="0.25">
      <c r="A59" s="4" t="s">
        <v>1000</v>
      </c>
      <c r="B59" s="5">
        <v>-1249</v>
      </c>
      <c r="C59" s="5">
        <v>-3416</v>
      </c>
    </row>
    <row r="60" spans="1:3" x14ac:dyDescent="0.25">
      <c r="A60" s="4" t="s">
        <v>784</v>
      </c>
      <c r="B60" s="5">
        <v>-6</v>
      </c>
      <c r="C60" s="5">
        <v>-56</v>
      </c>
    </row>
    <row r="61" spans="1:3" x14ac:dyDescent="0.25">
      <c r="A61" s="4" t="s">
        <v>785</v>
      </c>
      <c r="B61" s="5">
        <v>694</v>
      </c>
      <c r="C61" s="5">
        <v>-292</v>
      </c>
    </row>
    <row r="62" spans="1:3" x14ac:dyDescent="0.25">
      <c r="A62" s="4" t="s">
        <v>786</v>
      </c>
      <c r="B62" s="5">
        <v>473</v>
      </c>
      <c r="C62" s="5">
        <v>171</v>
      </c>
    </row>
    <row r="63" spans="1:3" x14ac:dyDescent="0.25">
      <c r="A63" s="4" t="s">
        <v>787</v>
      </c>
      <c r="B63" s="5">
        <v>-1354</v>
      </c>
      <c r="C63" s="5">
        <v>-266</v>
      </c>
    </row>
    <row r="64" spans="1:3" x14ac:dyDescent="0.25">
      <c r="A64" s="4" t="s">
        <v>788</v>
      </c>
      <c r="B64" s="5">
        <v>-66</v>
      </c>
      <c r="C64" s="5">
        <v>2565</v>
      </c>
    </row>
    <row r="65" spans="1:3" x14ac:dyDescent="0.25">
      <c r="A65" s="4" t="s">
        <v>789</v>
      </c>
      <c r="B65" s="5">
        <v>-44</v>
      </c>
      <c r="C65" s="5">
        <v>4</v>
      </c>
    </row>
    <row r="66" spans="1:3" x14ac:dyDescent="0.25">
      <c r="A66" s="4" t="s">
        <v>790</v>
      </c>
      <c r="B66" s="5">
        <v>6</v>
      </c>
      <c r="C66" s="5">
        <v>41</v>
      </c>
    </row>
    <row r="67" spans="1:3" ht="30" x14ac:dyDescent="0.25">
      <c r="A67" s="4" t="s">
        <v>942</v>
      </c>
      <c r="B67" s="7">
        <v>-1546</v>
      </c>
      <c r="C67" s="7">
        <v>-1249</v>
      </c>
    </row>
  </sheetData>
  <mergeCells count="2">
    <mergeCell ref="A1:A2"/>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C128"/>
  <sheetViews>
    <sheetView workbookViewId="0"/>
  </sheetViews>
  <sheetFormatPr defaultRowHeight="15" x14ac:dyDescent="0.25"/>
  <cols>
    <col min="1" max="1" width="80" customWidth="1"/>
    <col min="2" max="3" width="14" customWidth="1"/>
  </cols>
  <sheetData>
    <row r="1" spans="1:3" ht="30" x14ac:dyDescent="0.25">
      <c r="A1" s="1" t="s">
        <v>1001</v>
      </c>
      <c r="B1" s="2" t="s">
        <v>2</v>
      </c>
      <c r="C1" s="2" t="s">
        <v>35</v>
      </c>
    </row>
    <row r="2" spans="1:3" x14ac:dyDescent="0.25">
      <c r="A2" s="3" t="s">
        <v>837</v>
      </c>
    </row>
    <row r="3" spans="1:3" x14ac:dyDescent="0.25">
      <c r="A3" s="4" t="s">
        <v>840</v>
      </c>
      <c r="B3" s="7">
        <v>44846</v>
      </c>
      <c r="C3" s="7">
        <v>47337</v>
      </c>
    </row>
    <row r="4" spans="1:3" x14ac:dyDescent="0.25">
      <c r="A4" s="4" t="s">
        <v>841</v>
      </c>
      <c r="B4" s="5">
        <v>42594</v>
      </c>
      <c r="C4" s="5">
        <v>39631</v>
      </c>
    </row>
    <row r="5" spans="1:3" x14ac:dyDescent="0.25">
      <c r="A5" s="4" t="s">
        <v>1002</v>
      </c>
    </row>
    <row r="6" spans="1:3" x14ac:dyDescent="0.25">
      <c r="A6" s="3" t="s">
        <v>837</v>
      </c>
    </row>
    <row r="7" spans="1:3" x14ac:dyDescent="0.25">
      <c r="A7" s="4" t="s">
        <v>840</v>
      </c>
      <c r="B7" s="5">
        <v>102443</v>
      </c>
      <c r="C7" s="5">
        <v>116912</v>
      </c>
    </row>
    <row r="8" spans="1:3" x14ac:dyDescent="0.25">
      <c r="A8" s="4" t="s">
        <v>841</v>
      </c>
      <c r="B8" s="5">
        <v>91814</v>
      </c>
      <c r="C8" s="5">
        <v>92774</v>
      </c>
    </row>
    <row r="9" spans="1:3" x14ac:dyDescent="0.25">
      <c r="A9" s="4" t="s">
        <v>1003</v>
      </c>
    </row>
    <row r="10" spans="1:3" x14ac:dyDescent="0.25">
      <c r="A10" s="3" t="s">
        <v>837</v>
      </c>
    </row>
    <row r="11" spans="1:3" x14ac:dyDescent="0.25">
      <c r="A11" s="4" t="s">
        <v>840</v>
      </c>
      <c r="B11" s="5">
        <v>63413</v>
      </c>
      <c r="C11" s="5">
        <v>76362</v>
      </c>
    </row>
    <row r="12" spans="1:3" x14ac:dyDescent="0.25">
      <c r="A12" s="4" t="s">
        <v>841</v>
      </c>
      <c r="B12" s="5">
        <v>42723</v>
      </c>
      <c r="C12" s="5">
        <v>46181</v>
      </c>
    </row>
    <row r="13" spans="1:3" x14ac:dyDescent="0.25">
      <c r="A13" s="4" t="s">
        <v>1004</v>
      </c>
    </row>
    <row r="14" spans="1:3" x14ac:dyDescent="0.25">
      <c r="A14" s="3" t="s">
        <v>837</v>
      </c>
    </row>
    <row r="15" spans="1:3" x14ac:dyDescent="0.25">
      <c r="A15" s="4" t="s">
        <v>840</v>
      </c>
      <c r="B15" s="5">
        <v>7847</v>
      </c>
      <c r="C15" s="5">
        <v>8177</v>
      </c>
    </row>
    <row r="16" spans="1:3" x14ac:dyDescent="0.25">
      <c r="A16" s="4" t="s">
        <v>841</v>
      </c>
      <c r="B16" s="5">
        <v>6712</v>
      </c>
      <c r="C16" s="5">
        <v>6754</v>
      </c>
    </row>
    <row r="17" spans="1:3" x14ac:dyDescent="0.25">
      <c r="A17" s="4" t="s">
        <v>1005</v>
      </c>
    </row>
    <row r="18" spans="1:3" x14ac:dyDescent="0.25">
      <c r="A18" s="3" t="s">
        <v>837</v>
      </c>
    </row>
    <row r="19" spans="1:3" x14ac:dyDescent="0.25">
      <c r="A19" s="4" t="s">
        <v>840</v>
      </c>
      <c r="B19" s="5">
        <v>22538</v>
      </c>
      <c r="C19" s="5">
        <v>25648</v>
      </c>
    </row>
    <row r="20" spans="1:3" x14ac:dyDescent="0.25">
      <c r="A20" s="4" t="s">
        <v>841</v>
      </c>
      <c r="B20" s="5">
        <v>24898</v>
      </c>
      <c r="C20" s="5">
        <v>26247</v>
      </c>
    </row>
    <row r="21" spans="1:3" x14ac:dyDescent="0.25">
      <c r="A21" s="4" t="s">
        <v>1006</v>
      </c>
    </row>
    <row r="22" spans="1:3" x14ac:dyDescent="0.25">
      <c r="A22" s="3" t="s">
        <v>837</v>
      </c>
    </row>
    <row r="23" spans="1:3" x14ac:dyDescent="0.25">
      <c r="A23" s="4" t="s">
        <v>840</v>
      </c>
      <c r="B23" s="5">
        <v>7224</v>
      </c>
      <c r="C23" s="5">
        <v>5882</v>
      </c>
    </row>
    <row r="24" spans="1:3" x14ac:dyDescent="0.25">
      <c r="A24" s="4" t="s">
        <v>841</v>
      </c>
      <c r="B24" s="5">
        <v>10079</v>
      </c>
      <c r="C24" s="5">
        <v>8231</v>
      </c>
    </row>
    <row r="25" spans="1:3" x14ac:dyDescent="0.25">
      <c r="A25" s="4" t="s">
        <v>1007</v>
      </c>
    </row>
    <row r="26" spans="1:3" x14ac:dyDescent="0.25">
      <c r="A26" s="3" t="s">
        <v>837</v>
      </c>
    </row>
    <row r="27" spans="1:3" x14ac:dyDescent="0.25">
      <c r="A27" s="4" t="s">
        <v>840</v>
      </c>
      <c r="B27" s="5">
        <v>11535</v>
      </c>
      <c r="C27" s="5">
        <v>11963</v>
      </c>
    </row>
    <row r="28" spans="1:3" x14ac:dyDescent="0.25">
      <c r="A28" s="4" t="s">
        <v>841</v>
      </c>
      <c r="B28" s="5">
        <v>17516</v>
      </c>
      <c r="C28" s="5">
        <v>16481</v>
      </c>
    </row>
    <row r="29" spans="1:3" x14ac:dyDescent="0.25">
      <c r="A29" s="4" t="s">
        <v>1008</v>
      </c>
    </row>
    <row r="30" spans="1:3" x14ac:dyDescent="0.25">
      <c r="A30" s="3" t="s">
        <v>837</v>
      </c>
    </row>
    <row r="31" spans="1:3" x14ac:dyDescent="0.25">
      <c r="A31" s="4" t="s">
        <v>840</v>
      </c>
      <c r="B31" s="5">
        <v>-10114</v>
      </c>
      <c r="C31" s="5">
        <v>-11120</v>
      </c>
    </row>
    <row r="32" spans="1:3" x14ac:dyDescent="0.25">
      <c r="A32" s="4" t="s">
        <v>841</v>
      </c>
      <c r="B32" s="5">
        <v>-10114</v>
      </c>
      <c r="C32" s="5">
        <v>-11120</v>
      </c>
    </row>
    <row r="33" spans="1:3" x14ac:dyDescent="0.25">
      <c r="A33" s="4" t="s">
        <v>1009</v>
      </c>
    </row>
    <row r="34" spans="1:3" x14ac:dyDescent="0.25">
      <c r="A34" s="3" t="s">
        <v>837</v>
      </c>
    </row>
    <row r="35" spans="1:3" x14ac:dyDescent="0.25">
      <c r="A35" s="4" t="s">
        <v>840</v>
      </c>
      <c r="B35" s="5">
        <v>-13143</v>
      </c>
      <c r="C35" s="5">
        <v>-16404</v>
      </c>
    </row>
    <row r="36" spans="1:3" x14ac:dyDescent="0.25">
      <c r="A36" s="4" t="s">
        <v>841</v>
      </c>
      <c r="B36" s="5">
        <v>-13143</v>
      </c>
      <c r="C36" s="5">
        <v>-16404</v>
      </c>
    </row>
    <row r="37" spans="1:3" x14ac:dyDescent="0.25">
      <c r="A37" s="4" t="s">
        <v>1010</v>
      </c>
    </row>
    <row r="38" spans="1:3" x14ac:dyDescent="0.25">
      <c r="A38" s="3" t="s">
        <v>837</v>
      </c>
    </row>
    <row r="39" spans="1:3" x14ac:dyDescent="0.25">
      <c r="A39" s="4" t="s">
        <v>916</v>
      </c>
      <c r="B39" s="5">
        <v>-48724</v>
      </c>
      <c r="C39" s="5">
        <v>-55472</v>
      </c>
    </row>
    <row r="40" spans="1:3" x14ac:dyDescent="0.25">
      <c r="A40" s="4" t="s">
        <v>916</v>
      </c>
      <c r="B40" s="5">
        <v>-39127</v>
      </c>
      <c r="C40" s="5">
        <v>-38972</v>
      </c>
    </row>
    <row r="41" spans="1:3" x14ac:dyDescent="0.25">
      <c r="A41" s="4" t="s">
        <v>1011</v>
      </c>
    </row>
    <row r="42" spans="1:3" x14ac:dyDescent="0.25">
      <c r="A42" s="3" t="s">
        <v>837</v>
      </c>
    </row>
    <row r="43" spans="1:3" x14ac:dyDescent="0.25">
      <c r="A43" s="4" t="s">
        <v>840</v>
      </c>
      <c r="B43" s="5">
        <v>40576</v>
      </c>
      <c r="C43" s="5">
        <v>45036</v>
      </c>
    </row>
    <row r="44" spans="1:3" x14ac:dyDescent="0.25">
      <c r="A44" s="4" t="s">
        <v>841</v>
      </c>
      <c r="B44" s="5">
        <v>39544</v>
      </c>
      <c r="C44" s="5">
        <v>37398</v>
      </c>
    </row>
    <row r="45" spans="1:3" x14ac:dyDescent="0.25">
      <c r="A45" s="4" t="s">
        <v>1012</v>
      </c>
    </row>
    <row r="46" spans="1:3" x14ac:dyDescent="0.25">
      <c r="A46" s="3" t="s">
        <v>837</v>
      </c>
    </row>
    <row r="47" spans="1:3" x14ac:dyDescent="0.25">
      <c r="A47" s="4" t="s">
        <v>840</v>
      </c>
      <c r="B47" s="5">
        <v>21124</v>
      </c>
      <c r="C47" s="5">
        <v>21086</v>
      </c>
    </row>
    <row r="48" spans="1:3" x14ac:dyDescent="0.25">
      <c r="A48" s="4" t="s">
        <v>841</v>
      </c>
      <c r="B48" s="5">
        <v>29013</v>
      </c>
      <c r="C48" s="5">
        <v>27254</v>
      </c>
    </row>
    <row r="49" spans="1:3" x14ac:dyDescent="0.25">
      <c r="A49" s="4" t="s">
        <v>1013</v>
      </c>
    </row>
    <row r="50" spans="1:3" x14ac:dyDescent="0.25">
      <c r="A50" s="3" t="s">
        <v>837</v>
      </c>
    </row>
    <row r="51" spans="1:3" x14ac:dyDescent="0.25">
      <c r="A51" s="4" t="s">
        <v>840</v>
      </c>
      <c r="B51" s="5">
        <v>2810</v>
      </c>
      <c r="C51" s="5">
        <v>3717</v>
      </c>
    </row>
    <row r="52" spans="1:3" x14ac:dyDescent="0.25">
      <c r="A52" s="4" t="s">
        <v>841</v>
      </c>
      <c r="B52" s="5">
        <v>4193</v>
      </c>
      <c r="C52" s="5">
        <v>4517</v>
      </c>
    </row>
    <row r="53" spans="1:3" x14ac:dyDescent="0.25">
      <c r="A53" s="4" t="s">
        <v>1014</v>
      </c>
    </row>
    <row r="54" spans="1:3" x14ac:dyDescent="0.25">
      <c r="A54" s="3" t="s">
        <v>837</v>
      </c>
    </row>
    <row r="55" spans="1:3" x14ac:dyDescent="0.25">
      <c r="A55" s="4" t="s">
        <v>840</v>
      </c>
      <c r="B55" s="5">
        <v>807</v>
      </c>
      <c r="C55" s="5">
        <v>760</v>
      </c>
    </row>
    <row r="56" spans="1:3" x14ac:dyDescent="0.25">
      <c r="A56" s="4" t="s">
        <v>841</v>
      </c>
      <c r="B56" s="5">
        <v>1127</v>
      </c>
      <c r="C56" s="5">
        <v>2078</v>
      </c>
    </row>
    <row r="57" spans="1:3" x14ac:dyDescent="0.25">
      <c r="A57" s="4" t="s">
        <v>1015</v>
      </c>
    </row>
    <row r="58" spans="1:3" x14ac:dyDescent="0.25">
      <c r="A58" s="3" t="s">
        <v>837</v>
      </c>
    </row>
    <row r="59" spans="1:3" x14ac:dyDescent="0.25">
      <c r="A59" s="4" t="s">
        <v>840</v>
      </c>
      <c r="B59" s="5">
        <v>10976</v>
      </c>
      <c r="C59" s="5">
        <v>12184</v>
      </c>
    </row>
    <row r="60" spans="1:3" x14ac:dyDescent="0.25">
      <c r="A60" s="4" t="s">
        <v>841</v>
      </c>
      <c r="B60" s="5">
        <v>13553</v>
      </c>
      <c r="C60" s="5">
        <v>14326</v>
      </c>
    </row>
    <row r="61" spans="1:3" x14ac:dyDescent="0.25">
      <c r="A61" s="4" t="s">
        <v>1016</v>
      </c>
    </row>
    <row r="62" spans="1:3" x14ac:dyDescent="0.25">
      <c r="A62" s="3" t="s">
        <v>837</v>
      </c>
    </row>
    <row r="63" spans="1:3" x14ac:dyDescent="0.25">
      <c r="A63" s="4" t="s">
        <v>840</v>
      </c>
      <c r="B63" s="5">
        <v>4978</v>
      </c>
      <c r="C63" s="5">
        <v>3175</v>
      </c>
    </row>
    <row r="64" spans="1:3" x14ac:dyDescent="0.25">
      <c r="A64" s="4" t="s">
        <v>841</v>
      </c>
      <c r="B64" s="5">
        <v>4271</v>
      </c>
      <c r="C64" s="5">
        <v>3599</v>
      </c>
    </row>
    <row r="65" spans="1:3" x14ac:dyDescent="0.25">
      <c r="A65" s="4" t="s">
        <v>1017</v>
      </c>
    </row>
    <row r="66" spans="1:3" x14ac:dyDescent="0.25">
      <c r="A66" s="3" t="s">
        <v>837</v>
      </c>
    </row>
    <row r="67" spans="1:3" x14ac:dyDescent="0.25">
      <c r="A67" s="4" t="s">
        <v>840</v>
      </c>
      <c r="B67" s="5">
        <v>4962</v>
      </c>
      <c r="C67" s="5">
        <v>4969</v>
      </c>
    </row>
    <row r="68" spans="1:3" x14ac:dyDescent="0.25">
      <c r="A68" s="4" t="s">
        <v>841</v>
      </c>
      <c r="B68" s="5">
        <v>9278</v>
      </c>
      <c r="C68" s="5">
        <v>6453</v>
      </c>
    </row>
    <row r="69" spans="1:3" ht="30" x14ac:dyDescent="0.25">
      <c r="A69" s="4" t="s">
        <v>1018</v>
      </c>
    </row>
    <row r="70" spans="1:3" x14ac:dyDescent="0.25">
      <c r="A70" s="3" t="s">
        <v>837</v>
      </c>
    </row>
    <row r="71" spans="1:3" x14ac:dyDescent="0.25">
      <c r="A71" s="4" t="s">
        <v>840</v>
      </c>
      <c r="B71" s="5">
        <v>-3409</v>
      </c>
      <c r="C71" s="5">
        <v>-3719</v>
      </c>
    </row>
    <row r="72" spans="1:3" x14ac:dyDescent="0.25">
      <c r="A72" s="4" t="s">
        <v>841</v>
      </c>
      <c r="B72" s="5">
        <v>-3409</v>
      </c>
      <c r="C72" s="5">
        <v>-3719</v>
      </c>
    </row>
    <row r="73" spans="1:3" x14ac:dyDescent="0.25">
      <c r="A73" s="4" t="s">
        <v>1019</v>
      </c>
    </row>
    <row r="74" spans="1:3" x14ac:dyDescent="0.25">
      <c r="A74" s="3" t="s">
        <v>837</v>
      </c>
    </row>
    <row r="75" spans="1:3" x14ac:dyDescent="0.25">
      <c r="A75" s="4" t="s">
        <v>840</v>
      </c>
      <c r="B75" s="5">
        <v>25391</v>
      </c>
      <c r="C75" s="5">
        <v>29282</v>
      </c>
    </row>
    <row r="76" spans="1:3" x14ac:dyDescent="0.25">
      <c r="A76" s="4" t="s">
        <v>841</v>
      </c>
      <c r="B76" s="5">
        <v>24155</v>
      </c>
      <c r="C76" s="5">
        <v>23398</v>
      </c>
    </row>
    <row r="77" spans="1:3" x14ac:dyDescent="0.25">
      <c r="A77" s="4" t="s">
        <v>1020</v>
      </c>
    </row>
    <row r="78" spans="1:3" x14ac:dyDescent="0.25">
      <c r="A78" s="3" t="s">
        <v>837</v>
      </c>
    </row>
    <row r="79" spans="1:3" x14ac:dyDescent="0.25">
      <c r="A79" s="4" t="s">
        <v>840</v>
      </c>
      <c r="B79" s="5">
        <v>13177</v>
      </c>
      <c r="C79" s="5">
        <v>15445</v>
      </c>
    </row>
    <row r="80" spans="1:3" x14ac:dyDescent="0.25">
      <c r="A80" s="4" t="s">
        <v>841</v>
      </c>
      <c r="B80" s="5">
        <v>9153</v>
      </c>
      <c r="C80" s="5">
        <v>8471</v>
      </c>
    </row>
    <row r="81" spans="1:3" x14ac:dyDescent="0.25">
      <c r="A81" s="4" t="s">
        <v>1021</v>
      </c>
    </row>
    <row r="82" spans="1:3" x14ac:dyDescent="0.25">
      <c r="A82" s="3" t="s">
        <v>837</v>
      </c>
    </row>
    <row r="83" spans="1:3" x14ac:dyDescent="0.25">
      <c r="A83" s="4" t="s">
        <v>840</v>
      </c>
      <c r="B83" s="5">
        <v>3676</v>
      </c>
      <c r="C83" s="5">
        <v>4079</v>
      </c>
    </row>
    <row r="84" spans="1:3" x14ac:dyDescent="0.25">
      <c r="A84" s="4" t="s">
        <v>841</v>
      </c>
      <c r="B84" s="5">
        <v>4173</v>
      </c>
      <c r="C84" s="5">
        <v>3588</v>
      </c>
    </row>
    <row r="85" spans="1:3" x14ac:dyDescent="0.25">
      <c r="A85" s="4" t="s">
        <v>1022</v>
      </c>
    </row>
    <row r="86" spans="1:3" x14ac:dyDescent="0.25">
      <c r="A86" s="3" t="s">
        <v>837</v>
      </c>
    </row>
    <row r="87" spans="1:3" x14ac:dyDescent="0.25">
      <c r="A87" s="4" t="s">
        <v>840</v>
      </c>
      <c r="B87" s="5">
        <v>5076</v>
      </c>
      <c r="C87" s="5">
        <v>6219</v>
      </c>
    </row>
    <row r="88" spans="1:3" x14ac:dyDescent="0.25">
      <c r="A88" s="4" t="s">
        <v>841</v>
      </c>
      <c r="B88" s="5">
        <v>6871</v>
      </c>
      <c r="C88" s="5">
        <v>7119</v>
      </c>
    </row>
    <row r="89" spans="1:3" x14ac:dyDescent="0.25">
      <c r="A89" s="4" t="s">
        <v>1023</v>
      </c>
    </row>
    <row r="90" spans="1:3" x14ac:dyDescent="0.25">
      <c r="A90" s="3" t="s">
        <v>837</v>
      </c>
    </row>
    <row r="91" spans="1:3" x14ac:dyDescent="0.25">
      <c r="A91" s="4" t="s">
        <v>840</v>
      </c>
      <c r="B91" s="5">
        <v>2101</v>
      </c>
      <c r="C91" s="5">
        <v>2526</v>
      </c>
    </row>
    <row r="92" spans="1:3" x14ac:dyDescent="0.25">
      <c r="A92" s="4" t="s">
        <v>841</v>
      </c>
      <c r="B92" s="5">
        <v>2663</v>
      </c>
      <c r="C92" s="5">
        <v>2167</v>
      </c>
    </row>
    <row r="93" spans="1:3" x14ac:dyDescent="0.25">
      <c r="A93" s="4" t="s">
        <v>1024</v>
      </c>
    </row>
    <row r="94" spans="1:3" x14ac:dyDescent="0.25">
      <c r="A94" s="3" t="s">
        <v>837</v>
      </c>
    </row>
    <row r="95" spans="1:3" x14ac:dyDescent="0.25">
      <c r="A95" s="4" t="s">
        <v>840</v>
      </c>
      <c r="B95" s="5">
        <v>5244</v>
      </c>
      <c r="C95" s="5">
        <v>5607</v>
      </c>
    </row>
    <row r="96" spans="1:3" x14ac:dyDescent="0.25">
      <c r="A96" s="4" t="s">
        <v>841</v>
      </c>
      <c r="B96" s="5">
        <v>5178</v>
      </c>
      <c r="C96" s="5">
        <v>6647</v>
      </c>
    </row>
    <row r="97" spans="1:3" x14ac:dyDescent="0.25">
      <c r="A97" s="4" t="s">
        <v>1025</v>
      </c>
    </row>
    <row r="98" spans="1:3" x14ac:dyDescent="0.25">
      <c r="A98" s="3" t="s">
        <v>837</v>
      </c>
    </row>
    <row r="99" spans="1:3" x14ac:dyDescent="0.25">
      <c r="A99" s="4" t="s">
        <v>840</v>
      </c>
      <c r="B99" s="5">
        <v>-3883</v>
      </c>
      <c r="C99" s="5">
        <v>-4594</v>
      </c>
    </row>
    <row r="100" spans="1:3" x14ac:dyDescent="0.25">
      <c r="A100" s="4" t="s">
        <v>841</v>
      </c>
      <c r="B100" s="5">
        <v>-3883</v>
      </c>
      <c r="C100" s="5">
        <v>-4594</v>
      </c>
    </row>
    <row r="101" spans="1:3" x14ac:dyDescent="0.25">
      <c r="A101" s="4" t="s">
        <v>1026</v>
      </c>
    </row>
    <row r="102" spans="1:3" x14ac:dyDescent="0.25">
      <c r="A102" s="3" t="s">
        <v>837</v>
      </c>
    </row>
    <row r="103" spans="1:3" x14ac:dyDescent="0.25">
      <c r="A103" s="4" t="s">
        <v>840</v>
      </c>
      <c r="B103" s="5">
        <v>55928</v>
      </c>
      <c r="C103" s="5">
        <v>66544</v>
      </c>
    </row>
    <row r="104" spans="1:3" x14ac:dyDescent="0.25">
      <c r="A104" s="4" t="s">
        <v>841</v>
      </c>
      <c r="B104" s="5">
        <v>38646</v>
      </c>
      <c r="C104" s="5">
        <v>42122</v>
      </c>
    </row>
    <row r="105" spans="1:3" x14ac:dyDescent="0.25">
      <c r="A105" s="4" t="s">
        <v>1027</v>
      </c>
    </row>
    <row r="106" spans="1:3" x14ac:dyDescent="0.25">
      <c r="A106" s="3" t="s">
        <v>837</v>
      </c>
    </row>
    <row r="107" spans="1:3" x14ac:dyDescent="0.25">
      <c r="A107" s="4" t="s">
        <v>840</v>
      </c>
      <c r="B107" s="5">
        <v>47426</v>
      </c>
      <c r="C107" s="5">
        <v>57200</v>
      </c>
    </row>
    <row r="108" spans="1:3" x14ac:dyDescent="0.25">
      <c r="A108" s="4" t="s">
        <v>841</v>
      </c>
      <c r="B108" s="5">
        <v>29377</v>
      </c>
      <c r="C108" s="5">
        <v>33193</v>
      </c>
    </row>
    <row r="109" spans="1:3" x14ac:dyDescent="0.25">
      <c r="A109" s="4" t="s">
        <v>1028</v>
      </c>
    </row>
    <row r="110" spans="1:3" x14ac:dyDescent="0.25">
      <c r="A110" s="3" t="s">
        <v>837</v>
      </c>
    </row>
    <row r="111" spans="1:3" x14ac:dyDescent="0.25">
      <c r="A111" s="4" t="s">
        <v>840</v>
      </c>
      <c r="B111" s="5">
        <v>3364</v>
      </c>
      <c r="C111" s="5">
        <v>3338</v>
      </c>
    </row>
    <row r="112" spans="1:3" x14ac:dyDescent="0.25">
      <c r="A112" s="4" t="s">
        <v>841</v>
      </c>
      <c r="B112" s="5">
        <v>1412</v>
      </c>
      <c r="C112" s="5">
        <v>1088</v>
      </c>
    </row>
    <row r="113" spans="1:3" x14ac:dyDescent="0.25">
      <c r="A113" s="4" t="s">
        <v>1029</v>
      </c>
    </row>
    <row r="114" spans="1:3" x14ac:dyDescent="0.25">
      <c r="A114" s="3" t="s">
        <v>837</v>
      </c>
    </row>
    <row r="115" spans="1:3" x14ac:dyDescent="0.25">
      <c r="A115" s="4" t="s">
        <v>840</v>
      </c>
      <c r="B115" s="5">
        <v>6486</v>
      </c>
      <c r="C115" s="5">
        <v>7245</v>
      </c>
    </row>
    <row r="116" spans="1:3" x14ac:dyDescent="0.25">
      <c r="A116" s="4" t="s">
        <v>841</v>
      </c>
      <c r="B116" s="5">
        <v>4474</v>
      </c>
      <c r="C116" s="5">
        <v>4802</v>
      </c>
    </row>
    <row r="117" spans="1:3" x14ac:dyDescent="0.25">
      <c r="A117" s="4" t="s">
        <v>1030</v>
      </c>
    </row>
    <row r="118" spans="1:3" x14ac:dyDescent="0.25">
      <c r="A118" s="3" t="s">
        <v>837</v>
      </c>
    </row>
    <row r="119" spans="1:3" x14ac:dyDescent="0.25">
      <c r="A119" s="4" t="s">
        <v>840</v>
      </c>
      <c r="B119" s="5">
        <v>145</v>
      </c>
      <c r="C119" s="5">
        <v>181</v>
      </c>
    </row>
    <row r="120" spans="1:3" x14ac:dyDescent="0.25">
      <c r="A120" s="4" t="s">
        <v>841</v>
      </c>
      <c r="B120" s="5">
        <v>3145</v>
      </c>
      <c r="C120" s="5">
        <v>2465</v>
      </c>
    </row>
    <row r="121" spans="1:3" x14ac:dyDescent="0.25">
      <c r="A121" s="4" t="s">
        <v>1031</v>
      </c>
    </row>
    <row r="122" spans="1:3" x14ac:dyDescent="0.25">
      <c r="A122" s="3" t="s">
        <v>837</v>
      </c>
    </row>
    <row r="123" spans="1:3" x14ac:dyDescent="0.25">
      <c r="A123" s="4" t="s">
        <v>840</v>
      </c>
      <c r="B123" s="5">
        <v>1329</v>
      </c>
      <c r="C123" s="5">
        <v>1387</v>
      </c>
    </row>
    <row r="124" spans="1:3" x14ac:dyDescent="0.25">
      <c r="A124" s="4" t="s">
        <v>841</v>
      </c>
      <c r="B124" s="5">
        <v>3060</v>
      </c>
      <c r="C124" s="5">
        <v>3381</v>
      </c>
    </row>
    <row r="125" spans="1:3" ht="30" x14ac:dyDescent="0.25">
      <c r="A125" s="4" t="s">
        <v>1032</v>
      </c>
    </row>
    <row r="126" spans="1:3" x14ac:dyDescent="0.25">
      <c r="A126" s="3" t="s">
        <v>837</v>
      </c>
    </row>
    <row r="127" spans="1:3" x14ac:dyDescent="0.25">
      <c r="A127" s="4" t="s">
        <v>840</v>
      </c>
      <c r="B127" s="5">
        <v>-2822</v>
      </c>
      <c r="C127" s="5">
        <v>-2807</v>
      </c>
    </row>
    <row r="128" spans="1:3" x14ac:dyDescent="0.25">
      <c r="A128" s="4" t="s">
        <v>841</v>
      </c>
      <c r="B128" s="7">
        <v>-2822</v>
      </c>
      <c r="C128" s="7">
        <v>-2807</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116"/>
  <sheetViews>
    <sheetView workbookViewId="0"/>
  </sheetViews>
  <sheetFormatPr defaultRowHeight="15" x14ac:dyDescent="0.25"/>
  <cols>
    <col min="1" max="1" width="80" customWidth="1"/>
    <col min="2" max="3" width="14" customWidth="1"/>
  </cols>
  <sheetData>
    <row r="1" spans="1:3" x14ac:dyDescent="0.25">
      <c r="A1" s="1" t="s">
        <v>1033</v>
      </c>
      <c r="B1" s="2" t="s">
        <v>2</v>
      </c>
      <c r="C1" s="2" t="s">
        <v>35</v>
      </c>
    </row>
    <row r="2" spans="1:3" x14ac:dyDescent="0.25">
      <c r="A2" s="3" t="s">
        <v>837</v>
      </c>
    </row>
    <row r="3" spans="1:3" x14ac:dyDescent="0.25">
      <c r="A3" s="4" t="s">
        <v>894</v>
      </c>
      <c r="B3" s="7">
        <v>554172</v>
      </c>
      <c r="C3" s="7">
        <v>611040</v>
      </c>
    </row>
    <row r="4" spans="1:3" x14ac:dyDescent="0.25">
      <c r="A4" s="4" t="s">
        <v>895</v>
      </c>
      <c r="B4" s="5">
        <v>603000</v>
      </c>
      <c r="C4" s="5">
        <v>643370</v>
      </c>
    </row>
    <row r="5" spans="1:3" x14ac:dyDescent="0.25">
      <c r="A5" s="4" t="s">
        <v>1034</v>
      </c>
    </row>
    <row r="6" spans="1:3" x14ac:dyDescent="0.25">
      <c r="A6" s="3" t="s">
        <v>837</v>
      </c>
    </row>
    <row r="7" spans="1:3" x14ac:dyDescent="0.25">
      <c r="A7" s="4" t="s">
        <v>895</v>
      </c>
      <c r="B7" s="5">
        <v>461902</v>
      </c>
      <c r="C7" s="5">
        <v>525807</v>
      </c>
    </row>
    <row r="8" spans="1:3" x14ac:dyDescent="0.25">
      <c r="A8" s="4" t="s">
        <v>1035</v>
      </c>
    </row>
    <row r="9" spans="1:3" x14ac:dyDescent="0.25">
      <c r="A9" s="3" t="s">
        <v>837</v>
      </c>
    </row>
    <row r="10" spans="1:3" x14ac:dyDescent="0.25">
      <c r="A10" s="4" t="s">
        <v>895</v>
      </c>
      <c r="B10" s="5">
        <v>141095</v>
      </c>
      <c r="C10" s="5">
        <v>117563</v>
      </c>
    </row>
    <row r="11" spans="1:3" x14ac:dyDescent="0.25">
      <c r="A11" s="4" t="s">
        <v>1036</v>
      </c>
    </row>
    <row r="12" spans="1:3" x14ac:dyDescent="0.25">
      <c r="A12" s="3" t="s">
        <v>837</v>
      </c>
    </row>
    <row r="13" spans="1:3" x14ac:dyDescent="0.25">
      <c r="A13" s="4" t="s">
        <v>894</v>
      </c>
      <c r="B13" s="5">
        <v>160590</v>
      </c>
      <c r="C13" s="5">
        <v>195749</v>
      </c>
    </row>
    <row r="14" spans="1:3" x14ac:dyDescent="0.25">
      <c r="A14" s="4" t="s">
        <v>1037</v>
      </c>
    </row>
    <row r="15" spans="1:3" x14ac:dyDescent="0.25">
      <c r="A15" s="3" t="s">
        <v>837</v>
      </c>
    </row>
    <row r="16" spans="1:3" x14ac:dyDescent="0.25">
      <c r="A16" s="4" t="s">
        <v>894</v>
      </c>
      <c r="B16" s="5">
        <v>340683</v>
      </c>
      <c r="C16" s="5">
        <v>362373</v>
      </c>
    </row>
    <row r="17" spans="1:3" x14ac:dyDescent="0.25">
      <c r="A17" s="4" t="s">
        <v>1038</v>
      </c>
    </row>
    <row r="18" spans="1:3" x14ac:dyDescent="0.25">
      <c r="A18" s="3" t="s">
        <v>837</v>
      </c>
    </row>
    <row r="19" spans="1:3" x14ac:dyDescent="0.25">
      <c r="A19" s="4" t="s">
        <v>894</v>
      </c>
      <c r="B19" s="5">
        <v>52899</v>
      </c>
      <c r="C19" s="5">
        <v>52918</v>
      </c>
    </row>
    <row r="20" spans="1:3" x14ac:dyDescent="0.25">
      <c r="A20" s="4" t="s">
        <v>1039</v>
      </c>
    </row>
    <row r="21" spans="1:3" x14ac:dyDescent="0.25">
      <c r="A21" s="3" t="s">
        <v>837</v>
      </c>
    </row>
    <row r="22" spans="1:3" x14ac:dyDescent="0.25">
      <c r="A22" s="4" t="s">
        <v>1040</v>
      </c>
      <c r="B22" s="5">
        <v>9374</v>
      </c>
      <c r="C22" s="5">
        <v>15193</v>
      </c>
    </row>
    <row r="23" spans="1:3" x14ac:dyDescent="0.25">
      <c r="A23" s="4" t="s">
        <v>1041</v>
      </c>
      <c r="B23" s="5">
        <v>7972</v>
      </c>
      <c r="C23" s="5">
        <v>5970</v>
      </c>
    </row>
    <row r="24" spans="1:3" x14ac:dyDescent="0.25">
      <c r="A24" s="4" t="s">
        <v>1042</v>
      </c>
      <c r="B24" s="5">
        <v>1402</v>
      </c>
      <c r="C24" s="5">
        <v>9223</v>
      </c>
    </row>
    <row r="25" spans="1:3" x14ac:dyDescent="0.25">
      <c r="A25" s="4" t="s">
        <v>1043</v>
      </c>
    </row>
    <row r="26" spans="1:3" x14ac:dyDescent="0.25">
      <c r="A26" s="3" t="s">
        <v>837</v>
      </c>
    </row>
    <row r="27" spans="1:3" x14ac:dyDescent="0.25">
      <c r="A27" s="4" t="s">
        <v>894</v>
      </c>
      <c r="B27" s="5">
        <v>489746</v>
      </c>
      <c r="C27" s="5">
        <v>567758</v>
      </c>
    </row>
    <row r="28" spans="1:3" x14ac:dyDescent="0.25">
      <c r="A28" s="4" t="s">
        <v>1044</v>
      </c>
    </row>
    <row r="29" spans="1:3" x14ac:dyDescent="0.25">
      <c r="A29" s="3" t="s">
        <v>837</v>
      </c>
    </row>
    <row r="30" spans="1:3" x14ac:dyDescent="0.25">
      <c r="A30" s="4" t="s">
        <v>895</v>
      </c>
      <c r="B30" s="5">
        <v>413445</v>
      </c>
      <c r="C30" s="5">
        <v>492325</v>
      </c>
    </row>
    <row r="31" spans="1:3" x14ac:dyDescent="0.25">
      <c r="A31" s="4" t="s">
        <v>1045</v>
      </c>
    </row>
    <row r="32" spans="1:3" x14ac:dyDescent="0.25">
      <c r="A32" s="3" t="s">
        <v>837</v>
      </c>
    </row>
    <row r="33" spans="1:3" x14ac:dyDescent="0.25">
      <c r="A33" s="4" t="s">
        <v>895</v>
      </c>
      <c r="B33" s="5">
        <v>115754</v>
      </c>
      <c r="C33" s="5">
        <v>99861</v>
      </c>
    </row>
    <row r="34" spans="1:3" x14ac:dyDescent="0.25">
      <c r="A34" s="4" t="s">
        <v>1046</v>
      </c>
    </row>
    <row r="35" spans="1:3" x14ac:dyDescent="0.25">
      <c r="A35" s="3" t="s">
        <v>837</v>
      </c>
    </row>
    <row r="36" spans="1:3" x14ac:dyDescent="0.25">
      <c r="A36" s="4" t="s">
        <v>894</v>
      </c>
      <c r="B36" s="5">
        <v>145828</v>
      </c>
      <c r="C36" s="5">
        <v>182446</v>
      </c>
    </row>
    <row r="37" spans="1:3" x14ac:dyDescent="0.25">
      <c r="A37" s="4" t="s">
        <v>1047</v>
      </c>
    </row>
    <row r="38" spans="1:3" x14ac:dyDescent="0.25">
      <c r="A38" s="3" t="s">
        <v>837</v>
      </c>
    </row>
    <row r="39" spans="1:3" x14ac:dyDescent="0.25">
      <c r="A39" s="4" t="s">
        <v>894</v>
      </c>
      <c r="B39" s="5">
        <v>298228</v>
      </c>
      <c r="C39" s="5">
        <v>335872</v>
      </c>
    </row>
    <row r="40" spans="1:3" x14ac:dyDescent="0.25">
      <c r="A40" s="4" t="s">
        <v>1048</v>
      </c>
    </row>
    <row r="41" spans="1:3" x14ac:dyDescent="0.25">
      <c r="A41" s="3" t="s">
        <v>837</v>
      </c>
    </row>
    <row r="42" spans="1:3" x14ac:dyDescent="0.25">
      <c r="A42" s="4" t="s">
        <v>894</v>
      </c>
      <c r="B42" s="5">
        <v>45690</v>
      </c>
      <c r="C42" s="5">
        <v>49440</v>
      </c>
    </row>
    <row r="43" spans="1:3" x14ac:dyDescent="0.25">
      <c r="A43" s="4" t="s">
        <v>1049</v>
      </c>
    </row>
    <row r="44" spans="1:3" x14ac:dyDescent="0.25">
      <c r="A44" s="3" t="s">
        <v>837</v>
      </c>
    </row>
    <row r="45" spans="1:3" x14ac:dyDescent="0.25">
      <c r="A45" s="4" t="s">
        <v>1040</v>
      </c>
      <c r="B45" s="5">
        <v>8656</v>
      </c>
      <c r="C45" s="5">
        <v>14317</v>
      </c>
    </row>
    <row r="46" spans="1:3" x14ac:dyDescent="0.25">
      <c r="A46" s="4" t="s">
        <v>1041</v>
      </c>
      <c r="B46" s="5">
        <v>1990</v>
      </c>
      <c r="C46" s="5">
        <v>896</v>
      </c>
    </row>
    <row r="47" spans="1:3" x14ac:dyDescent="0.25">
      <c r="A47" s="4" t="s">
        <v>1042</v>
      </c>
      <c r="B47" s="5">
        <v>6666</v>
      </c>
      <c r="C47" s="5">
        <v>13421</v>
      </c>
    </row>
    <row r="48" spans="1:3" x14ac:dyDescent="0.25">
      <c r="A48" s="4" t="s">
        <v>1050</v>
      </c>
    </row>
    <row r="49" spans="1:3" x14ac:dyDescent="0.25">
      <c r="A49" s="3" t="s">
        <v>837</v>
      </c>
    </row>
    <row r="50" spans="1:3" x14ac:dyDescent="0.25">
      <c r="A50" s="4" t="s">
        <v>894</v>
      </c>
      <c r="B50" s="5">
        <v>36829</v>
      </c>
      <c r="C50" s="5">
        <v>20874</v>
      </c>
    </row>
    <row r="51" spans="1:3" x14ac:dyDescent="0.25">
      <c r="A51" s="4" t="s">
        <v>1051</v>
      </c>
    </row>
    <row r="52" spans="1:3" x14ac:dyDescent="0.25">
      <c r="A52" s="3" t="s">
        <v>837</v>
      </c>
    </row>
    <row r="53" spans="1:3" x14ac:dyDescent="0.25">
      <c r="A53" s="4" t="s">
        <v>895</v>
      </c>
      <c r="B53" s="5">
        <v>25373</v>
      </c>
      <c r="C53" s="5">
        <v>13424</v>
      </c>
    </row>
    <row r="54" spans="1:3" x14ac:dyDescent="0.25">
      <c r="A54" s="4" t="s">
        <v>1052</v>
      </c>
    </row>
    <row r="55" spans="1:3" x14ac:dyDescent="0.25">
      <c r="A55" s="3" t="s">
        <v>837</v>
      </c>
    </row>
    <row r="56" spans="1:3" x14ac:dyDescent="0.25">
      <c r="A56" s="4" t="s">
        <v>895</v>
      </c>
      <c r="B56" s="5">
        <v>14273</v>
      </c>
      <c r="C56" s="5">
        <v>14483</v>
      </c>
    </row>
    <row r="57" spans="1:3" x14ac:dyDescent="0.25">
      <c r="A57" s="4" t="s">
        <v>1053</v>
      </c>
    </row>
    <row r="58" spans="1:3" x14ac:dyDescent="0.25">
      <c r="A58" s="3" t="s">
        <v>837</v>
      </c>
    </row>
    <row r="59" spans="1:3" x14ac:dyDescent="0.25">
      <c r="A59" s="4" t="s">
        <v>894</v>
      </c>
      <c r="B59" s="5">
        <v>9763</v>
      </c>
      <c r="C59" s="5">
        <v>8531</v>
      </c>
    </row>
    <row r="60" spans="1:3" x14ac:dyDescent="0.25">
      <c r="A60" s="4" t="s">
        <v>1054</v>
      </c>
    </row>
    <row r="61" spans="1:3" x14ac:dyDescent="0.25">
      <c r="A61" s="3" t="s">
        <v>837</v>
      </c>
    </row>
    <row r="62" spans="1:3" x14ac:dyDescent="0.25">
      <c r="A62" s="4" t="s">
        <v>894</v>
      </c>
      <c r="B62" s="5">
        <v>21100</v>
      </c>
      <c r="C62" s="5">
        <v>10201</v>
      </c>
    </row>
    <row r="63" spans="1:3" x14ac:dyDescent="0.25">
      <c r="A63" s="4" t="s">
        <v>1055</v>
      </c>
    </row>
    <row r="64" spans="1:3" x14ac:dyDescent="0.25">
      <c r="A64" s="3" t="s">
        <v>837</v>
      </c>
    </row>
    <row r="65" spans="1:3" x14ac:dyDescent="0.25">
      <c r="A65" s="4" t="s">
        <v>894</v>
      </c>
      <c r="B65" s="5">
        <v>5966</v>
      </c>
      <c r="C65" s="5">
        <v>2142</v>
      </c>
    </row>
    <row r="66" spans="1:3" x14ac:dyDescent="0.25">
      <c r="A66" s="4" t="s">
        <v>1056</v>
      </c>
    </row>
    <row r="67" spans="1:3" x14ac:dyDescent="0.25">
      <c r="A67" s="3" t="s">
        <v>837</v>
      </c>
    </row>
    <row r="68" spans="1:3" x14ac:dyDescent="0.25">
      <c r="A68" s="4" t="s">
        <v>1040</v>
      </c>
      <c r="B68" s="5">
        <v>543</v>
      </c>
      <c r="C68" s="5">
        <v>513</v>
      </c>
    </row>
    <row r="69" spans="1:3" x14ac:dyDescent="0.25">
      <c r="A69" s="4" t="s">
        <v>1041</v>
      </c>
      <c r="B69" s="5">
        <v>1415</v>
      </c>
      <c r="C69" s="5">
        <v>402</v>
      </c>
    </row>
    <row r="70" spans="1:3" x14ac:dyDescent="0.25">
      <c r="A70" s="4" t="s">
        <v>1042</v>
      </c>
      <c r="B70" s="5">
        <v>-872</v>
      </c>
      <c r="C70" s="5">
        <v>111</v>
      </c>
    </row>
    <row r="71" spans="1:3" x14ac:dyDescent="0.25">
      <c r="A71" s="4" t="s">
        <v>1057</v>
      </c>
    </row>
    <row r="72" spans="1:3" x14ac:dyDescent="0.25">
      <c r="A72" s="3" t="s">
        <v>837</v>
      </c>
    </row>
    <row r="73" spans="1:3" x14ac:dyDescent="0.25">
      <c r="A73" s="4" t="s">
        <v>894</v>
      </c>
      <c r="B73" s="5">
        <v>16107</v>
      </c>
      <c r="C73" s="5">
        <v>10269</v>
      </c>
    </row>
    <row r="74" spans="1:3" x14ac:dyDescent="0.25">
      <c r="A74" s="4" t="s">
        <v>1058</v>
      </c>
    </row>
    <row r="75" spans="1:3" x14ac:dyDescent="0.25">
      <c r="A75" s="3" t="s">
        <v>837</v>
      </c>
    </row>
    <row r="76" spans="1:3" x14ac:dyDescent="0.25">
      <c r="A76" s="4" t="s">
        <v>895</v>
      </c>
      <c r="B76" s="5">
        <v>14243</v>
      </c>
      <c r="C76" s="5">
        <v>9395</v>
      </c>
    </row>
    <row r="77" spans="1:3" x14ac:dyDescent="0.25">
      <c r="A77" s="4" t="s">
        <v>1059</v>
      </c>
    </row>
    <row r="78" spans="1:3" x14ac:dyDescent="0.25">
      <c r="A78" s="3" t="s">
        <v>837</v>
      </c>
    </row>
    <row r="79" spans="1:3" x14ac:dyDescent="0.25">
      <c r="A79" s="4" t="s">
        <v>895</v>
      </c>
      <c r="B79" s="5">
        <v>7555</v>
      </c>
      <c r="C79" s="5">
        <v>1777</v>
      </c>
    </row>
    <row r="80" spans="1:3" x14ac:dyDescent="0.25">
      <c r="A80" s="4" t="s">
        <v>1060</v>
      </c>
    </row>
    <row r="81" spans="1:3" x14ac:dyDescent="0.25">
      <c r="A81" s="3" t="s">
        <v>837</v>
      </c>
    </row>
    <row r="82" spans="1:3" x14ac:dyDescent="0.25">
      <c r="A82" s="4" t="s">
        <v>894</v>
      </c>
      <c r="B82" s="5">
        <v>1151</v>
      </c>
      <c r="C82" s="5">
        <v>705</v>
      </c>
    </row>
    <row r="83" spans="1:3" x14ac:dyDescent="0.25">
      <c r="A83" s="4" t="s">
        <v>1061</v>
      </c>
    </row>
    <row r="84" spans="1:3" x14ac:dyDescent="0.25">
      <c r="A84" s="3" t="s">
        <v>837</v>
      </c>
    </row>
    <row r="85" spans="1:3" x14ac:dyDescent="0.25">
      <c r="A85" s="4" t="s">
        <v>894</v>
      </c>
      <c r="B85" s="5">
        <v>13835</v>
      </c>
      <c r="C85" s="5">
        <v>8747</v>
      </c>
    </row>
    <row r="86" spans="1:3" x14ac:dyDescent="0.25">
      <c r="A86" s="4" t="s">
        <v>1062</v>
      </c>
    </row>
    <row r="87" spans="1:3" x14ac:dyDescent="0.25">
      <c r="A87" s="3" t="s">
        <v>837</v>
      </c>
    </row>
    <row r="88" spans="1:3" x14ac:dyDescent="0.25">
      <c r="A88" s="4" t="s">
        <v>894</v>
      </c>
      <c r="B88" s="5">
        <v>1121</v>
      </c>
      <c r="C88" s="5">
        <v>817</v>
      </c>
    </row>
    <row r="89" spans="1:3" x14ac:dyDescent="0.25">
      <c r="A89" s="4" t="s">
        <v>1063</v>
      </c>
    </row>
    <row r="90" spans="1:3" x14ac:dyDescent="0.25">
      <c r="A90" s="3" t="s">
        <v>837</v>
      </c>
    </row>
    <row r="91" spans="1:3" x14ac:dyDescent="0.25">
      <c r="A91" s="4" t="s">
        <v>1040</v>
      </c>
      <c r="B91" s="5">
        <v>95</v>
      </c>
      <c r="C91" s="5">
        <v>208</v>
      </c>
    </row>
    <row r="92" spans="1:3" x14ac:dyDescent="0.25">
      <c r="A92" s="4" t="s">
        <v>1041</v>
      </c>
      <c r="B92" s="5">
        <v>1199</v>
      </c>
      <c r="C92" s="5">
        <v>752</v>
      </c>
    </row>
    <row r="93" spans="1:3" x14ac:dyDescent="0.25">
      <c r="A93" s="4" t="s">
        <v>1042</v>
      </c>
      <c r="B93" s="5">
        <v>-1104</v>
      </c>
      <c r="C93" s="5">
        <v>-544</v>
      </c>
    </row>
    <row r="94" spans="1:3" x14ac:dyDescent="0.25">
      <c r="A94" s="4" t="s">
        <v>1064</v>
      </c>
    </row>
    <row r="95" spans="1:3" x14ac:dyDescent="0.25">
      <c r="A95" s="3" t="s">
        <v>837</v>
      </c>
    </row>
    <row r="96" spans="1:3" x14ac:dyDescent="0.25">
      <c r="A96" s="4" t="s">
        <v>894</v>
      </c>
      <c r="B96" s="5">
        <v>11490</v>
      </c>
      <c r="C96" s="5">
        <v>12139</v>
      </c>
    </row>
    <row r="97" spans="1:3" x14ac:dyDescent="0.25">
      <c r="A97" s="4" t="s">
        <v>1065</v>
      </c>
    </row>
    <row r="98" spans="1:3" x14ac:dyDescent="0.25">
      <c r="A98" s="3" t="s">
        <v>837</v>
      </c>
    </row>
    <row r="99" spans="1:3" x14ac:dyDescent="0.25">
      <c r="A99" s="4" t="s">
        <v>895</v>
      </c>
      <c r="B99" s="5">
        <v>8841</v>
      </c>
      <c r="C99" s="5">
        <v>10663</v>
      </c>
    </row>
    <row r="100" spans="1:3" x14ac:dyDescent="0.25">
      <c r="A100" s="4" t="s">
        <v>1066</v>
      </c>
    </row>
    <row r="101" spans="1:3" x14ac:dyDescent="0.25">
      <c r="A101" s="3" t="s">
        <v>837</v>
      </c>
    </row>
    <row r="102" spans="1:3" x14ac:dyDescent="0.25">
      <c r="A102" s="4" t="s">
        <v>895</v>
      </c>
      <c r="B102" s="5">
        <v>3513</v>
      </c>
      <c r="C102" s="5">
        <v>1442</v>
      </c>
    </row>
    <row r="103" spans="1:3" x14ac:dyDescent="0.25">
      <c r="A103" s="4" t="s">
        <v>1067</v>
      </c>
    </row>
    <row r="104" spans="1:3" x14ac:dyDescent="0.25">
      <c r="A104" s="3" t="s">
        <v>837</v>
      </c>
    </row>
    <row r="105" spans="1:3" x14ac:dyDescent="0.25">
      <c r="A105" s="4" t="s">
        <v>894</v>
      </c>
      <c r="B105" s="5">
        <v>3848</v>
      </c>
      <c r="C105" s="5">
        <v>4067</v>
      </c>
    </row>
    <row r="106" spans="1:3" x14ac:dyDescent="0.25">
      <c r="A106" s="4" t="s">
        <v>1068</v>
      </c>
    </row>
    <row r="107" spans="1:3" x14ac:dyDescent="0.25">
      <c r="A107" s="3" t="s">
        <v>837</v>
      </c>
    </row>
    <row r="108" spans="1:3" x14ac:dyDescent="0.25">
      <c r="A108" s="4" t="s">
        <v>894</v>
      </c>
      <c r="B108" s="5">
        <v>7520</v>
      </c>
      <c r="C108" s="5">
        <v>7553</v>
      </c>
    </row>
    <row r="109" spans="1:3" x14ac:dyDescent="0.25">
      <c r="A109" s="4" t="s">
        <v>1069</v>
      </c>
    </row>
    <row r="110" spans="1:3" x14ac:dyDescent="0.25">
      <c r="A110" s="3" t="s">
        <v>837</v>
      </c>
    </row>
    <row r="111" spans="1:3" x14ac:dyDescent="0.25">
      <c r="A111" s="4" t="s">
        <v>894</v>
      </c>
      <c r="B111" s="5">
        <v>122</v>
      </c>
      <c r="C111" s="5">
        <v>519</v>
      </c>
    </row>
    <row r="112" spans="1:3" x14ac:dyDescent="0.25">
      <c r="A112" s="4" t="s">
        <v>1070</v>
      </c>
    </row>
    <row r="113" spans="1:3" x14ac:dyDescent="0.25">
      <c r="A113" s="3" t="s">
        <v>837</v>
      </c>
    </row>
    <row r="114" spans="1:3" x14ac:dyDescent="0.25">
      <c r="A114" s="4" t="s">
        <v>1040</v>
      </c>
      <c r="B114" s="5">
        <v>80</v>
      </c>
      <c r="C114" s="5">
        <v>155</v>
      </c>
    </row>
    <row r="115" spans="1:3" x14ac:dyDescent="0.25">
      <c r="A115" s="4" t="s">
        <v>1041</v>
      </c>
      <c r="B115" s="5">
        <v>3368</v>
      </c>
      <c r="C115" s="5">
        <v>3920</v>
      </c>
    </row>
    <row r="116" spans="1:3" x14ac:dyDescent="0.25">
      <c r="A116" s="4" t="s">
        <v>1042</v>
      </c>
      <c r="B116" s="7">
        <v>-3288</v>
      </c>
      <c r="C116" s="7">
        <v>-3765</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9"/>
  <sheetViews>
    <sheetView workbookViewId="0"/>
  </sheetViews>
  <sheetFormatPr defaultRowHeight="15" x14ac:dyDescent="0.25"/>
  <cols>
    <col min="1" max="1" width="80" customWidth="1"/>
    <col min="2" max="3" width="14" customWidth="1"/>
  </cols>
  <sheetData>
    <row r="1" spans="1:3" ht="30" x14ac:dyDescent="0.25">
      <c r="A1" s="1" t="s">
        <v>1071</v>
      </c>
      <c r="B1" s="2" t="s">
        <v>2</v>
      </c>
      <c r="C1" s="2" t="s">
        <v>35</v>
      </c>
    </row>
    <row r="2" spans="1:3" x14ac:dyDescent="0.25">
      <c r="A2" s="3" t="s">
        <v>837</v>
      </c>
    </row>
    <row r="3" spans="1:3" x14ac:dyDescent="0.25">
      <c r="A3" s="4" t="s">
        <v>1072</v>
      </c>
      <c r="B3" s="7">
        <v>980</v>
      </c>
      <c r="C3" s="7">
        <v>882</v>
      </c>
    </row>
    <row r="4" spans="1:3" x14ac:dyDescent="0.25">
      <c r="A4" s="4" t="s">
        <v>1073</v>
      </c>
      <c r="B4" s="5">
        <v>1297</v>
      </c>
      <c r="C4" s="5">
        <v>1200</v>
      </c>
    </row>
    <row r="5" spans="1:3" x14ac:dyDescent="0.25">
      <c r="A5" s="4" t="s">
        <v>1074</v>
      </c>
      <c r="B5" s="5">
        <v>317</v>
      </c>
      <c r="C5" s="5">
        <v>318</v>
      </c>
    </row>
    <row r="6" spans="1:3" x14ac:dyDescent="0.25">
      <c r="A6" s="4" t="s">
        <v>846</v>
      </c>
      <c r="B6" s="5">
        <v>42481244</v>
      </c>
      <c r="C6" s="5">
        <v>48865346</v>
      </c>
    </row>
    <row r="7" spans="1:3" x14ac:dyDescent="0.25">
      <c r="A7" s="4" t="s">
        <v>1075</v>
      </c>
    </row>
    <row r="8" spans="1:3" x14ac:dyDescent="0.25">
      <c r="A8" s="3" t="s">
        <v>837</v>
      </c>
    </row>
    <row r="9" spans="1:3" x14ac:dyDescent="0.25">
      <c r="A9" s="4" t="s">
        <v>846</v>
      </c>
      <c r="B9" s="7">
        <v>10229</v>
      </c>
      <c r="C9" s="7">
        <v>9578</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10"/>
  <sheetViews>
    <sheetView workbookViewId="0"/>
  </sheetViews>
  <sheetFormatPr defaultRowHeight="15" x14ac:dyDescent="0.25"/>
  <cols>
    <col min="1" max="1" width="80" customWidth="1"/>
    <col min="2" max="3" width="14" customWidth="1"/>
  </cols>
  <sheetData>
    <row r="1" spans="1:3" ht="30" x14ac:dyDescent="0.25">
      <c r="A1" s="1" t="s">
        <v>1076</v>
      </c>
      <c r="B1" s="2" t="s">
        <v>2</v>
      </c>
      <c r="C1" s="2" t="s">
        <v>35</v>
      </c>
    </row>
    <row r="2" spans="1:3" x14ac:dyDescent="0.25">
      <c r="A2" s="3" t="s">
        <v>837</v>
      </c>
    </row>
    <row r="3" spans="1:3" x14ac:dyDescent="0.25">
      <c r="A3" s="4" t="s">
        <v>1077</v>
      </c>
      <c r="B3" s="7">
        <v>29583</v>
      </c>
      <c r="C3" s="7">
        <v>29877</v>
      </c>
    </row>
    <row r="4" spans="1:3" x14ac:dyDescent="0.25">
      <c r="A4" s="4" t="s">
        <v>1078</v>
      </c>
      <c r="B4" s="5">
        <v>24393</v>
      </c>
      <c r="C4" s="5">
        <v>25329</v>
      </c>
    </row>
    <row r="5" spans="1:3" x14ac:dyDescent="0.25">
      <c r="A5" s="4" t="s">
        <v>1079</v>
      </c>
    </row>
    <row r="6" spans="1:3" x14ac:dyDescent="0.25">
      <c r="A6" s="3" t="s">
        <v>837</v>
      </c>
    </row>
    <row r="7" spans="1:3" ht="45" x14ac:dyDescent="0.25">
      <c r="A7" s="4" t="s">
        <v>1080</v>
      </c>
      <c r="B7" s="5">
        <v>262</v>
      </c>
      <c r="C7" s="5">
        <v>358</v>
      </c>
    </row>
    <row r="8" spans="1:3" x14ac:dyDescent="0.25">
      <c r="A8" s="4" t="s">
        <v>1081</v>
      </c>
    </row>
    <row r="9" spans="1:3" x14ac:dyDescent="0.25">
      <c r="A9" s="3" t="s">
        <v>837</v>
      </c>
    </row>
    <row r="10" spans="1:3" ht="45" x14ac:dyDescent="0.25">
      <c r="A10" s="4" t="s">
        <v>1080</v>
      </c>
      <c r="B10" s="7">
        <v>959</v>
      </c>
      <c r="C10" s="7">
        <v>1856</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5" t="s">
        <v>1082</v>
      </c>
      <c r="B1" s="17" t="s">
        <v>1</v>
      </c>
      <c r="C1" s="16"/>
      <c r="D1" s="16"/>
    </row>
    <row r="2" spans="1:4" x14ac:dyDescent="0.25">
      <c r="A2" s="16"/>
      <c r="B2" s="2" t="s">
        <v>2</v>
      </c>
      <c r="C2" s="2" t="s">
        <v>35</v>
      </c>
      <c r="D2" s="2" t="s">
        <v>36</v>
      </c>
    </row>
    <row r="3" spans="1:4" x14ac:dyDescent="0.25">
      <c r="A3" s="3" t="s">
        <v>837</v>
      </c>
    </row>
    <row r="4" spans="1:4" x14ac:dyDescent="0.25">
      <c r="A4" s="4" t="s">
        <v>45</v>
      </c>
      <c r="B4" s="7">
        <v>15912</v>
      </c>
      <c r="C4" s="7">
        <v>10181</v>
      </c>
      <c r="D4" s="7">
        <v>7104</v>
      </c>
    </row>
    <row r="5" spans="1:4" ht="30" x14ac:dyDescent="0.25">
      <c r="A5" s="4" t="s">
        <v>1083</v>
      </c>
    </row>
    <row r="6" spans="1:4" x14ac:dyDescent="0.25">
      <c r="A6" s="3" t="s">
        <v>837</v>
      </c>
    </row>
    <row r="7" spans="1:4" x14ac:dyDescent="0.25">
      <c r="A7" s="4" t="s">
        <v>1084</v>
      </c>
      <c r="B7" s="5">
        <v>-1854</v>
      </c>
      <c r="C7" s="5">
        <v>-2867</v>
      </c>
      <c r="D7" s="5">
        <v>-1480</v>
      </c>
    </row>
    <row r="8" spans="1:4" x14ac:dyDescent="0.25">
      <c r="A8" s="4" t="s">
        <v>1085</v>
      </c>
      <c r="B8" s="7">
        <v>1295</v>
      </c>
      <c r="C8" s="7">
        <v>2183</v>
      </c>
      <c r="D8" s="7">
        <v>834</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5"/>
  <sheetViews>
    <sheetView workbookViewId="0"/>
  </sheetViews>
  <sheetFormatPr defaultRowHeight="15" x14ac:dyDescent="0.25"/>
  <cols>
    <col min="1" max="1" width="80" customWidth="1"/>
    <col min="2" max="2" width="16" customWidth="1"/>
    <col min="3" max="3" width="14" customWidth="1"/>
  </cols>
  <sheetData>
    <row r="1" spans="1:3" x14ac:dyDescent="0.25">
      <c r="A1" s="15" t="s">
        <v>1086</v>
      </c>
      <c r="B1" s="17" t="s">
        <v>1</v>
      </c>
      <c r="C1" s="16"/>
    </row>
    <row r="2" spans="1:3" x14ac:dyDescent="0.25">
      <c r="A2" s="16"/>
      <c r="B2" s="2" t="s">
        <v>35</v>
      </c>
      <c r="C2" s="2" t="s">
        <v>36</v>
      </c>
    </row>
    <row r="3" spans="1:3" ht="30" x14ac:dyDescent="0.25">
      <c r="A3" s="4" t="s">
        <v>1083</v>
      </c>
    </row>
    <row r="4" spans="1:3" x14ac:dyDescent="0.25">
      <c r="A4" s="3" t="s">
        <v>837</v>
      </c>
    </row>
    <row r="5" spans="1:3" x14ac:dyDescent="0.25">
      <c r="A5" s="4" t="s">
        <v>1087</v>
      </c>
      <c r="B5" s="7">
        <v>-684</v>
      </c>
      <c r="C5" s="7">
        <v>-646</v>
      </c>
    </row>
  </sheetData>
  <mergeCells count="2">
    <mergeCell ref="A1:A2"/>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defaultRowHeight="15" x14ac:dyDescent="0.25"/>
  <cols>
    <col min="1" max="2" width="80" customWidth="1"/>
  </cols>
  <sheetData>
    <row r="1" spans="1:2" x14ac:dyDescent="0.25">
      <c r="A1" s="15" t="s">
        <v>220</v>
      </c>
      <c r="B1" s="2" t="s">
        <v>1</v>
      </c>
    </row>
    <row r="2" spans="1:2" x14ac:dyDescent="0.25">
      <c r="A2" s="16"/>
      <c r="B2" s="2" t="s">
        <v>2</v>
      </c>
    </row>
    <row r="3" spans="1:2" x14ac:dyDescent="0.25">
      <c r="A3" s="3" t="s">
        <v>221</v>
      </c>
    </row>
    <row r="4" spans="1:2" ht="409.5" x14ac:dyDescent="0.25">
      <c r="A4" s="4" t="s">
        <v>220</v>
      </c>
      <c r="B4" s="4" t="s">
        <v>222</v>
      </c>
    </row>
  </sheetData>
  <mergeCells count="1">
    <mergeCell ref="A1:A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B13"/>
  <sheetViews>
    <sheetView workbookViewId="0"/>
  </sheetViews>
  <sheetFormatPr defaultRowHeight="15" x14ac:dyDescent="0.25"/>
  <cols>
    <col min="1" max="1" width="80" customWidth="1"/>
    <col min="2" max="2" width="21" customWidth="1"/>
  </cols>
  <sheetData>
    <row r="1" spans="1:2" ht="45" x14ac:dyDescent="0.25">
      <c r="A1" s="1" t="s">
        <v>1088</v>
      </c>
      <c r="B1" s="2" t="s">
        <v>823</v>
      </c>
    </row>
    <row r="2" spans="1:2" x14ac:dyDescent="0.25">
      <c r="A2" s="4" t="s">
        <v>1089</v>
      </c>
    </row>
    <row r="3" spans="1:2" x14ac:dyDescent="0.25">
      <c r="A3" s="3" t="s">
        <v>1090</v>
      </c>
    </row>
    <row r="4" spans="1:2" x14ac:dyDescent="0.25">
      <c r="A4" s="4" t="s">
        <v>1091</v>
      </c>
      <c r="B4" s="7">
        <v>11924</v>
      </c>
    </row>
    <row r="5" spans="1:2" x14ac:dyDescent="0.25">
      <c r="A5" s="4" t="s">
        <v>1092</v>
      </c>
      <c r="B5" s="5">
        <v>-156</v>
      </c>
    </row>
    <row r="6" spans="1:2" x14ac:dyDescent="0.25">
      <c r="A6" s="4" t="s">
        <v>1093</v>
      </c>
    </row>
    <row r="7" spans="1:2" x14ac:dyDescent="0.25">
      <c r="A7" s="3" t="s">
        <v>1090</v>
      </c>
    </row>
    <row r="8" spans="1:2" x14ac:dyDescent="0.25">
      <c r="A8" s="4" t="s">
        <v>1091</v>
      </c>
      <c r="B8" s="5">
        <v>4450</v>
      </c>
    </row>
    <row r="9" spans="1:2" x14ac:dyDescent="0.25">
      <c r="A9" s="4" t="s">
        <v>1092</v>
      </c>
      <c r="B9" s="5">
        <v>-12</v>
      </c>
    </row>
    <row r="10" spans="1:2" x14ac:dyDescent="0.25">
      <c r="A10" s="4" t="s">
        <v>902</v>
      </c>
    </row>
    <row r="11" spans="1:2" x14ac:dyDescent="0.25">
      <c r="A11" s="3" t="s">
        <v>1090</v>
      </c>
    </row>
    <row r="12" spans="1:2" x14ac:dyDescent="0.25">
      <c r="A12" s="4" t="s">
        <v>1091</v>
      </c>
      <c r="B12" s="5">
        <v>68839</v>
      </c>
    </row>
    <row r="13" spans="1:2" x14ac:dyDescent="0.25">
      <c r="A13" s="4" t="s">
        <v>1092</v>
      </c>
      <c r="B13" s="7">
        <v>2759</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B4"/>
  <sheetViews>
    <sheetView workbookViewId="0"/>
  </sheetViews>
  <sheetFormatPr defaultRowHeight="15" x14ac:dyDescent="0.25"/>
  <cols>
    <col min="1" max="1" width="80" customWidth="1"/>
    <col min="2" max="2" width="21" customWidth="1"/>
  </cols>
  <sheetData>
    <row r="1" spans="1:2" ht="45" x14ac:dyDescent="0.25">
      <c r="A1" s="1" t="s">
        <v>1094</v>
      </c>
      <c r="B1" s="2" t="s">
        <v>823</v>
      </c>
    </row>
    <row r="2" spans="1:2" ht="30" x14ac:dyDescent="0.25">
      <c r="A2" s="4" t="s">
        <v>1095</v>
      </c>
    </row>
    <row r="3" spans="1:2" x14ac:dyDescent="0.25">
      <c r="A3" s="3" t="s">
        <v>1090</v>
      </c>
    </row>
    <row r="4" spans="1:2" x14ac:dyDescent="0.25">
      <c r="A4" s="4" t="s">
        <v>1096</v>
      </c>
      <c r="B4" s="7">
        <v>1740</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D7"/>
  <sheetViews>
    <sheetView workbookViewId="0"/>
  </sheetViews>
  <sheetFormatPr defaultRowHeight="15" x14ac:dyDescent="0.25"/>
  <cols>
    <col min="1" max="1" width="80" customWidth="1"/>
    <col min="2" max="2" width="16" customWidth="1"/>
    <col min="3" max="4" width="14" customWidth="1"/>
  </cols>
  <sheetData>
    <row r="1" spans="1:4" x14ac:dyDescent="0.25">
      <c r="A1" s="15" t="s">
        <v>1097</v>
      </c>
      <c r="B1" s="17" t="s">
        <v>1</v>
      </c>
      <c r="C1" s="16"/>
      <c r="D1" s="16"/>
    </row>
    <row r="2" spans="1:4" x14ac:dyDescent="0.25">
      <c r="A2" s="16"/>
      <c r="B2" s="2" t="s">
        <v>2</v>
      </c>
      <c r="C2" s="2" t="s">
        <v>35</v>
      </c>
      <c r="D2" s="2" t="s">
        <v>36</v>
      </c>
    </row>
    <row r="3" spans="1:4" x14ac:dyDescent="0.25">
      <c r="A3" s="3" t="s">
        <v>837</v>
      </c>
    </row>
    <row r="4" spans="1:4" ht="30" x14ac:dyDescent="0.25">
      <c r="A4" s="4" t="s">
        <v>1098</v>
      </c>
      <c r="B4" s="7">
        <v>-50</v>
      </c>
      <c r="C4" s="7">
        <v>-67</v>
      </c>
      <c r="D4" s="7">
        <v>-85</v>
      </c>
    </row>
    <row r="5" spans="1:4" x14ac:dyDescent="0.25">
      <c r="A5" s="4" t="s">
        <v>1099</v>
      </c>
    </row>
    <row r="6" spans="1:4" x14ac:dyDescent="0.25">
      <c r="A6" s="3" t="s">
        <v>837</v>
      </c>
    </row>
    <row r="7" spans="1:4" ht="30" x14ac:dyDescent="0.25">
      <c r="A7" s="4" t="s">
        <v>1100</v>
      </c>
      <c r="B7" s="7">
        <v>577</v>
      </c>
      <c r="C7" s="7">
        <v>-805</v>
      </c>
      <c r="D7" s="7">
        <v>135</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39"/>
  <sheetViews>
    <sheetView workbookViewId="0"/>
  </sheetViews>
  <sheetFormatPr defaultRowHeight="15" x14ac:dyDescent="0.25"/>
  <cols>
    <col min="1" max="1" width="80" customWidth="1"/>
    <col min="2" max="3" width="14" customWidth="1"/>
  </cols>
  <sheetData>
    <row r="1" spans="1:3" ht="30" x14ac:dyDescent="0.25">
      <c r="A1" s="1" t="s">
        <v>1101</v>
      </c>
      <c r="B1" s="2" t="s">
        <v>2</v>
      </c>
      <c r="C1" s="2" t="s">
        <v>35</v>
      </c>
    </row>
    <row r="2" spans="1:3" x14ac:dyDescent="0.25">
      <c r="A2" s="3" t="s">
        <v>659</v>
      </c>
    </row>
    <row r="3" spans="1:3" x14ac:dyDescent="0.25">
      <c r="A3" s="4" t="s">
        <v>1102</v>
      </c>
      <c r="B3" s="7">
        <v>139220</v>
      </c>
      <c r="C3" s="7">
        <v>120420</v>
      </c>
    </row>
    <row r="4" spans="1:3" x14ac:dyDescent="0.25">
      <c r="A4" s="4" t="s">
        <v>1103</v>
      </c>
      <c r="B4" s="5">
        <v>23142</v>
      </c>
      <c r="C4" s="5">
        <v>78189</v>
      </c>
    </row>
    <row r="5" spans="1:3" x14ac:dyDescent="0.25">
      <c r="A5" s="4" t="s">
        <v>1104</v>
      </c>
      <c r="B5" s="5">
        <v>3189</v>
      </c>
      <c r="C5" s="5">
        <v>3526</v>
      </c>
    </row>
    <row r="6" spans="1:3" x14ac:dyDescent="0.25">
      <c r="A6" s="4" t="s">
        <v>660</v>
      </c>
      <c r="B6" s="5">
        <v>165551</v>
      </c>
      <c r="C6" s="5">
        <v>202135</v>
      </c>
    </row>
    <row r="7" spans="1:3" x14ac:dyDescent="0.25">
      <c r="A7" s="4" t="s">
        <v>254</v>
      </c>
      <c r="B7" s="5">
        <v>-21060</v>
      </c>
      <c r="C7" s="5">
        <v>-22902</v>
      </c>
    </row>
    <row r="8" spans="1:3" x14ac:dyDescent="0.25">
      <c r="A8" s="4" t="s">
        <v>1105</v>
      </c>
      <c r="B8" s="5">
        <v>-78723</v>
      </c>
      <c r="C8" s="5">
        <v>-84718</v>
      </c>
    </row>
    <row r="9" spans="1:3" x14ac:dyDescent="0.25">
      <c r="A9" s="4" t="s">
        <v>1106</v>
      </c>
      <c r="B9" s="5">
        <v>-3241</v>
      </c>
      <c r="C9" s="5">
        <v>-5357</v>
      </c>
    </row>
    <row r="10" spans="1:3" x14ac:dyDescent="0.25">
      <c r="A10" s="4" t="s">
        <v>1107</v>
      </c>
      <c r="B10" s="5">
        <v>-20904</v>
      </c>
      <c r="C10" s="5">
        <v>-24345</v>
      </c>
    </row>
    <row r="11" spans="1:3" x14ac:dyDescent="0.25">
      <c r="A11" s="4" t="s">
        <v>1108</v>
      </c>
      <c r="B11" s="5">
        <v>-16963</v>
      </c>
      <c r="C11" s="5">
        <v>-16904</v>
      </c>
    </row>
    <row r="12" spans="1:3" x14ac:dyDescent="0.25">
      <c r="A12" s="4" t="s">
        <v>1109</v>
      </c>
      <c r="B12" s="5">
        <v>-46584</v>
      </c>
      <c r="C12" s="5">
        <v>-38638</v>
      </c>
    </row>
    <row r="13" spans="1:3" x14ac:dyDescent="0.25">
      <c r="A13" s="4" t="s">
        <v>1110</v>
      </c>
      <c r="B13" s="5">
        <v>-132</v>
      </c>
      <c r="C13" s="5">
        <v>-268</v>
      </c>
    </row>
    <row r="14" spans="1:3" x14ac:dyDescent="0.25">
      <c r="A14" s="4" t="s">
        <v>667</v>
      </c>
      <c r="B14" s="5">
        <v>-187607</v>
      </c>
      <c r="C14" s="5">
        <v>-193132</v>
      </c>
    </row>
    <row r="15" spans="1:3" x14ac:dyDescent="0.25">
      <c r="A15" s="4" t="s">
        <v>674</v>
      </c>
    </row>
    <row r="16" spans="1:3" x14ac:dyDescent="0.25">
      <c r="A16" s="3" t="s">
        <v>659</v>
      </c>
    </row>
    <row r="17" spans="1:3" x14ac:dyDescent="0.25">
      <c r="A17" s="4" t="s">
        <v>1102</v>
      </c>
      <c r="B17" s="5">
        <v>139220</v>
      </c>
      <c r="C17" s="5">
        <v>120420</v>
      </c>
    </row>
    <row r="18" spans="1:3" x14ac:dyDescent="0.25">
      <c r="A18" s="4" t="s">
        <v>1103</v>
      </c>
      <c r="B18" s="5">
        <v>23142</v>
      </c>
      <c r="C18" s="5">
        <v>78189</v>
      </c>
    </row>
    <row r="19" spans="1:3" x14ac:dyDescent="0.25">
      <c r="A19" s="4" t="s">
        <v>1104</v>
      </c>
      <c r="B19" s="5">
        <v>3183</v>
      </c>
      <c r="C19" s="5">
        <v>3522</v>
      </c>
    </row>
    <row r="20" spans="1:3" x14ac:dyDescent="0.25">
      <c r="A20" s="4" t="s">
        <v>660</v>
      </c>
      <c r="B20" s="5">
        <v>165545</v>
      </c>
      <c r="C20" s="5">
        <v>202131</v>
      </c>
    </row>
    <row r="21" spans="1:3" x14ac:dyDescent="0.25">
      <c r="A21" s="4" t="s">
        <v>254</v>
      </c>
      <c r="B21" s="5">
        <v>-17892</v>
      </c>
      <c r="C21" s="5">
        <v>-19934</v>
      </c>
    </row>
    <row r="22" spans="1:3" x14ac:dyDescent="0.25">
      <c r="A22" s="4" t="s">
        <v>1105</v>
      </c>
      <c r="B22" s="5">
        <v>-78694</v>
      </c>
      <c r="C22" s="5">
        <v>-84681</v>
      </c>
    </row>
    <row r="23" spans="1:3" x14ac:dyDescent="0.25">
      <c r="A23" s="4" t="s">
        <v>1106</v>
      </c>
      <c r="B23" s="5">
        <v>-3241</v>
      </c>
      <c r="C23" s="5">
        <v>-5357</v>
      </c>
    </row>
    <row r="24" spans="1:3" x14ac:dyDescent="0.25">
      <c r="A24" s="4" t="s">
        <v>1107</v>
      </c>
      <c r="B24" s="5">
        <v>-20734</v>
      </c>
      <c r="C24" s="5">
        <v>-23956</v>
      </c>
    </row>
    <row r="25" spans="1:3" x14ac:dyDescent="0.25">
      <c r="A25" s="4" t="s">
        <v>1108</v>
      </c>
      <c r="B25" s="5">
        <v>-12887</v>
      </c>
      <c r="C25" s="5">
        <v>-12310</v>
      </c>
    </row>
    <row r="26" spans="1:3" x14ac:dyDescent="0.25">
      <c r="A26" s="4" t="s">
        <v>1109</v>
      </c>
      <c r="B26" s="5">
        <v>-34761</v>
      </c>
      <c r="C26" s="5">
        <v>-31204</v>
      </c>
    </row>
    <row r="27" spans="1:3" x14ac:dyDescent="0.25">
      <c r="A27" s="4" t="s">
        <v>1110</v>
      </c>
      <c r="B27" s="5">
        <v>-1</v>
      </c>
      <c r="C27" s="5">
        <v>-228</v>
      </c>
    </row>
    <row r="28" spans="1:3" x14ac:dyDescent="0.25">
      <c r="A28" s="4" t="s">
        <v>667</v>
      </c>
      <c r="B28" s="5">
        <v>-168210</v>
      </c>
      <c r="C28" s="5">
        <v>-177670</v>
      </c>
    </row>
    <row r="29" spans="1:3" x14ac:dyDescent="0.25">
      <c r="A29" s="4" t="s">
        <v>675</v>
      </c>
    </row>
    <row r="30" spans="1:3" x14ac:dyDescent="0.25">
      <c r="A30" s="3" t="s">
        <v>659</v>
      </c>
    </row>
    <row r="31" spans="1:3" x14ac:dyDescent="0.25">
      <c r="A31" s="4" t="s">
        <v>1104</v>
      </c>
      <c r="B31" s="5">
        <v>6</v>
      </c>
      <c r="C31" s="5">
        <v>4</v>
      </c>
    </row>
    <row r="32" spans="1:3" x14ac:dyDescent="0.25">
      <c r="A32" s="4" t="s">
        <v>660</v>
      </c>
      <c r="B32" s="5">
        <v>6</v>
      </c>
      <c r="C32" s="5">
        <v>4</v>
      </c>
    </row>
    <row r="33" spans="1:3" x14ac:dyDescent="0.25">
      <c r="A33" s="4" t="s">
        <v>254</v>
      </c>
      <c r="B33" s="5">
        <v>-3168</v>
      </c>
      <c r="C33" s="5">
        <v>-2968</v>
      </c>
    </row>
    <row r="34" spans="1:3" x14ac:dyDescent="0.25">
      <c r="A34" s="4" t="s">
        <v>1105</v>
      </c>
      <c r="B34" s="5">
        <v>-29</v>
      </c>
      <c r="C34" s="5">
        <v>-37</v>
      </c>
    </row>
    <row r="35" spans="1:3" x14ac:dyDescent="0.25">
      <c r="A35" s="4" t="s">
        <v>1107</v>
      </c>
      <c r="B35" s="5">
        <v>-170</v>
      </c>
      <c r="C35" s="5">
        <v>-389</v>
      </c>
    </row>
    <row r="36" spans="1:3" x14ac:dyDescent="0.25">
      <c r="A36" s="4" t="s">
        <v>1108</v>
      </c>
      <c r="B36" s="5">
        <v>-4076</v>
      </c>
      <c r="C36" s="5">
        <v>-4594</v>
      </c>
    </row>
    <row r="37" spans="1:3" x14ac:dyDescent="0.25">
      <c r="A37" s="4" t="s">
        <v>1109</v>
      </c>
      <c r="B37" s="5">
        <v>-11823</v>
      </c>
      <c r="C37" s="5">
        <v>-7434</v>
      </c>
    </row>
    <row r="38" spans="1:3" x14ac:dyDescent="0.25">
      <c r="A38" s="4" t="s">
        <v>1110</v>
      </c>
      <c r="B38" s="5">
        <v>-131</v>
      </c>
      <c r="C38" s="5">
        <v>-40</v>
      </c>
    </row>
    <row r="39" spans="1:3" x14ac:dyDescent="0.25">
      <c r="A39" s="4" t="s">
        <v>667</v>
      </c>
      <c r="B39" s="7">
        <v>-19397</v>
      </c>
      <c r="C39" s="7">
        <v>-15462</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D52"/>
  <sheetViews>
    <sheetView workbookViewId="0"/>
  </sheetViews>
  <sheetFormatPr defaultRowHeight="15" x14ac:dyDescent="0.25"/>
  <cols>
    <col min="1" max="1" width="80" customWidth="1"/>
    <col min="2" max="2" width="21" customWidth="1"/>
    <col min="3" max="3" width="23" customWidth="1"/>
    <col min="4" max="4" width="21" customWidth="1"/>
  </cols>
  <sheetData>
    <row r="1" spans="1:4" x14ac:dyDescent="0.25">
      <c r="A1" s="15" t="s">
        <v>1111</v>
      </c>
      <c r="B1" s="17" t="s">
        <v>1</v>
      </c>
      <c r="C1" s="16"/>
      <c r="D1" s="16"/>
    </row>
    <row r="2" spans="1:4" x14ac:dyDescent="0.25">
      <c r="A2" s="16"/>
      <c r="B2" s="2" t="s">
        <v>823</v>
      </c>
      <c r="C2" s="2" t="s">
        <v>1112</v>
      </c>
      <c r="D2" s="2" t="s">
        <v>940</v>
      </c>
    </row>
    <row r="3" spans="1:4" x14ac:dyDescent="0.25">
      <c r="A3" s="3" t="s">
        <v>1113</v>
      </c>
    </row>
    <row r="4" spans="1:4" x14ac:dyDescent="0.25">
      <c r="A4" s="4" t="s">
        <v>1114</v>
      </c>
      <c r="B4" s="7">
        <v>45</v>
      </c>
      <c r="C4" s="7">
        <v>31</v>
      </c>
    </row>
    <row r="5" spans="1:4" ht="30" x14ac:dyDescent="0.25">
      <c r="A5" s="4" t="s">
        <v>1115</v>
      </c>
      <c r="B5" s="5">
        <v>7720</v>
      </c>
      <c r="C5" s="5">
        <v>9940</v>
      </c>
    </row>
    <row r="6" spans="1:4" ht="45" x14ac:dyDescent="0.25">
      <c r="A6" s="4" t="s">
        <v>1116</v>
      </c>
      <c r="B6" s="5">
        <v>211</v>
      </c>
      <c r="C6" s="5">
        <v>268</v>
      </c>
      <c r="D6" s="7">
        <v>281</v>
      </c>
    </row>
    <row r="7" spans="1:4" x14ac:dyDescent="0.25">
      <c r="A7" s="4" t="s">
        <v>1117</v>
      </c>
    </row>
    <row r="8" spans="1:4" x14ac:dyDescent="0.25">
      <c r="A8" s="3" t="s">
        <v>1113</v>
      </c>
    </row>
    <row r="9" spans="1:4" ht="30" x14ac:dyDescent="0.25">
      <c r="A9" s="4" t="s">
        <v>1118</v>
      </c>
      <c r="B9" s="5">
        <v>2380</v>
      </c>
      <c r="C9" s="7">
        <v>1690</v>
      </c>
    </row>
    <row r="10" spans="1:4" ht="30" x14ac:dyDescent="0.25">
      <c r="A10" s="4" t="s">
        <v>1119</v>
      </c>
    </row>
    <row r="11" spans="1:4" x14ac:dyDescent="0.25">
      <c r="A11" s="3" t="s">
        <v>1113</v>
      </c>
    </row>
    <row r="12" spans="1:4" x14ac:dyDescent="0.25">
      <c r="A12" s="4" t="s">
        <v>1120</v>
      </c>
      <c r="C12" s="10">
        <v>6.0000000000000001E-3</v>
      </c>
    </row>
    <row r="13" spans="1:4" ht="30" x14ac:dyDescent="0.25">
      <c r="A13" s="4" t="s">
        <v>1121</v>
      </c>
    </row>
    <row r="14" spans="1:4" x14ac:dyDescent="0.25">
      <c r="A14" s="3" t="s">
        <v>1113</v>
      </c>
    </row>
    <row r="15" spans="1:4" x14ac:dyDescent="0.25">
      <c r="A15" s="4" t="s">
        <v>1122</v>
      </c>
      <c r="C15" s="9">
        <v>0.7</v>
      </c>
    </row>
    <row r="16" spans="1:4" ht="30" x14ac:dyDescent="0.25">
      <c r="A16" s="4" t="s">
        <v>1123</v>
      </c>
    </row>
    <row r="17" spans="1:3" x14ac:dyDescent="0.25">
      <c r="A17" s="3" t="s">
        <v>1113</v>
      </c>
    </row>
    <row r="18" spans="1:3" x14ac:dyDescent="0.25">
      <c r="A18" s="4" t="s">
        <v>1120</v>
      </c>
      <c r="C18" s="10">
        <v>0.13</v>
      </c>
    </row>
    <row r="19" spans="1:3" ht="30" x14ac:dyDescent="0.25">
      <c r="A19" s="4" t="s">
        <v>1124</v>
      </c>
    </row>
    <row r="20" spans="1:3" x14ac:dyDescent="0.25">
      <c r="A20" s="3" t="s">
        <v>1113</v>
      </c>
    </row>
    <row r="21" spans="1:3" x14ac:dyDescent="0.25">
      <c r="A21" s="4" t="s">
        <v>1122</v>
      </c>
      <c r="C21" s="5">
        <v>11</v>
      </c>
    </row>
    <row r="22" spans="1:3" ht="30" x14ac:dyDescent="0.25">
      <c r="A22" s="4" t="s">
        <v>1125</v>
      </c>
    </row>
    <row r="23" spans="1:3" x14ac:dyDescent="0.25">
      <c r="A23" s="3" t="s">
        <v>1113</v>
      </c>
    </row>
    <row r="24" spans="1:3" x14ac:dyDescent="0.25">
      <c r="A24" s="4" t="s">
        <v>1120</v>
      </c>
      <c r="C24" s="10">
        <v>3.3000000000000002E-2</v>
      </c>
    </row>
    <row r="25" spans="1:3" ht="30" x14ac:dyDescent="0.25">
      <c r="A25" s="4" t="s">
        <v>1126</v>
      </c>
    </row>
    <row r="26" spans="1:3" x14ac:dyDescent="0.25">
      <c r="A26" s="3" t="s">
        <v>1113</v>
      </c>
    </row>
    <row r="27" spans="1:3" x14ac:dyDescent="0.25">
      <c r="A27" s="4" t="s">
        <v>1122</v>
      </c>
      <c r="C27" s="9">
        <v>2.7</v>
      </c>
    </row>
    <row r="28" spans="1:3" x14ac:dyDescent="0.25">
      <c r="A28" s="4" t="s">
        <v>1127</v>
      </c>
    </row>
    <row r="29" spans="1:3" x14ac:dyDescent="0.25">
      <c r="A29" s="3" t="s">
        <v>1113</v>
      </c>
    </row>
    <row r="30" spans="1:3" x14ac:dyDescent="0.25">
      <c r="A30" s="4" t="s">
        <v>1128</v>
      </c>
      <c r="B30" s="5">
        <v>1520</v>
      </c>
      <c r="C30" s="7">
        <v>-1410</v>
      </c>
    </row>
    <row r="31" spans="1:3" x14ac:dyDescent="0.25">
      <c r="A31" s="4" t="s">
        <v>1129</v>
      </c>
      <c r="B31" s="5">
        <v>-491</v>
      </c>
      <c r="C31" s="5">
        <v>-362</v>
      </c>
    </row>
    <row r="32" spans="1:3" x14ac:dyDescent="0.25">
      <c r="A32" s="4" t="s">
        <v>785</v>
      </c>
      <c r="B32" s="5">
        <v>2013</v>
      </c>
      <c r="C32" s="5">
        <v>-1047</v>
      </c>
    </row>
    <row r="33" spans="1:3" ht="30" x14ac:dyDescent="0.25">
      <c r="A33" s="4" t="s">
        <v>1130</v>
      </c>
    </row>
    <row r="34" spans="1:3" x14ac:dyDescent="0.25">
      <c r="A34" s="3" t="s">
        <v>1113</v>
      </c>
    </row>
    <row r="35" spans="1:3" x14ac:dyDescent="0.25">
      <c r="A35" s="4" t="s">
        <v>1129</v>
      </c>
      <c r="B35" s="5">
        <v>-15</v>
      </c>
      <c r="C35" s="5">
        <v>17</v>
      </c>
    </row>
    <row r="36" spans="1:3" x14ac:dyDescent="0.25">
      <c r="A36" s="4" t="s">
        <v>785</v>
      </c>
      <c r="B36" s="5">
        <v>11</v>
      </c>
      <c r="C36" s="5">
        <v>-40</v>
      </c>
    </row>
    <row r="37" spans="1:3" ht="30" x14ac:dyDescent="0.25">
      <c r="A37" s="4" t="s">
        <v>1131</v>
      </c>
    </row>
    <row r="38" spans="1:3" x14ac:dyDescent="0.25">
      <c r="A38" s="3" t="s">
        <v>1113</v>
      </c>
    </row>
    <row r="39" spans="1:3" x14ac:dyDescent="0.25">
      <c r="A39" s="4" t="s">
        <v>1129</v>
      </c>
      <c r="B39" s="5">
        <v>-349</v>
      </c>
      <c r="C39" s="5">
        <v>-60</v>
      </c>
    </row>
    <row r="40" spans="1:3" x14ac:dyDescent="0.25">
      <c r="A40" s="4" t="s">
        <v>785</v>
      </c>
      <c r="B40" s="5">
        <v>1262</v>
      </c>
      <c r="C40" s="5">
        <v>-559</v>
      </c>
    </row>
    <row r="41" spans="1:3" x14ac:dyDescent="0.25">
      <c r="A41" s="4" t="s">
        <v>1132</v>
      </c>
    </row>
    <row r="42" spans="1:3" x14ac:dyDescent="0.25">
      <c r="A42" s="3" t="s">
        <v>1113</v>
      </c>
    </row>
    <row r="43" spans="1:3" ht="30" x14ac:dyDescent="0.25">
      <c r="A43" s="4" t="s">
        <v>1133</v>
      </c>
      <c r="B43" s="5">
        <v>641</v>
      </c>
      <c r="C43" s="5">
        <v>-149</v>
      </c>
    </row>
    <row r="44" spans="1:3" x14ac:dyDescent="0.25">
      <c r="A44" s="4" t="s">
        <v>1134</v>
      </c>
    </row>
    <row r="45" spans="1:3" x14ac:dyDescent="0.25">
      <c r="A45" s="3" t="s">
        <v>1113</v>
      </c>
    </row>
    <row r="46" spans="1:3" ht="30" x14ac:dyDescent="0.25">
      <c r="A46" s="4" t="s">
        <v>1135</v>
      </c>
      <c r="B46" s="5">
        <v>883</v>
      </c>
      <c r="C46" s="5">
        <v>-1200</v>
      </c>
    </row>
    <row r="47" spans="1:3" x14ac:dyDescent="0.25">
      <c r="A47" s="4" t="s">
        <v>1136</v>
      </c>
    </row>
    <row r="48" spans="1:3" x14ac:dyDescent="0.25">
      <c r="A48" s="3" t="s">
        <v>1113</v>
      </c>
    </row>
    <row r="49" spans="1:3" ht="30" x14ac:dyDescent="0.25">
      <c r="A49" s="4" t="s">
        <v>1135</v>
      </c>
      <c r="B49" s="5">
        <v>-1</v>
      </c>
      <c r="C49" s="5">
        <v>-45</v>
      </c>
    </row>
    <row r="50" spans="1:3" x14ac:dyDescent="0.25">
      <c r="A50" s="4" t="s">
        <v>1137</v>
      </c>
    </row>
    <row r="51" spans="1:3" x14ac:dyDescent="0.25">
      <c r="A51" s="3" t="s">
        <v>1113</v>
      </c>
    </row>
    <row r="52" spans="1:3" ht="30" x14ac:dyDescent="0.25">
      <c r="A52" s="4" t="s">
        <v>1135</v>
      </c>
      <c r="B52" s="7">
        <v>-1</v>
      </c>
      <c r="C52" s="7">
        <v>-10</v>
      </c>
    </row>
  </sheetData>
  <mergeCells count="2">
    <mergeCell ref="A1:A2"/>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76"/>
  <sheetViews>
    <sheetView workbookViewId="0"/>
  </sheetViews>
  <sheetFormatPr defaultRowHeight="15" x14ac:dyDescent="0.25"/>
  <cols>
    <col min="1" max="1" width="80" customWidth="1"/>
    <col min="2" max="2" width="16" customWidth="1"/>
    <col min="3" max="3" width="14" customWidth="1"/>
  </cols>
  <sheetData>
    <row r="1" spans="1:3" x14ac:dyDescent="0.25">
      <c r="A1" s="15" t="s">
        <v>1138</v>
      </c>
      <c r="B1" s="17" t="s">
        <v>1</v>
      </c>
      <c r="C1" s="16"/>
    </row>
    <row r="2" spans="1:3" x14ac:dyDescent="0.25">
      <c r="A2" s="16"/>
      <c r="B2" s="2" t="s">
        <v>2</v>
      </c>
      <c r="C2" s="2" t="s">
        <v>35</v>
      </c>
    </row>
    <row r="3" spans="1:3" x14ac:dyDescent="0.25">
      <c r="A3" s="4" t="s">
        <v>1139</v>
      </c>
    </row>
    <row r="4" spans="1:3" ht="30" x14ac:dyDescent="0.25">
      <c r="A4" s="3" t="s">
        <v>1140</v>
      </c>
    </row>
    <row r="5" spans="1:3" ht="30" x14ac:dyDescent="0.25">
      <c r="A5" s="4" t="s">
        <v>783</v>
      </c>
      <c r="B5" s="7">
        <v>4</v>
      </c>
      <c r="C5" s="7">
        <v>55</v>
      </c>
    </row>
    <row r="6" spans="1:3" x14ac:dyDescent="0.25">
      <c r="A6" s="4" t="s">
        <v>1141</v>
      </c>
      <c r="B6" s="5">
        <v>2</v>
      </c>
    </row>
    <row r="7" spans="1:3" x14ac:dyDescent="0.25">
      <c r="A7" s="4" t="s">
        <v>786</v>
      </c>
      <c r="C7" s="5">
        <v>1</v>
      </c>
    </row>
    <row r="8" spans="1:3" x14ac:dyDescent="0.25">
      <c r="A8" s="4" t="s">
        <v>788</v>
      </c>
      <c r="C8" s="5">
        <v>-52</v>
      </c>
    </row>
    <row r="9" spans="1:3" ht="30" x14ac:dyDescent="0.25">
      <c r="A9" s="4" t="s">
        <v>791</v>
      </c>
      <c r="B9" s="5">
        <v>6</v>
      </c>
      <c r="C9" s="5">
        <v>4</v>
      </c>
    </row>
    <row r="10" spans="1:3" x14ac:dyDescent="0.25">
      <c r="A10" s="4" t="s">
        <v>1127</v>
      </c>
    </row>
    <row r="11" spans="1:3" ht="30" x14ac:dyDescent="0.25">
      <c r="A11" s="3" t="s">
        <v>1140</v>
      </c>
    </row>
    <row r="12" spans="1:3" ht="30" x14ac:dyDescent="0.25">
      <c r="A12" s="4" t="s">
        <v>793</v>
      </c>
      <c r="B12" s="5">
        <v>-15462</v>
      </c>
      <c r="C12" s="5">
        <v>-14979</v>
      </c>
    </row>
    <row r="13" spans="1:3" x14ac:dyDescent="0.25">
      <c r="A13" s="4" t="s">
        <v>784</v>
      </c>
      <c r="B13" s="5">
        <v>-491</v>
      </c>
      <c r="C13" s="5">
        <v>-362</v>
      </c>
    </row>
    <row r="14" spans="1:3" x14ac:dyDescent="0.25">
      <c r="A14" s="4" t="s">
        <v>1141</v>
      </c>
      <c r="B14" s="5">
        <v>2013</v>
      </c>
      <c r="C14" s="5">
        <v>-1047</v>
      </c>
    </row>
    <row r="15" spans="1:3" x14ac:dyDescent="0.25">
      <c r="A15" s="4" t="s">
        <v>786</v>
      </c>
      <c r="C15" s="5">
        <v>-3</v>
      </c>
    </row>
    <row r="16" spans="1:3" x14ac:dyDescent="0.25">
      <c r="A16" s="4" t="s">
        <v>787</v>
      </c>
      <c r="C16" s="5">
        <v>1</v>
      </c>
    </row>
    <row r="17" spans="1:3" x14ac:dyDescent="0.25">
      <c r="A17" s="4" t="s">
        <v>1142</v>
      </c>
      <c r="B17" s="5">
        <v>-11935</v>
      </c>
      <c r="C17" s="5">
        <v>-8382</v>
      </c>
    </row>
    <row r="18" spans="1:3" x14ac:dyDescent="0.25">
      <c r="A18" s="4" t="s">
        <v>788</v>
      </c>
      <c r="B18" s="5">
        <v>7010</v>
      </c>
      <c r="C18" s="5">
        <v>6859</v>
      </c>
    </row>
    <row r="19" spans="1:3" x14ac:dyDescent="0.25">
      <c r="A19" s="4" t="s">
        <v>789</v>
      </c>
      <c r="B19" s="5">
        <v>-1416</v>
      </c>
      <c r="C19" s="5">
        <v>-611</v>
      </c>
    </row>
    <row r="20" spans="1:3" x14ac:dyDescent="0.25">
      <c r="A20" s="4" t="s">
        <v>790</v>
      </c>
      <c r="B20" s="5">
        <v>884</v>
      </c>
      <c r="C20" s="5">
        <v>3062</v>
      </c>
    </row>
    <row r="21" spans="1:3" ht="30" x14ac:dyDescent="0.25">
      <c r="A21" s="4" t="s">
        <v>794</v>
      </c>
      <c r="B21" s="5">
        <v>-19397</v>
      </c>
      <c r="C21" s="5">
        <v>-15462</v>
      </c>
    </row>
    <row r="22" spans="1:3" x14ac:dyDescent="0.25">
      <c r="A22" s="4" t="s">
        <v>1143</v>
      </c>
    </row>
    <row r="23" spans="1:3" ht="30" x14ac:dyDescent="0.25">
      <c r="A23" s="3" t="s">
        <v>1140</v>
      </c>
    </row>
    <row r="24" spans="1:3" ht="30" x14ac:dyDescent="0.25">
      <c r="A24" s="4" t="s">
        <v>793</v>
      </c>
      <c r="B24" s="5">
        <v>-2968</v>
      </c>
      <c r="C24" s="5">
        <v>-3173</v>
      </c>
    </row>
    <row r="25" spans="1:3" x14ac:dyDescent="0.25">
      <c r="A25" s="4" t="s">
        <v>784</v>
      </c>
      <c r="B25" s="5">
        <v>-25</v>
      </c>
      <c r="C25" s="5">
        <v>-6</v>
      </c>
    </row>
    <row r="26" spans="1:3" x14ac:dyDescent="0.25">
      <c r="A26" s="4" t="s">
        <v>1141</v>
      </c>
      <c r="B26" s="5">
        <v>272</v>
      </c>
      <c r="C26" s="5">
        <v>-239</v>
      </c>
    </row>
    <row r="27" spans="1:3" x14ac:dyDescent="0.25">
      <c r="A27" s="4" t="s">
        <v>1142</v>
      </c>
      <c r="B27" s="5">
        <v>-796</v>
      </c>
      <c r="C27" s="5">
        <v>-661</v>
      </c>
    </row>
    <row r="28" spans="1:3" x14ac:dyDescent="0.25">
      <c r="A28" s="4" t="s">
        <v>788</v>
      </c>
      <c r="B28" s="5">
        <v>298</v>
      </c>
      <c r="C28" s="5">
        <v>232</v>
      </c>
    </row>
    <row r="29" spans="1:3" x14ac:dyDescent="0.25">
      <c r="A29" s="4" t="s">
        <v>789</v>
      </c>
      <c r="B29" s="5">
        <v>-8</v>
      </c>
    </row>
    <row r="30" spans="1:3" x14ac:dyDescent="0.25">
      <c r="A30" s="4" t="s">
        <v>790</v>
      </c>
      <c r="B30" s="5">
        <v>59</v>
      </c>
      <c r="C30" s="5">
        <v>879</v>
      </c>
    </row>
    <row r="31" spans="1:3" ht="30" x14ac:dyDescent="0.25">
      <c r="A31" s="4" t="s">
        <v>794</v>
      </c>
      <c r="B31" s="5">
        <v>-3168</v>
      </c>
      <c r="C31" s="5">
        <v>-2968</v>
      </c>
    </row>
    <row r="32" spans="1:3" ht="30" x14ac:dyDescent="0.25">
      <c r="A32" s="4" t="s">
        <v>1144</v>
      </c>
    </row>
    <row r="33" spans="1:3" ht="30" x14ac:dyDescent="0.25">
      <c r="A33" s="3" t="s">
        <v>1140</v>
      </c>
    </row>
    <row r="34" spans="1:3" ht="30" x14ac:dyDescent="0.25">
      <c r="A34" s="4" t="s">
        <v>793</v>
      </c>
      <c r="B34" s="5">
        <v>-37</v>
      </c>
      <c r="C34" s="5">
        <v>-66</v>
      </c>
    </row>
    <row r="35" spans="1:3" x14ac:dyDescent="0.25">
      <c r="A35" s="4" t="s">
        <v>1141</v>
      </c>
      <c r="B35" s="5">
        <v>2</v>
      </c>
      <c r="C35" s="5">
        <v>-1</v>
      </c>
    </row>
    <row r="36" spans="1:3" x14ac:dyDescent="0.25">
      <c r="A36" s="4" t="s">
        <v>788</v>
      </c>
      <c r="B36" s="5">
        <v>6</v>
      </c>
      <c r="C36" s="5">
        <v>30</v>
      </c>
    </row>
    <row r="37" spans="1:3" ht="30" x14ac:dyDescent="0.25">
      <c r="A37" s="4" t="s">
        <v>794</v>
      </c>
      <c r="B37" s="5">
        <v>-29</v>
      </c>
      <c r="C37" s="5">
        <v>-37</v>
      </c>
    </row>
    <row r="38" spans="1:3" ht="30" x14ac:dyDescent="0.25">
      <c r="A38" s="4" t="s">
        <v>1130</v>
      </c>
    </row>
    <row r="39" spans="1:3" ht="30" x14ac:dyDescent="0.25">
      <c r="A39" s="3" t="s">
        <v>1140</v>
      </c>
    </row>
    <row r="40" spans="1:3" ht="30" x14ac:dyDescent="0.25">
      <c r="A40" s="4" t="s">
        <v>793</v>
      </c>
      <c r="B40" s="5">
        <v>-389</v>
      </c>
      <c r="C40" s="5">
        <v>-557</v>
      </c>
    </row>
    <row r="41" spans="1:3" x14ac:dyDescent="0.25">
      <c r="A41" s="4" t="s">
        <v>784</v>
      </c>
      <c r="B41" s="5">
        <v>-15</v>
      </c>
      <c r="C41" s="5">
        <v>17</v>
      </c>
    </row>
    <row r="42" spans="1:3" x14ac:dyDescent="0.25">
      <c r="A42" s="4" t="s">
        <v>1141</v>
      </c>
      <c r="B42" s="5">
        <v>11</v>
      </c>
      <c r="C42" s="5">
        <v>-40</v>
      </c>
    </row>
    <row r="43" spans="1:3" x14ac:dyDescent="0.25">
      <c r="A43" s="4" t="s">
        <v>786</v>
      </c>
      <c r="C43" s="5">
        <v>-3</v>
      </c>
    </row>
    <row r="44" spans="1:3" x14ac:dyDescent="0.25">
      <c r="A44" s="4" t="s">
        <v>787</v>
      </c>
      <c r="C44" s="5">
        <v>1</v>
      </c>
    </row>
    <row r="45" spans="1:3" x14ac:dyDescent="0.25">
      <c r="A45" s="4" t="s">
        <v>1142</v>
      </c>
      <c r="B45" s="5">
        <v>-8</v>
      </c>
      <c r="C45" s="5">
        <v>-32</v>
      </c>
    </row>
    <row r="46" spans="1:3" x14ac:dyDescent="0.25">
      <c r="A46" s="4" t="s">
        <v>788</v>
      </c>
      <c r="B46" s="5">
        <v>157</v>
      </c>
      <c r="C46" s="5">
        <v>171</v>
      </c>
    </row>
    <row r="47" spans="1:3" x14ac:dyDescent="0.25">
      <c r="A47" s="4" t="s">
        <v>789</v>
      </c>
      <c r="B47" s="5">
        <v>-10</v>
      </c>
      <c r="C47" s="5">
        <v>-12</v>
      </c>
    </row>
    <row r="48" spans="1:3" x14ac:dyDescent="0.25">
      <c r="A48" s="4" t="s">
        <v>790</v>
      </c>
      <c r="B48" s="5">
        <v>84</v>
      </c>
      <c r="C48" s="5">
        <v>66</v>
      </c>
    </row>
    <row r="49" spans="1:3" ht="30" x14ac:dyDescent="0.25">
      <c r="A49" s="4" t="s">
        <v>794</v>
      </c>
      <c r="B49" s="5">
        <v>-170</v>
      </c>
      <c r="C49" s="5">
        <v>-389</v>
      </c>
    </row>
    <row r="50" spans="1:3" ht="30" x14ac:dyDescent="0.25">
      <c r="A50" s="4" t="s">
        <v>1145</v>
      </c>
    </row>
    <row r="51" spans="1:3" ht="30" x14ac:dyDescent="0.25">
      <c r="A51" s="3" t="s">
        <v>1140</v>
      </c>
    </row>
    <row r="52" spans="1:3" ht="30" x14ac:dyDescent="0.25">
      <c r="A52" s="4" t="s">
        <v>793</v>
      </c>
      <c r="B52" s="5">
        <v>-4594</v>
      </c>
      <c r="C52" s="5">
        <v>-3896</v>
      </c>
    </row>
    <row r="53" spans="1:3" x14ac:dyDescent="0.25">
      <c r="A53" s="4" t="s">
        <v>784</v>
      </c>
      <c r="B53" s="5">
        <v>-125</v>
      </c>
      <c r="C53" s="5">
        <v>-332</v>
      </c>
    </row>
    <row r="54" spans="1:3" x14ac:dyDescent="0.25">
      <c r="A54" s="4" t="s">
        <v>1141</v>
      </c>
      <c r="B54" s="5">
        <v>558</v>
      </c>
      <c r="C54" s="5">
        <v>-230</v>
      </c>
    </row>
    <row r="55" spans="1:3" x14ac:dyDescent="0.25">
      <c r="A55" s="4" t="s">
        <v>1142</v>
      </c>
      <c r="B55" s="5">
        <v>-4564</v>
      </c>
      <c r="C55" s="5">
        <v>-4599</v>
      </c>
    </row>
    <row r="56" spans="1:3" x14ac:dyDescent="0.25">
      <c r="A56" s="4" t="s">
        <v>788</v>
      </c>
      <c r="B56" s="5">
        <v>4481</v>
      </c>
      <c r="C56" s="5">
        <v>3675</v>
      </c>
    </row>
    <row r="57" spans="1:3" x14ac:dyDescent="0.25">
      <c r="A57" s="4" t="s">
        <v>789</v>
      </c>
      <c r="B57" s="5">
        <v>-72</v>
      </c>
      <c r="C57" s="5">
        <v>-131</v>
      </c>
    </row>
    <row r="58" spans="1:3" x14ac:dyDescent="0.25">
      <c r="A58" s="4" t="s">
        <v>790</v>
      </c>
      <c r="B58" s="5">
        <v>240</v>
      </c>
      <c r="C58" s="5">
        <v>919</v>
      </c>
    </row>
    <row r="59" spans="1:3" ht="30" x14ac:dyDescent="0.25">
      <c r="A59" s="4" t="s">
        <v>794</v>
      </c>
      <c r="B59" s="5">
        <v>-4076</v>
      </c>
      <c r="C59" s="5">
        <v>-4594</v>
      </c>
    </row>
    <row r="60" spans="1:3" ht="30" x14ac:dyDescent="0.25">
      <c r="A60" s="4" t="s">
        <v>1131</v>
      </c>
    </row>
    <row r="61" spans="1:3" ht="30" x14ac:dyDescent="0.25">
      <c r="A61" s="3" t="s">
        <v>1140</v>
      </c>
    </row>
    <row r="62" spans="1:3" ht="30" x14ac:dyDescent="0.25">
      <c r="A62" s="4" t="s">
        <v>793</v>
      </c>
      <c r="B62" s="5">
        <v>-7434</v>
      </c>
      <c r="C62" s="5">
        <v>-7225</v>
      </c>
    </row>
    <row r="63" spans="1:3" x14ac:dyDescent="0.25">
      <c r="A63" s="4" t="s">
        <v>784</v>
      </c>
      <c r="B63" s="5">
        <v>-349</v>
      </c>
      <c r="C63" s="5">
        <v>-60</v>
      </c>
    </row>
    <row r="64" spans="1:3" x14ac:dyDescent="0.25">
      <c r="A64" s="4" t="s">
        <v>1141</v>
      </c>
      <c r="B64" s="5">
        <v>1262</v>
      </c>
      <c r="C64" s="5">
        <v>-559</v>
      </c>
    </row>
    <row r="65" spans="1:3" x14ac:dyDescent="0.25">
      <c r="A65" s="4" t="s">
        <v>1142</v>
      </c>
      <c r="B65" s="5">
        <v>-6545</v>
      </c>
      <c r="C65" s="5">
        <v>-3071</v>
      </c>
    </row>
    <row r="66" spans="1:3" x14ac:dyDescent="0.25">
      <c r="A66" s="4" t="s">
        <v>788</v>
      </c>
      <c r="B66" s="5">
        <v>2068</v>
      </c>
      <c r="C66" s="5">
        <v>2751</v>
      </c>
    </row>
    <row r="67" spans="1:3" x14ac:dyDescent="0.25">
      <c r="A67" s="4" t="s">
        <v>789</v>
      </c>
      <c r="B67" s="5">
        <v>-1326</v>
      </c>
      <c r="C67" s="5">
        <v>-468</v>
      </c>
    </row>
    <row r="68" spans="1:3" x14ac:dyDescent="0.25">
      <c r="A68" s="4" t="s">
        <v>790</v>
      </c>
      <c r="B68" s="5">
        <v>501</v>
      </c>
      <c r="C68" s="5">
        <v>1198</v>
      </c>
    </row>
    <row r="69" spans="1:3" ht="30" x14ac:dyDescent="0.25">
      <c r="A69" s="4" t="s">
        <v>794</v>
      </c>
      <c r="B69" s="5">
        <v>-11823</v>
      </c>
      <c r="C69" s="5">
        <v>-7434</v>
      </c>
    </row>
    <row r="70" spans="1:3" x14ac:dyDescent="0.25">
      <c r="A70" s="4" t="s">
        <v>1146</v>
      </c>
    </row>
    <row r="71" spans="1:3" ht="30" x14ac:dyDescent="0.25">
      <c r="A71" s="3" t="s">
        <v>1140</v>
      </c>
    </row>
    <row r="72" spans="1:3" ht="30" x14ac:dyDescent="0.25">
      <c r="A72" s="4" t="s">
        <v>793</v>
      </c>
      <c r="B72" s="5">
        <v>-40</v>
      </c>
      <c r="C72" s="5">
        <v>-62</v>
      </c>
    </row>
    <row r="73" spans="1:3" x14ac:dyDescent="0.25">
      <c r="A73" s="4" t="s">
        <v>784</v>
      </c>
      <c r="B73" s="5">
        <v>23</v>
      </c>
      <c r="C73" s="5">
        <v>19</v>
      </c>
    </row>
    <row r="74" spans="1:3" x14ac:dyDescent="0.25">
      <c r="A74" s="4" t="s">
        <v>1141</v>
      </c>
      <c r="B74" s="5">
        <v>-92</v>
      </c>
      <c r="C74" s="5">
        <v>22</v>
      </c>
    </row>
    <row r="75" spans="1:3" x14ac:dyDescent="0.25">
      <c r="A75" s="4" t="s">
        <v>1142</v>
      </c>
      <c r="B75" s="5">
        <v>-22</v>
      </c>
      <c r="C75" s="5">
        <v>-19</v>
      </c>
    </row>
    <row r="76" spans="1:3" ht="30" x14ac:dyDescent="0.25">
      <c r="A76" s="4" t="s">
        <v>794</v>
      </c>
      <c r="B76" s="7">
        <v>-131</v>
      </c>
      <c r="C76" s="7">
        <v>-40</v>
      </c>
    </row>
  </sheetData>
  <mergeCells count="2">
    <mergeCell ref="A1:A2"/>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D16"/>
  <sheetViews>
    <sheetView workbookViewId="0"/>
  </sheetViews>
  <sheetFormatPr defaultRowHeight="15" x14ac:dyDescent="0.25"/>
  <cols>
    <col min="1" max="1" width="80" customWidth="1"/>
    <col min="2" max="2" width="16" customWidth="1"/>
    <col min="3" max="4" width="14" customWidth="1"/>
  </cols>
  <sheetData>
    <row r="1" spans="1:4" x14ac:dyDescent="0.25">
      <c r="A1" s="15" t="s">
        <v>1147</v>
      </c>
      <c r="B1" s="17" t="s">
        <v>1</v>
      </c>
      <c r="C1" s="16"/>
      <c r="D1" s="16"/>
    </row>
    <row r="2" spans="1:4" x14ac:dyDescent="0.25">
      <c r="A2" s="16"/>
      <c r="B2" s="2" t="s">
        <v>2</v>
      </c>
      <c r="C2" s="2" t="s">
        <v>35</v>
      </c>
      <c r="D2" s="2" t="s">
        <v>36</v>
      </c>
    </row>
    <row r="3" spans="1:4" x14ac:dyDescent="0.25">
      <c r="A3" s="3" t="s">
        <v>1148</v>
      </c>
    </row>
    <row r="4" spans="1:4" x14ac:dyDescent="0.25">
      <c r="A4" s="4" t="s">
        <v>1149</v>
      </c>
      <c r="B4" s="7">
        <v>2650</v>
      </c>
      <c r="C4" s="7">
        <v>-4340</v>
      </c>
      <c r="D4" s="7">
        <v>-1129</v>
      </c>
    </row>
    <row r="5" spans="1:4" ht="30" x14ac:dyDescent="0.25">
      <c r="A5" s="4" t="s">
        <v>1150</v>
      </c>
    </row>
    <row r="6" spans="1:4" x14ac:dyDescent="0.25">
      <c r="A6" s="3" t="s">
        <v>1148</v>
      </c>
    </row>
    <row r="7" spans="1:4" x14ac:dyDescent="0.25">
      <c r="A7" s="4" t="s">
        <v>1149</v>
      </c>
      <c r="B7" s="5">
        <v>1443</v>
      </c>
      <c r="C7" s="5">
        <v>-2585</v>
      </c>
      <c r="D7" s="5">
        <v>-1028</v>
      </c>
    </row>
    <row r="8" spans="1:4" x14ac:dyDescent="0.25">
      <c r="A8" s="4" t="s">
        <v>1117</v>
      </c>
    </row>
    <row r="9" spans="1:4" x14ac:dyDescent="0.25">
      <c r="A9" s="3" t="s">
        <v>1148</v>
      </c>
    </row>
    <row r="10" spans="1:4" x14ac:dyDescent="0.25">
      <c r="A10" s="4" t="s">
        <v>1149</v>
      </c>
      <c r="B10" s="5">
        <v>926</v>
      </c>
      <c r="C10" s="5">
        <v>-1357</v>
      </c>
      <c r="D10" s="5">
        <v>584</v>
      </c>
    </row>
    <row r="11" spans="1:4" x14ac:dyDescent="0.25">
      <c r="A11" s="4" t="s">
        <v>1151</v>
      </c>
    </row>
    <row r="12" spans="1:4" x14ac:dyDescent="0.25">
      <c r="A12" s="3" t="s">
        <v>1148</v>
      </c>
    </row>
    <row r="13" spans="1:4" x14ac:dyDescent="0.25">
      <c r="A13" s="4" t="s">
        <v>1149</v>
      </c>
      <c r="B13" s="5">
        <v>-68</v>
      </c>
      <c r="C13" s="5">
        <v>222</v>
      </c>
      <c r="D13" s="5">
        <v>-55</v>
      </c>
    </row>
    <row r="14" spans="1:4" x14ac:dyDescent="0.25">
      <c r="A14" s="4" t="s">
        <v>1152</v>
      </c>
    </row>
    <row r="15" spans="1:4" x14ac:dyDescent="0.25">
      <c r="A15" s="3" t="s">
        <v>1148</v>
      </c>
    </row>
    <row r="16" spans="1:4" x14ac:dyDescent="0.25">
      <c r="A16" s="4" t="s">
        <v>1149</v>
      </c>
      <c r="B16" s="7">
        <v>349</v>
      </c>
      <c r="C16" s="7">
        <v>-620</v>
      </c>
      <c r="D16" s="7">
        <v>-630</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5"/>
  <sheetViews>
    <sheetView workbookViewId="0"/>
  </sheetViews>
  <sheetFormatPr defaultRowHeight="15" x14ac:dyDescent="0.25"/>
  <cols>
    <col min="1" max="1" width="80" customWidth="1"/>
    <col min="2" max="3" width="14" customWidth="1"/>
  </cols>
  <sheetData>
    <row r="1" spans="1:3" x14ac:dyDescent="0.25">
      <c r="A1" s="1" t="s">
        <v>1153</v>
      </c>
      <c r="B1" s="2" t="s">
        <v>2</v>
      </c>
      <c r="C1" s="2" t="s">
        <v>35</v>
      </c>
    </row>
    <row r="2" spans="1:3" x14ac:dyDescent="0.25">
      <c r="A2" s="3" t="s">
        <v>232</v>
      </c>
    </row>
    <row r="3" spans="1:3" ht="30" x14ac:dyDescent="0.25">
      <c r="A3" s="4" t="s">
        <v>1154</v>
      </c>
      <c r="B3" s="7">
        <v>1837</v>
      </c>
      <c r="C3" s="7">
        <v>952</v>
      </c>
    </row>
    <row r="4" spans="1:3" ht="30" x14ac:dyDescent="0.25">
      <c r="A4" s="4" t="s">
        <v>1155</v>
      </c>
      <c r="B4" s="5">
        <v>5260</v>
      </c>
      <c r="C4" s="5">
        <v>5266</v>
      </c>
    </row>
    <row r="5" spans="1:3" x14ac:dyDescent="0.25">
      <c r="A5" s="4" t="s">
        <v>1156</v>
      </c>
      <c r="B5" s="7">
        <v>2010</v>
      </c>
      <c r="C5" s="7">
        <v>2104</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5" t="s">
        <v>1157</v>
      </c>
      <c r="B1" s="17" t="s">
        <v>1</v>
      </c>
      <c r="C1" s="16"/>
      <c r="D1" s="16"/>
    </row>
    <row r="2" spans="1:4" x14ac:dyDescent="0.25">
      <c r="A2" s="16"/>
      <c r="B2" s="2" t="s">
        <v>2</v>
      </c>
      <c r="C2" s="2" t="s">
        <v>35</v>
      </c>
      <c r="D2" s="2" t="s">
        <v>36</v>
      </c>
    </row>
    <row r="3" spans="1:4" x14ac:dyDescent="0.25">
      <c r="A3" s="3" t="s">
        <v>1148</v>
      </c>
    </row>
    <row r="4" spans="1:4" x14ac:dyDescent="0.25">
      <c r="A4" s="4" t="s">
        <v>1158</v>
      </c>
      <c r="B4" s="7">
        <v>2553</v>
      </c>
      <c r="C4" s="7">
        <v>-807</v>
      </c>
      <c r="D4" s="7">
        <v>-544</v>
      </c>
    </row>
    <row r="5" spans="1:4" x14ac:dyDescent="0.25">
      <c r="A5" s="4" t="s">
        <v>1127</v>
      </c>
    </row>
    <row r="6" spans="1:4" x14ac:dyDescent="0.25">
      <c r="A6" s="3" t="s">
        <v>1148</v>
      </c>
    </row>
    <row r="7" spans="1:4" x14ac:dyDescent="0.25">
      <c r="A7" s="4" t="s">
        <v>1159</v>
      </c>
      <c r="B7" s="5">
        <v>3389</v>
      </c>
      <c r="C7" s="5">
        <v>-1232</v>
      </c>
      <c r="D7" s="5">
        <v>-844</v>
      </c>
    </row>
    <row r="8" spans="1:4" x14ac:dyDescent="0.25">
      <c r="A8" s="4" t="s">
        <v>1158</v>
      </c>
      <c r="B8" s="7">
        <v>2553</v>
      </c>
      <c r="C8" s="7">
        <v>-807</v>
      </c>
      <c r="D8" s="7">
        <v>-544</v>
      </c>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D23"/>
  <sheetViews>
    <sheetView workbookViewId="0"/>
  </sheetViews>
  <sheetFormatPr defaultRowHeight="15" x14ac:dyDescent="0.25"/>
  <cols>
    <col min="1" max="1" width="80" customWidth="1"/>
    <col min="2" max="4" width="14" customWidth="1"/>
  </cols>
  <sheetData>
    <row r="1" spans="1:4" x14ac:dyDescent="0.25">
      <c r="A1" s="1" t="s">
        <v>1160</v>
      </c>
      <c r="B1" s="2" t="s">
        <v>2</v>
      </c>
      <c r="C1" s="2" t="s">
        <v>35</v>
      </c>
      <c r="D1" s="2" t="s">
        <v>36</v>
      </c>
    </row>
    <row r="2" spans="1:4" x14ac:dyDescent="0.25">
      <c r="A2" s="3" t="s">
        <v>1161</v>
      </c>
    </row>
    <row r="3" spans="1:4" x14ac:dyDescent="0.25">
      <c r="A3" s="4" t="s">
        <v>627</v>
      </c>
      <c r="B3" s="7">
        <v>81656</v>
      </c>
      <c r="C3" s="7">
        <v>66736</v>
      </c>
    </row>
    <row r="4" spans="1:4" x14ac:dyDescent="0.25">
      <c r="A4" s="4" t="s">
        <v>1162</v>
      </c>
      <c r="B4" s="5">
        <v>-1066</v>
      </c>
      <c r="C4" s="5">
        <v>-803</v>
      </c>
      <c r="D4" s="7">
        <v>-509</v>
      </c>
    </row>
    <row r="5" spans="1:4" x14ac:dyDescent="0.25">
      <c r="A5" s="4" t="s">
        <v>1163</v>
      </c>
      <c r="B5" s="5">
        <v>80590</v>
      </c>
      <c r="C5" s="5">
        <v>65933</v>
      </c>
    </row>
    <row r="6" spans="1:4" x14ac:dyDescent="0.25">
      <c r="A6" s="4" t="s">
        <v>1164</v>
      </c>
    </row>
    <row r="7" spans="1:4" x14ac:dyDescent="0.25">
      <c r="A7" s="3" t="s">
        <v>1161</v>
      </c>
    </row>
    <row r="8" spans="1:4" x14ac:dyDescent="0.25">
      <c r="A8" s="4" t="s">
        <v>627</v>
      </c>
      <c r="B8" s="5">
        <v>37283</v>
      </c>
      <c r="C8" s="5">
        <v>30749</v>
      </c>
    </row>
    <row r="9" spans="1:4" x14ac:dyDescent="0.25">
      <c r="A9" s="4" t="s">
        <v>1165</v>
      </c>
    </row>
    <row r="10" spans="1:4" x14ac:dyDescent="0.25">
      <c r="A10" s="3" t="s">
        <v>1161</v>
      </c>
    </row>
    <row r="11" spans="1:4" x14ac:dyDescent="0.25">
      <c r="A11" s="4" t="s">
        <v>627</v>
      </c>
      <c r="B11" s="5">
        <v>17219</v>
      </c>
      <c r="C11" s="5">
        <v>16591</v>
      </c>
    </row>
    <row r="12" spans="1:4" x14ac:dyDescent="0.25">
      <c r="A12" s="4" t="s">
        <v>1166</v>
      </c>
    </row>
    <row r="13" spans="1:4" x14ac:dyDescent="0.25">
      <c r="A13" s="3" t="s">
        <v>1161</v>
      </c>
    </row>
    <row r="14" spans="1:4" x14ac:dyDescent="0.25">
      <c r="A14" s="4" t="s">
        <v>627</v>
      </c>
      <c r="B14" s="5">
        <v>11441</v>
      </c>
      <c r="C14" s="5">
        <v>7987</v>
      </c>
    </row>
    <row r="15" spans="1:4" x14ac:dyDescent="0.25">
      <c r="A15" s="4" t="s">
        <v>1167</v>
      </c>
    </row>
    <row r="16" spans="1:4" x14ac:dyDescent="0.25">
      <c r="A16" s="3" t="s">
        <v>1161</v>
      </c>
    </row>
    <row r="17" spans="1:3" x14ac:dyDescent="0.25">
      <c r="A17" s="4" t="s">
        <v>627</v>
      </c>
      <c r="B17" s="5">
        <v>7284</v>
      </c>
      <c r="C17" s="5">
        <v>6234</v>
      </c>
    </row>
    <row r="18" spans="1:3" x14ac:dyDescent="0.25">
      <c r="A18" s="4" t="s">
        <v>1168</v>
      </c>
    </row>
    <row r="19" spans="1:3" x14ac:dyDescent="0.25">
      <c r="A19" s="3" t="s">
        <v>1161</v>
      </c>
    </row>
    <row r="20" spans="1:3" x14ac:dyDescent="0.25">
      <c r="A20" s="4" t="s">
        <v>627</v>
      </c>
      <c r="B20" s="5">
        <v>4536</v>
      </c>
      <c r="C20" s="5">
        <v>1912</v>
      </c>
    </row>
    <row r="21" spans="1:3" x14ac:dyDescent="0.25">
      <c r="A21" s="4" t="s">
        <v>1169</v>
      </c>
    </row>
    <row r="22" spans="1:3" x14ac:dyDescent="0.25">
      <c r="A22" s="3" t="s">
        <v>1161</v>
      </c>
    </row>
    <row r="23" spans="1:3" x14ac:dyDescent="0.25">
      <c r="A23" s="4" t="s">
        <v>627</v>
      </c>
      <c r="B23" s="7">
        <v>3893</v>
      </c>
      <c r="C23" s="7">
        <v>3263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211</vt:i4>
      </vt:variant>
    </vt:vector>
  </HeadingPairs>
  <TitlesOfParts>
    <vt:vector size="211" baseType="lpstr">
      <vt:lpstr>Income Statement</vt:lpstr>
      <vt:lpstr>Balance Sheet</vt:lpstr>
      <vt:lpstr>Cash Flow Statement</vt:lpstr>
      <vt:lpstr>Document and Entity Information</vt:lpstr>
      <vt:lpstr>Consolidated Statements of Comp</vt:lpstr>
      <vt:lpstr>Consolidated Statements of Fi_2</vt:lpstr>
      <vt:lpstr>Consolidated Statements of Chan</vt:lpstr>
      <vt:lpstr>Consolidated Statements of Ca_2</vt:lpstr>
      <vt:lpstr>Description of Business</vt:lpstr>
      <vt:lpstr>Basis of Presentation</vt:lpstr>
      <vt:lpstr>Significant Accounting Policies</vt:lpstr>
      <vt:lpstr>Financial Instruments Owned and</vt:lpstr>
      <vt:lpstr>Fair Value Measurements</vt:lpstr>
      <vt:lpstr>Cash Instruments</vt:lpstr>
      <vt:lpstr>Derivatives and Hedging Activit</vt:lpstr>
      <vt:lpstr>Fair Value Option</vt:lpstr>
      <vt:lpstr>Loans Receivable</vt:lpstr>
      <vt:lpstr>Collateralized Agreements and F</vt:lpstr>
      <vt:lpstr>Securitization Activities</vt:lpstr>
      <vt:lpstr>Variable Interest Entities</vt:lpstr>
      <vt:lpstr>Other Assets</vt:lpstr>
      <vt:lpstr>Deposits</vt:lpstr>
      <vt:lpstr>Short-Term Borrowings</vt:lpstr>
      <vt:lpstr>Long-Term Borrowings</vt:lpstr>
      <vt:lpstr>Other Liabilities</vt:lpstr>
      <vt:lpstr>Commitments, Contingencies and </vt:lpstr>
      <vt:lpstr>Shareholders' Equity</vt:lpstr>
      <vt:lpstr>Regulation and Capital Adequacy</vt:lpstr>
      <vt:lpstr>Earnings Per Common Share</vt:lpstr>
      <vt:lpstr>Transactions with Affiliated Fu</vt:lpstr>
      <vt:lpstr>Interest Income and Interest Ex</vt:lpstr>
      <vt:lpstr>Income Taxes</vt:lpstr>
      <vt:lpstr>Business Segments</vt:lpstr>
      <vt:lpstr>Credit Concentrations</vt:lpstr>
      <vt:lpstr>Legal Proceedings</vt:lpstr>
      <vt:lpstr>Employee Benefit Plans</vt:lpstr>
      <vt:lpstr>Employee Incentive Plans</vt:lpstr>
      <vt:lpstr>Parent Company</vt:lpstr>
      <vt:lpstr>Basis of Presentation (Policies</vt:lpstr>
      <vt:lpstr>Financial Instruments Owned a_2</vt:lpstr>
      <vt:lpstr>Fair Value Measurements (Tables</vt:lpstr>
      <vt:lpstr>Cash Instruments (Tables)</vt:lpstr>
      <vt:lpstr>Derivatives and Hedging Activ_2</vt:lpstr>
      <vt:lpstr>Fair Value Option (Tables)</vt:lpstr>
      <vt:lpstr>Loans Receivable (Tables)</vt:lpstr>
      <vt:lpstr>Collateralized Agreements and_2</vt:lpstr>
      <vt:lpstr>Securitization Activities (Tabl</vt:lpstr>
      <vt:lpstr>Variable Interest Entities (Tab</vt:lpstr>
      <vt:lpstr>Other Assets (Tables)</vt:lpstr>
      <vt:lpstr>Deposits (Tables)</vt:lpstr>
      <vt:lpstr>Short-Term Borrowings (Tables)</vt:lpstr>
      <vt:lpstr>Long-Term Borrowings (Tables)</vt:lpstr>
      <vt:lpstr>Other Liabilities (Tables)</vt:lpstr>
      <vt:lpstr>Commitments, Contingencies an_2</vt:lpstr>
      <vt:lpstr>Shareholders' Equity (Tables)</vt:lpstr>
      <vt:lpstr>Regulation and Capital Adequa_2</vt:lpstr>
      <vt:lpstr>Earnings Per Common Share (Tabl</vt:lpstr>
      <vt:lpstr>Transactions with Affiliated _2</vt:lpstr>
      <vt:lpstr>Interest Income and Interest _2</vt:lpstr>
      <vt:lpstr>Income Taxes (Tables)</vt:lpstr>
      <vt:lpstr>Business Segments (Tables)</vt:lpstr>
      <vt:lpstr>Credit Concentrations (Tables)</vt:lpstr>
      <vt:lpstr>Employee Incentive Plans (Table</vt:lpstr>
      <vt:lpstr>Parent Company (Tables)</vt:lpstr>
      <vt:lpstr>Description of Business - Addit</vt:lpstr>
      <vt:lpstr>Significant Accounting Polici_2</vt:lpstr>
      <vt:lpstr>Financial Instruments Owned a_3</vt:lpstr>
      <vt:lpstr>Financial Instruments Owned a_4</vt:lpstr>
      <vt:lpstr>Financial Instruments Owned a_5</vt:lpstr>
      <vt:lpstr>Fair Value Measurements - Finan</vt:lpstr>
      <vt:lpstr>Fair Value Measurements - Total</vt:lpstr>
      <vt:lpstr>Cash Instruments - Cash Instrum</vt:lpstr>
      <vt:lpstr>Cash Instruments - Fair Value, </vt:lpstr>
      <vt:lpstr>Cash Instruments - Cash Instr_2</vt:lpstr>
      <vt:lpstr>Cash Instruments - Additional I</vt:lpstr>
      <vt:lpstr>Cash Instruments - Securities A</vt:lpstr>
      <vt:lpstr>Cash Instruments - Securities_2</vt:lpstr>
      <vt:lpstr>Cash Instruments - Investments </vt:lpstr>
      <vt:lpstr>Derivatives and Hedging Activ_3</vt:lpstr>
      <vt:lpstr>Derivatives and Hedging Activ_4</vt:lpstr>
      <vt:lpstr>Derivatives and Hedging Activ_5</vt:lpstr>
      <vt:lpstr>Derivatives and Hedging Activ_6</vt:lpstr>
      <vt:lpstr>Derivatives and Hedging Activ_7</vt:lpstr>
      <vt:lpstr>Derivatives and Hedging Activ_8</vt:lpstr>
      <vt:lpstr>Derivatives and Hedging Activ_9</vt:lpstr>
      <vt:lpstr>Derivatives and Hedging Acti_10</vt:lpstr>
      <vt:lpstr>Derivatives and Hedging Acti_11</vt:lpstr>
      <vt:lpstr>Derivatives and Hedging Acti_12</vt:lpstr>
      <vt:lpstr>Derivatives and Hedging Acti_13</vt:lpstr>
      <vt:lpstr>Derivatives and Hedging Acti_14</vt:lpstr>
      <vt:lpstr>Derivatives and Hedging Acti_15</vt:lpstr>
      <vt:lpstr>Derivatives and Hedging Acti_16</vt:lpstr>
      <vt:lpstr>Fair Value Option - Financial A</vt:lpstr>
      <vt:lpstr>Fair Value Option - Additional </vt:lpstr>
      <vt:lpstr>Fair Value Option - Level 3 Rol</vt:lpstr>
      <vt:lpstr>Fair Value Option - Gains and L</vt:lpstr>
      <vt:lpstr>Fair Value Option - Loans and L</vt:lpstr>
      <vt:lpstr>Fair Value Option - Summary of </vt:lpstr>
      <vt:lpstr>Loans Receivable - Summary of L</vt:lpstr>
      <vt:lpstr>Loans Receivable - Additional I</vt:lpstr>
      <vt:lpstr>Loans Receivable - Lending Comm</vt:lpstr>
      <vt:lpstr>Loans Receivable - Summary of P</vt:lpstr>
      <vt:lpstr>Loans Receivable - Summary of_2</vt:lpstr>
      <vt:lpstr>Loans Receivable - Summary of_3</vt:lpstr>
      <vt:lpstr>Loans Receivable - Summary of_4</vt:lpstr>
      <vt:lpstr>Loans Receivable - Gross Loans </vt:lpstr>
      <vt:lpstr>Loans Receivable - Summary of C</vt:lpstr>
      <vt:lpstr>Collateralized Agreements and_3</vt:lpstr>
      <vt:lpstr>Collateralized Agreements and_4</vt:lpstr>
      <vt:lpstr>Collateralized Agreements and_5</vt:lpstr>
      <vt:lpstr>Collateralized Agreements and_6</vt:lpstr>
      <vt:lpstr>Collateralized Agreements and_7</vt:lpstr>
      <vt:lpstr>Collateralized Agreements and_8</vt:lpstr>
      <vt:lpstr>Collateralized Agreements and_9</vt:lpstr>
      <vt:lpstr>Collateralized Agreements an_10</vt:lpstr>
      <vt:lpstr>Collateralized Agreements an_11</vt:lpstr>
      <vt:lpstr>Collateralized Agreements an_12</vt:lpstr>
      <vt:lpstr>Collateralized Agreements an_13</vt:lpstr>
      <vt:lpstr>Securitization Activities - Amo</vt:lpstr>
      <vt:lpstr>Securitization Activities - Fir</vt:lpstr>
      <vt:lpstr>Securitization Activities - F_2</vt:lpstr>
      <vt:lpstr>Securitization Activities - Add</vt:lpstr>
      <vt:lpstr>Securitization Activities - Wei</vt:lpstr>
      <vt:lpstr>Variable Interest Entities - No</vt:lpstr>
      <vt:lpstr>Variable Interest Entities - Co</vt:lpstr>
      <vt:lpstr>Other Assets - Other Assets (De</vt:lpstr>
      <vt:lpstr>Other Assets - Other Assets (Pa</vt:lpstr>
      <vt:lpstr>Other Assets - Goodwill and Int</vt:lpstr>
      <vt:lpstr>Other Assets - Intangible Asset</vt:lpstr>
      <vt:lpstr>Other Assets - Intangible Ass_2</vt:lpstr>
      <vt:lpstr>Other Assets - Amortization Exp</vt:lpstr>
      <vt:lpstr>Other Assets - Estimated Future</vt:lpstr>
      <vt:lpstr>Deposits - Types and Sources of</vt:lpstr>
      <vt:lpstr>Deposits - Types and Sources _2</vt:lpstr>
      <vt:lpstr>Deposits - Deposits (Detail)</vt:lpstr>
      <vt:lpstr>Deposits - Maturities of Time D</vt:lpstr>
      <vt:lpstr>Deposits - Maturities of Time_2</vt:lpstr>
      <vt:lpstr>Short-Term Borrowings - Short-T</vt:lpstr>
      <vt:lpstr>Short-Term Borrowings - Unsecur</vt:lpstr>
      <vt:lpstr>Short-Term Borrowings - Unsec_2</vt:lpstr>
      <vt:lpstr>Long-Term Borrowings - Long-Ter</vt:lpstr>
      <vt:lpstr>Long-Term Borrowings - Unsecure</vt:lpstr>
      <vt:lpstr>Long-Term Borrowings - Unsecu_2</vt:lpstr>
      <vt:lpstr>Long-Term Borrowings - Unsecu_3</vt:lpstr>
      <vt:lpstr>Long-Term Borrowings - Unsecu_4</vt:lpstr>
      <vt:lpstr>Long-Term Borrowings - Addition</vt:lpstr>
      <vt:lpstr>Long-Term Borrowings - Unsecu_5</vt:lpstr>
      <vt:lpstr>Long-Term Borrowings - Unsecu_6</vt:lpstr>
      <vt:lpstr>Long-Term Borrowings - Subordin</vt:lpstr>
      <vt:lpstr>Long-Term Borrowings - Subord_2</vt:lpstr>
      <vt:lpstr>Other Liabilities and Accrued E</vt:lpstr>
      <vt:lpstr>Commitments, Contingencies an_3</vt:lpstr>
      <vt:lpstr>Commitments, Contingencies an_4</vt:lpstr>
      <vt:lpstr>Commitments, Contingencies an_5</vt:lpstr>
      <vt:lpstr>Commitments, Contingencies an_6</vt:lpstr>
      <vt:lpstr>Commitments, Contingencies an_7</vt:lpstr>
      <vt:lpstr>Commitments, Contingencies an_8</vt:lpstr>
      <vt:lpstr>Shareholders' Equity - Addition</vt:lpstr>
      <vt:lpstr>Shareholders' Equity - Summary </vt:lpstr>
      <vt:lpstr>Shareholders' Equity - Dividend</vt:lpstr>
      <vt:lpstr>Shareholders' Equity - Summar_2</vt:lpstr>
      <vt:lpstr>Shareholders' Equity - Summar_3</vt:lpstr>
      <vt:lpstr>Shareholders' Equity - Summar_4</vt:lpstr>
      <vt:lpstr>Shareholders' Equity - Summar_5</vt:lpstr>
      <vt:lpstr>Shareholders' Equity - Accumula</vt:lpstr>
      <vt:lpstr>Regulation and Capital Adequa_3</vt:lpstr>
      <vt:lpstr>Regulation and Capital Adequa_4</vt:lpstr>
      <vt:lpstr>Regulation and Capital Adequa_5</vt:lpstr>
      <vt:lpstr>Regulation and Capital Adequa_6</vt:lpstr>
      <vt:lpstr>Regulation and Capital Adequa_7</vt:lpstr>
      <vt:lpstr>Regulation and Capital Adequa_8</vt:lpstr>
      <vt:lpstr>Regulation and Capital Adequa_9</vt:lpstr>
      <vt:lpstr>Regulation and Capital Adequ_10</vt:lpstr>
      <vt:lpstr>Regulation and Capital Adequ_11</vt:lpstr>
      <vt:lpstr>Regulation and Capital Adequ_12</vt:lpstr>
      <vt:lpstr>Earnings Per Common Share - Ear</vt:lpstr>
      <vt:lpstr>Earnings Per Common Share - Add</vt:lpstr>
      <vt:lpstr>Transactions with Affiliated _3</vt:lpstr>
      <vt:lpstr>Transactions with Affiliated _4</vt:lpstr>
      <vt:lpstr>Transactions with Affiliated _5</vt:lpstr>
      <vt:lpstr>Interest Income and Interest _3</vt:lpstr>
      <vt:lpstr>Income Taxes - Additional Infor</vt:lpstr>
      <vt:lpstr>Income Taxes - Provision for Ta</vt:lpstr>
      <vt:lpstr>Income Taxes - Effective Income</vt:lpstr>
      <vt:lpstr>Income Taxes - Components of De</vt:lpstr>
      <vt:lpstr>Income Taxes - Rollforward of U</vt:lpstr>
      <vt:lpstr>Income Taxes - Earliest Tax Yea</vt:lpstr>
      <vt:lpstr>Business Segments - Segment Ope</vt:lpstr>
      <vt:lpstr>Business Segments - Segment O_2</vt:lpstr>
      <vt:lpstr>Business Segments - Assets by S</vt:lpstr>
      <vt:lpstr>Business Segments - Net Interes</vt:lpstr>
      <vt:lpstr>Business Segments - Depreciatio</vt:lpstr>
      <vt:lpstr>Business Segments - Total Net R</vt:lpstr>
      <vt:lpstr>Business Segments - Total Net_2</vt:lpstr>
      <vt:lpstr>Credit Concentrations - Credit </vt:lpstr>
      <vt:lpstr>Credit Concentrations - Additio</vt:lpstr>
      <vt:lpstr>Credit Concentrations - Credi_2</vt:lpstr>
      <vt:lpstr>Legal Proceedings - Additional </vt:lpstr>
      <vt:lpstr>Employee Benefit Plans - Additi</vt:lpstr>
      <vt:lpstr>Employee Incentive Plans - Addi</vt:lpstr>
      <vt:lpstr>Employee Incentive Plans - Sche</vt:lpstr>
      <vt:lpstr>Employee Incentive Plans - Sc_2</vt:lpstr>
      <vt:lpstr>Employee Incentive Plans - Sc_3</vt:lpstr>
      <vt:lpstr>Employee Incentive Plans - Empl</vt:lpstr>
      <vt:lpstr>Parent Company - Group Statemen</vt:lpstr>
      <vt:lpstr>Parent Company - Group Statem_2</vt:lpstr>
      <vt:lpstr>Parent Company - Group Statem_3</vt:lpstr>
      <vt:lpstr>Parent Company - Group Statem_4</vt:lpstr>
      <vt:lpstr>Parent Company - Condensed Cons</vt:lpstr>
      <vt:lpstr>Parent Company - Condensed Co_2</vt:lpstr>
      <vt:lpstr>Parent Company - Additional Inf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Hetal Patel</cp:lastModifiedBy>
  <dcterms:created xsi:type="dcterms:W3CDTF">2019-02-25T19:51:35Z</dcterms:created>
  <dcterms:modified xsi:type="dcterms:W3CDTF">2024-04-27T09:51:10Z</dcterms:modified>
</cp:coreProperties>
</file>