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Y_FemGamer\DataBase\GS_XLSX\"/>
    </mc:Choice>
  </mc:AlternateContent>
  <xr:revisionPtr revIDLastSave="0" documentId="13_ncr:1_{0D6A2784-8DFA-49CF-AF52-1D16653B4019}" xr6:coauthVersionLast="47" xr6:coauthVersionMax="47" xr10:uidLastSave="{00000000-0000-0000-0000-000000000000}"/>
  <bookViews>
    <workbookView xWindow="735" yWindow="735" windowWidth="21600" windowHeight="11295" activeTab="1" xr2:uid="{00000000-000D-0000-FFFF-FFFF00000000}"/>
  </bookViews>
  <sheets>
    <sheet name="Income Statement" sheetId="2" r:id="rId1"/>
    <sheet name="Balance Sheet" sheetId="4" r:id="rId2"/>
    <sheet name="Cash Flow Statement" sheetId="7" r:id="rId3"/>
    <sheet name="Cover Page" sheetId="1" r:id="rId4"/>
    <sheet name="Consolidated Statements of Comp" sheetId="3" r:id="rId5"/>
    <sheet name="Consolidated Balance Sheets (Pa" sheetId="5" r:id="rId6"/>
    <sheet name="Consolidated Statements of Chan" sheetId="6" r:id="rId7"/>
    <sheet name="Description of Business" sheetId="8" r:id="rId8"/>
    <sheet name="Basis of Presentation" sheetId="9" r:id="rId9"/>
    <sheet name="Significant Accounting Policies" sheetId="10" r:id="rId10"/>
    <sheet name="Fair Value Measurements" sheetId="11" r:id="rId11"/>
    <sheet name="Trading Assets and Liabilities" sheetId="12" r:id="rId12"/>
    <sheet name="Trading Cash Instruments" sheetId="13" r:id="rId13"/>
    <sheet name="Derivatives and Hedging Activit" sheetId="14" r:id="rId14"/>
    <sheet name="Investments" sheetId="15" r:id="rId15"/>
    <sheet name="Loans" sheetId="16" r:id="rId16"/>
    <sheet name="Fair Value Option" sheetId="17" r:id="rId17"/>
    <sheet name="Collateralized Agreements and F" sheetId="18" r:id="rId18"/>
    <sheet name="Other Assets" sheetId="19" r:id="rId19"/>
    <sheet name="Deposits" sheetId="20" r:id="rId20"/>
    <sheet name="Unsecured Borrowings" sheetId="21" r:id="rId21"/>
    <sheet name="Other Liabilities" sheetId="22" r:id="rId22"/>
    <sheet name="Securitization Activities" sheetId="23" r:id="rId23"/>
    <sheet name="Variable Interest Entities" sheetId="24" r:id="rId24"/>
    <sheet name="Commitments, Contingencies and " sheetId="25" r:id="rId25"/>
    <sheet name="Shareholders' Equity" sheetId="26" r:id="rId26"/>
    <sheet name="Regulation and Capital Adequacy" sheetId="27" r:id="rId27"/>
    <sheet name="Earnings Per Common Share" sheetId="28" r:id="rId28"/>
    <sheet name="Transactions with Affiliated Fu" sheetId="29" r:id="rId29"/>
    <sheet name="Interest Income and Interest Ex" sheetId="30" r:id="rId30"/>
    <sheet name="Income Taxes" sheetId="31" r:id="rId31"/>
    <sheet name="Business Segments" sheetId="32" r:id="rId32"/>
    <sheet name="Credit Concentrations" sheetId="33" r:id="rId33"/>
    <sheet name="Legal Proceedings" sheetId="34" r:id="rId34"/>
    <sheet name="Employee Benefit Plans" sheetId="35" r:id="rId35"/>
    <sheet name="Employee Incentive Plans" sheetId="36" r:id="rId36"/>
    <sheet name="Parent Company" sheetId="37" r:id="rId37"/>
    <sheet name="Basis of Presentation (Policies" sheetId="38" r:id="rId38"/>
    <sheet name="Fair Value Measurements (Tables" sheetId="39" r:id="rId39"/>
    <sheet name="Trading Assets and Liabilities " sheetId="40" r:id="rId40"/>
    <sheet name="Trading Cash Instruments (Table" sheetId="41" r:id="rId41"/>
    <sheet name="Derivatives and Hedging Activ_2" sheetId="42" r:id="rId42"/>
    <sheet name="Investments (Tables)" sheetId="43" r:id="rId43"/>
    <sheet name="Loans (Tables)" sheetId="44" r:id="rId44"/>
    <sheet name="Fair Value Option (Tables)" sheetId="45" r:id="rId45"/>
    <sheet name="Collateralized Agreements and_2" sheetId="46" r:id="rId46"/>
    <sheet name="Other Assets (Tables)" sheetId="47" r:id="rId47"/>
    <sheet name="Deposits (Tables)" sheetId="48" r:id="rId48"/>
    <sheet name="Unsecured Borrowings (Tables)" sheetId="49" r:id="rId49"/>
    <sheet name="Other Liabilities (Tables)" sheetId="50" r:id="rId50"/>
    <sheet name="Securitization Activities (Tabl" sheetId="51" r:id="rId51"/>
    <sheet name="Variable Interest Entities (Tab" sheetId="52" r:id="rId52"/>
    <sheet name="Commitments, Contingencies an_2" sheetId="53" r:id="rId53"/>
    <sheet name="Shareholders' Equity (Tables)" sheetId="54" r:id="rId54"/>
    <sheet name="Regulation and Capital Adequa_2" sheetId="55" r:id="rId55"/>
    <sheet name="Earnings Per Common Share (Tabl" sheetId="56" r:id="rId56"/>
    <sheet name="Transactions with Affiliated _2" sheetId="57" r:id="rId57"/>
    <sheet name="Interest Income and Interest _2" sheetId="58" r:id="rId58"/>
    <sheet name="Income Taxes (Tables)" sheetId="59" r:id="rId59"/>
    <sheet name="Business Segments (Tables)" sheetId="60" r:id="rId60"/>
    <sheet name="Credit Concentrations (Tables)" sheetId="61" r:id="rId61"/>
    <sheet name="Employee Incentive Plans (Table" sheetId="62" r:id="rId62"/>
    <sheet name="Parent Company (Tables)" sheetId="63" r:id="rId63"/>
    <sheet name="Description of Business - Addit" sheetId="64" r:id="rId64"/>
    <sheet name="Significant Accounting Polici_2" sheetId="65" r:id="rId65"/>
    <sheet name="Fair Value Measurements - Finan" sheetId="66" r:id="rId66"/>
    <sheet name="Fair Value Measurements - Total" sheetId="67" r:id="rId67"/>
    <sheet name="Trading Assets and Liabilitie_2" sheetId="68" r:id="rId68"/>
    <sheet name="Trading Assets and Liabilitie_3" sheetId="69" r:id="rId69"/>
    <sheet name="Trading Cash Instruments - Cash" sheetId="70" r:id="rId70"/>
    <sheet name="Trading Cash Instruments - Fair" sheetId="71" r:id="rId71"/>
    <sheet name="Trading Cash Instruments - Ca_2" sheetId="72" r:id="rId72"/>
    <sheet name="Trading Cash Instruments - Addi" sheetId="73" r:id="rId73"/>
    <sheet name="Derivatives and Hedging Activ_3" sheetId="74" r:id="rId74"/>
    <sheet name="Derivatives and Hedging Activ_4" sheetId="75" r:id="rId75"/>
    <sheet name="Derivatives and Hedging Activ_5" sheetId="76" r:id="rId76"/>
    <sheet name="Derivatives and Hedging Activ_6" sheetId="77" r:id="rId77"/>
    <sheet name="Derivatives and Hedging Activ_7" sheetId="78" r:id="rId78"/>
    <sheet name="Derivatives and Hedging Activ_8" sheetId="79" r:id="rId79"/>
    <sheet name="Derivatives and Hedging Activ_9" sheetId="80" r:id="rId80"/>
    <sheet name="Derivatives and Hedging Acti_10" sheetId="81" r:id="rId81"/>
    <sheet name="Derivatives and Hedging Acti_11" sheetId="82" r:id="rId82"/>
    <sheet name="Derivatives and Hedging Acti_12" sheetId="83" r:id="rId83"/>
    <sheet name="Derivatives and Hedging Acti_13" sheetId="84" r:id="rId84"/>
    <sheet name="Derivatives and Hedging Acti_14" sheetId="85" r:id="rId85"/>
    <sheet name="Derivatives and Hedging Acti_15" sheetId="86" r:id="rId86"/>
    <sheet name="Derivatives and Hedging Acti_16" sheetId="87" r:id="rId87"/>
    <sheet name="Investments - Additional Inform" sheetId="88" r:id="rId88"/>
    <sheet name="Investments - Fair Value of Inv" sheetId="89" r:id="rId89"/>
    <sheet name="Investments - Equity Securities" sheetId="90" r:id="rId90"/>
    <sheet name="Investments - Debt Securities A" sheetId="91" r:id="rId91"/>
    <sheet name="Investments - Investments in Fu" sheetId="92" r:id="rId92"/>
    <sheet name="Investments - Securities Accoun" sheetId="93" r:id="rId93"/>
    <sheet name="Investments - Securities Acco_2" sheetId="94" r:id="rId94"/>
    <sheet name="Investments - Cash Instruments " sheetId="95" r:id="rId95"/>
    <sheet name="Investments - Fair Value Measur" sheetId="96" r:id="rId96"/>
    <sheet name="Investments - Investments, Leve" sheetId="97" r:id="rId97"/>
    <sheet name="Investments - Held-to-Maturity " sheetId="98" r:id="rId98"/>
    <sheet name="Investments - Held-to-Maturit_2" sheetId="99" r:id="rId99"/>
    <sheet name="Loans - Summary of Loans (Detai" sheetId="100" r:id="rId100"/>
    <sheet name="Loans - Additional Information " sheetId="101" r:id="rId101"/>
    <sheet name="Loans - Summary of Concentratio" sheetId="102" r:id="rId102"/>
    <sheet name="Loans - Schedule of Credit Qual" sheetId="103" r:id="rId103"/>
    <sheet name="Loans - Summary of Consumer Loa" sheetId="104" r:id="rId104"/>
    <sheet name="Loans - Summary of Credit Conce" sheetId="105" r:id="rId105"/>
    <sheet name="Loans - Summary of Financing re" sheetId="106" r:id="rId106"/>
    <sheet name="Loans - Impaired Financing Rece" sheetId="107" r:id="rId107"/>
    <sheet name="Loans - Summary of Loans and Le" sheetId="108" r:id="rId108"/>
    <sheet name="Loans - Summary of Changes in A" sheetId="109" r:id="rId109"/>
    <sheet name="Loans - Schedule of Forecasted " sheetId="110" r:id="rId110"/>
    <sheet name="Loans - Fair value of loans hel" sheetId="111" r:id="rId111"/>
    <sheet name="Loans - Summary of Weighted Ave" sheetId="112" r:id="rId112"/>
    <sheet name="Loans - Loans, Level 3 Rollforw" sheetId="113" r:id="rId113"/>
    <sheet name="Loans - Summary of estimated fa" sheetId="114" r:id="rId114"/>
    <sheet name="Fair Value Option - Financial A" sheetId="115" r:id="rId115"/>
    <sheet name="Fair Value Option - Level 3 Rol" sheetId="116" r:id="rId116"/>
    <sheet name="Fair Value Option - Additional " sheetId="117" r:id="rId117"/>
    <sheet name="Fair Value Option - Gains and L" sheetId="118" r:id="rId118"/>
    <sheet name="Fair Value Option - Loans and L" sheetId="119" r:id="rId119"/>
    <sheet name="Fair Value Option - Summary of " sheetId="120" r:id="rId120"/>
    <sheet name="Collateralized Agreements and_3" sheetId="121" r:id="rId121"/>
    <sheet name="Collateralized Agreements and_4" sheetId="122" r:id="rId122"/>
    <sheet name="Collateralized Agreements and_5" sheetId="123" r:id="rId123"/>
    <sheet name="Collateralized Agreements and_6" sheetId="124" r:id="rId124"/>
    <sheet name="Collateralized Agreements and_7" sheetId="125" r:id="rId125"/>
    <sheet name="Collateralized Agreements and_8" sheetId="126" r:id="rId126"/>
    <sheet name="Collateralized Agreements and_9" sheetId="127" r:id="rId127"/>
    <sheet name="Collateralized Agreements an_10" sheetId="128" r:id="rId128"/>
    <sheet name="Collateralized Agreements an_11" sheetId="129" r:id="rId129"/>
    <sheet name="Collateralized Agreements an_12" sheetId="130" r:id="rId130"/>
    <sheet name="Other Assets - Other Assets (De" sheetId="131" r:id="rId131"/>
    <sheet name="Other Assets - Other Assets (Pa" sheetId="132" r:id="rId132"/>
    <sheet name="Other Assets - Goodwill and Int" sheetId="133" r:id="rId133"/>
    <sheet name="Other Assets - Intangible Asset" sheetId="134" r:id="rId134"/>
    <sheet name="Other Assets - Intangible Ass_2" sheetId="135" r:id="rId135"/>
    <sheet name="Other Assets - Amortization Exp" sheetId="136" r:id="rId136"/>
    <sheet name="Other Assets - Estimated Future" sheetId="137" r:id="rId137"/>
    <sheet name="Deposits - Types and Sources of" sheetId="138" r:id="rId138"/>
    <sheet name="Deposits - Types and Sources _2" sheetId="139" r:id="rId139"/>
    <sheet name="Deposits - Deposits (Detail)" sheetId="140" r:id="rId140"/>
    <sheet name="Deposits - Maturities of Time D" sheetId="141" r:id="rId141"/>
    <sheet name="Deposits - Maturities of Time_2" sheetId="142" r:id="rId142"/>
    <sheet name="Unsecured Borrowings - Schedule" sheetId="143" r:id="rId143"/>
    <sheet name="Unsecured Borrowings - Unsecure" sheetId="144" r:id="rId144"/>
    <sheet name="Unsecured Borrowings - Unsecu_2" sheetId="145" r:id="rId145"/>
    <sheet name="Unsecured Borrowings - Unsecu_3" sheetId="146" r:id="rId146"/>
    <sheet name="Unsecured Borrowings - Unsecu_4" sheetId="147" r:id="rId147"/>
    <sheet name="Unsecured Borrowings - Unsecu_5" sheetId="148" r:id="rId148"/>
    <sheet name="Unsecured Borrowings - Unsecu_6" sheetId="149" r:id="rId149"/>
    <sheet name="Unsecured Borrowings - Addition" sheetId="150" r:id="rId150"/>
    <sheet name="Unsecured Borrowings - Unsecu_7" sheetId="151" r:id="rId151"/>
    <sheet name="Unsecured Borrowings - Unsecu_8" sheetId="152" r:id="rId152"/>
    <sheet name="Unsecured Borrowings - Subordin" sheetId="153" r:id="rId153"/>
    <sheet name="Unsecured Borrowings - Subord_2" sheetId="154" r:id="rId154"/>
    <sheet name="Other Liabilities - Other Liabi" sheetId="155" r:id="rId155"/>
    <sheet name="Other Liabilities - Information" sheetId="156" r:id="rId156"/>
    <sheet name="Other Liabilities - Additional " sheetId="157" r:id="rId157"/>
    <sheet name="Securitization Activities - Amo" sheetId="158" r:id="rId158"/>
    <sheet name="Securitization Activities - Add" sheetId="159" r:id="rId159"/>
    <sheet name="Securitization Activities - Fir" sheetId="160" r:id="rId160"/>
    <sheet name="Securitization Activities - F_2" sheetId="161" r:id="rId161"/>
    <sheet name="Securitization Activities - Wei" sheetId="162" r:id="rId162"/>
    <sheet name="Variable Interest Entities - No" sheetId="163" r:id="rId163"/>
    <sheet name="Variable Interest Entities - Co" sheetId="164" r:id="rId164"/>
    <sheet name="Commitments, Contingencies an_3" sheetId="165" r:id="rId165"/>
    <sheet name="Commitments, Contingencies an_4" sheetId="166" r:id="rId166"/>
    <sheet name="Commitments, Contingencies an_5" sheetId="167" r:id="rId167"/>
    <sheet name="Commitments, Contingencies an_6" sheetId="168" r:id="rId168"/>
    <sheet name="Commitments, Contingencies an_7" sheetId="169" r:id="rId169"/>
    <sheet name="Shareholders' Equity - Addition" sheetId="170" r:id="rId170"/>
    <sheet name="Shareholders' Equity - Summary " sheetId="171" r:id="rId171"/>
    <sheet name="Shareholders' Equity - Dividend" sheetId="172" r:id="rId172"/>
    <sheet name="Shareholders' Equity - Summar_2" sheetId="173" r:id="rId173"/>
    <sheet name="Shareholders' Equity - Summar_3" sheetId="174" r:id="rId174"/>
    <sheet name="Shareholders' Equity - Summar_4" sheetId="175" r:id="rId175"/>
    <sheet name="Shareholders' Equity - Accumula" sheetId="176" r:id="rId176"/>
    <sheet name="Regulation and Capital Adequa_3" sheetId="177" r:id="rId177"/>
    <sheet name="Regulation and Capital Adequa_4" sheetId="178" r:id="rId178"/>
    <sheet name="Regulation and Capital Adequa_5" sheetId="179" r:id="rId179"/>
    <sheet name="Regulation and Capital Adequa_6" sheetId="180" r:id="rId180"/>
    <sheet name="Regulation and Capital Adequa_7" sheetId="181" r:id="rId181"/>
    <sheet name="Regulation and Capital Adequa_8" sheetId="182" r:id="rId182"/>
    <sheet name="Regulation and Capital Adequa_9" sheetId="183" r:id="rId183"/>
    <sheet name="Regulation and Capital Adequ_10" sheetId="184" r:id="rId184"/>
    <sheet name="Regulation and Capital Adequ_11" sheetId="185" r:id="rId185"/>
    <sheet name="Regulation and Capital Adequ_12" sheetId="186" r:id="rId186"/>
    <sheet name="Regulation and Capital Adequ_13" sheetId="187" r:id="rId187"/>
    <sheet name="Earnings Per Common Share - Ear" sheetId="188" r:id="rId188"/>
    <sheet name="Earnings Per Common Share - Add" sheetId="189" r:id="rId189"/>
    <sheet name="Transactions with Affiliated _3" sheetId="190" r:id="rId190"/>
    <sheet name="Transactions with Affiliated _4" sheetId="191" r:id="rId191"/>
    <sheet name="Transactions with Affiliated _5" sheetId="192" r:id="rId192"/>
    <sheet name="Interest Income and Interest _3" sheetId="193" r:id="rId193"/>
    <sheet name="Income Taxes - Additional Infor" sheetId="194" r:id="rId194"/>
    <sheet name="Income Taxes - Provision for Ta" sheetId="195" r:id="rId195"/>
    <sheet name="Income Taxes - Effective Income" sheetId="196" r:id="rId196"/>
    <sheet name="Income Taxes - Components of De" sheetId="197" r:id="rId197"/>
    <sheet name="Income Taxes - Rollforward of U" sheetId="198" r:id="rId198"/>
    <sheet name="Income Taxes - Earliest Tax Yea" sheetId="199" r:id="rId199"/>
    <sheet name="Business Segments - Segment Ope" sheetId="200" r:id="rId200"/>
    <sheet name="Business Segments - Segment O_2" sheetId="201" r:id="rId201"/>
    <sheet name="Business Segments - Depreciatio" sheetId="202" r:id="rId202"/>
    <sheet name="Business Segments - Assets by S" sheetId="203" r:id="rId203"/>
    <sheet name="Business Segments - Summary of " sheetId="204" r:id="rId204"/>
    <sheet name="Business Segments - Total Net R" sheetId="205" r:id="rId205"/>
    <sheet name="Credit Concentrations - Credit " sheetId="206" r:id="rId206"/>
    <sheet name="Credit Concentrations - Additio" sheetId="207" r:id="rId207"/>
    <sheet name="Credit Concentrations - Credi_2" sheetId="208" r:id="rId208"/>
    <sheet name="Legal Proceedings - Additional " sheetId="209" r:id="rId209"/>
    <sheet name="Employee Benefit Plans - Additi" sheetId="210" r:id="rId210"/>
    <sheet name="Employee Incentive Plans - Addi" sheetId="211" r:id="rId211"/>
    <sheet name="Employee Incentive Plans - Sche" sheetId="212" r:id="rId212"/>
    <sheet name="Employee Incentive Plans - Sc_2" sheetId="213" r:id="rId213"/>
    <sheet name="Employee Incentive Plans - Sc_3" sheetId="214" r:id="rId214"/>
    <sheet name="Employee Incentive Plans - Empl" sheetId="215" r:id="rId215"/>
    <sheet name="Parent Company - Group Statemen" sheetId="216" r:id="rId216"/>
    <sheet name="Parent Company - Group Statem_2" sheetId="217" r:id="rId217"/>
    <sheet name="Parent Company - Group Statem_3" sheetId="218" r:id="rId218"/>
    <sheet name="Parent Company - Group Statem_4" sheetId="219" r:id="rId219"/>
    <sheet name="Parent Company - Condensed Cons" sheetId="220" r:id="rId220"/>
    <sheet name="Parent Company - Condensed Co_2" sheetId="221" r:id="rId221"/>
    <sheet name="Parent Company - Additional Inf" sheetId="222" r:id="rId2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4" l="1"/>
  <c r="B22" i="4"/>
</calcChain>
</file>

<file path=xl/sharedStrings.xml><?xml version="1.0" encoding="utf-8"?>
<sst xmlns="http://schemas.openxmlformats.org/spreadsheetml/2006/main" count="7520" uniqueCount="2788">
  <si>
    <t>Cover Page - USD ($) $ in Billions</t>
  </si>
  <si>
    <t>12 Months Ended</t>
  </si>
  <si>
    <t>Dec. 31, 2020</t>
  </si>
  <si>
    <t>Feb. 05, 2021</t>
  </si>
  <si>
    <t>Jun. 30, 2020</t>
  </si>
  <si>
    <t>Document Information [Line Items]</t>
  </si>
  <si>
    <t>Document Type</t>
  </si>
  <si>
    <t>10-K</t>
  </si>
  <si>
    <t>Amendment Flag</t>
  </si>
  <si>
    <t>false</t>
  </si>
  <si>
    <t>Document Fiscal Year Focus</t>
  </si>
  <si>
    <t>2020</t>
  </si>
  <si>
    <t>Document Period End Date</t>
  </si>
  <si>
    <t>Dec. 31,
		2020</t>
  </si>
  <si>
    <t>Entity Central Index Key</t>
  </si>
  <si>
    <t>0000886982</t>
  </si>
  <si>
    <t>Document Fiscal Period Focus</t>
  </si>
  <si>
    <t>FY</t>
  </si>
  <si>
    <t>Document Annual Report</t>
  </si>
  <si>
    <t>true</t>
  </si>
  <si>
    <t>Document Transition Report</t>
  </si>
  <si>
    <t>Entity Interactive Data Current</t>
  </si>
  <si>
    <t>Yes</t>
  </si>
  <si>
    <t>Current Fiscal Year End Date</t>
  </si>
  <si>
    <t>--12-31</t>
  </si>
  <si>
    <t>Entity Registrant Name</t>
  </si>
  <si>
    <t>The Goldman Sachs Group, Inc.</t>
  </si>
  <si>
    <t>Entity Filer Category</t>
  </si>
  <si>
    <t>Large Accelerated Filer</t>
  </si>
  <si>
    <t>Entity Small Business</t>
  </si>
  <si>
    <t>Entity Emerging Growth Company</t>
  </si>
  <si>
    <t>Entity Shell Company</t>
  </si>
  <si>
    <t>Entity Common Stock, Shares Outstanding</t>
  </si>
  <si>
    <t>Entity File Number</t>
  </si>
  <si>
    <t>001-14965</t>
  </si>
  <si>
    <t>Entity Tax Identification Number</t>
  </si>
  <si>
    <t>13-4019460</t>
  </si>
  <si>
    <t>Entity Current Reporting Status</t>
  </si>
  <si>
    <t>Entity Address, Address Line One</t>
  </si>
  <si>
    <t>200 West Street</t>
  </si>
  <si>
    <t>Entity Address, City or Town</t>
  </si>
  <si>
    <t>New York</t>
  </si>
  <si>
    <t>Entity Address, State or Province</t>
  </si>
  <si>
    <t>NY</t>
  </si>
  <si>
    <t>Entity Address, Postal Zip Code</t>
  </si>
  <si>
    <t>10282</t>
  </si>
  <si>
    <t>City Area Code</t>
  </si>
  <si>
    <t>212</t>
  </si>
  <si>
    <t>Local Phone Number</t>
  </si>
  <si>
    <t>902-1000</t>
  </si>
  <si>
    <t>Entity Incorporation, State or Country Code</t>
  </si>
  <si>
    <t>DE</t>
  </si>
  <si>
    <t>Entity Public Float</t>
  </si>
  <si>
    <t>Entity Well-known Seasoned Issuer</t>
  </si>
  <si>
    <t>No</t>
  </si>
  <si>
    <t>Entity Voluntary Filers</t>
  </si>
  <si>
    <t>ICFR Auditor Attestation Flag</t>
  </si>
  <si>
    <t>Common Stock [Member]</t>
  </si>
  <si>
    <t>Title of 12(b) Security</t>
  </si>
  <si>
    <t>Common stock, par value $.01 per share</t>
  </si>
  <si>
    <t>Trading Symbol</t>
  </si>
  <si>
    <t>GS</t>
  </si>
  <si>
    <t>Security Exchange Name</t>
  </si>
  <si>
    <t>NYSE</t>
  </si>
  <si>
    <t>Series A Floating Rate Preferred Stock [Member]</t>
  </si>
  <si>
    <t>Depositary Shares, Each Representing 1/1,000th Interest in a Share</t>
  </si>
  <si>
    <t>GS PrA</t>
  </si>
  <si>
    <t>Series C Floating Rate Preferred Stock [Member]</t>
  </si>
  <si>
    <t>GS PrC</t>
  </si>
  <si>
    <t>Series D Floating Rate Preferred Stock [Member]</t>
  </si>
  <si>
    <t>GS PrD</t>
  </si>
  <si>
    <t>Series J 5.50% Fixed-to-Floating Rate Preferred Stock [Member]</t>
  </si>
  <si>
    <t>GS PrJ</t>
  </si>
  <si>
    <t>Series K 6.375% Fixed-to-Floating Rate Preferred Stock [Member]</t>
  </si>
  <si>
    <t>GS PrK</t>
  </si>
  <si>
    <t>Series N 6.30% Preferred Stock [Member]</t>
  </si>
  <si>
    <t>GS PrN</t>
  </si>
  <si>
    <t>5.793% Fixed-to-Floating Rate Normal APEX [Member]</t>
  </si>
  <si>
    <t>Normal Automatic Preferred Enhanced Capital Securities of Goldman Sachs Capital II</t>
  </si>
  <si>
    <t>GS/43PE</t>
  </si>
  <si>
    <t>Floating Rate Normal APEX [Member]</t>
  </si>
  <si>
    <t>Normal Automatic Preferred Enhanced Capital Securities of Goldman Sachs Capital III</t>
  </si>
  <si>
    <t>GS/43PF</t>
  </si>
  <si>
    <t>Series E Medium Term Notes Callable Fixed Rate Notes due 2021 of GS Finance Corp. [Member]</t>
  </si>
  <si>
    <t>Medium-Term Notes</t>
  </si>
  <si>
    <t>GS/21F</t>
  </si>
  <si>
    <t>Series E Medium Term Notes Index-Linked Notes due 2028 of GS Finance Corp. [Member]</t>
  </si>
  <si>
    <t>FRLG</t>
  </si>
  <si>
    <t>NYSEArca</t>
  </si>
  <si>
    <t>Consolidated Statements of Earnings - USD ($) shares in Millions, $ in Millions</t>
  </si>
  <si>
    <t>Dec. 31, 2019</t>
  </si>
  <si>
    <t>Dec. 31, 2018</t>
  </si>
  <si>
    <t>Revenues</t>
  </si>
  <si>
    <t>Investment banking</t>
  </si>
  <si>
    <t>Investment management</t>
  </si>
  <si>
    <t>Commissions and fees</t>
  </si>
  <si>
    <t>Market making</t>
  </si>
  <si>
    <t>Other principal transactions</t>
  </si>
  <si>
    <t>Total non-interest revenues</t>
  </si>
  <si>
    <t>Interest income</t>
  </si>
  <si>
    <t>Interest expense</t>
  </si>
  <si>
    <t>Net interest income</t>
  </si>
  <si>
    <t>Total net revenues</t>
  </si>
  <si>
    <t>Provision for credit losses</t>
  </si>
  <si>
    <t>Operating expenses</t>
  </si>
  <si>
    <t>Compensation and benefits</t>
  </si>
  <si>
    <t>Transaction based</t>
  </si>
  <si>
    <t>Market development</t>
  </si>
  <si>
    <t>Communications and technology</t>
  </si>
  <si>
    <t>Depreciation and amortization</t>
  </si>
  <si>
    <t>Occupancy</t>
  </si>
  <si>
    <t>Professional fees</t>
  </si>
  <si>
    <t>Other expenses</t>
  </si>
  <si>
    <t>Total operating expenses</t>
  </si>
  <si>
    <t>Pre-tax earnings</t>
  </si>
  <si>
    <t>Provision for taxes</t>
  </si>
  <si>
    <t>Net earnings</t>
  </si>
  <si>
    <t>Preferred stock dividends</t>
  </si>
  <si>
    <t>Net earnings applicable to common shareholders</t>
  </si>
  <si>
    <t>Earnings per common share</t>
  </si>
  <si>
    <t>Basic</t>
  </si>
  <si>
    <t>Diluted</t>
  </si>
  <si>
    <t>Average common shares</t>
  </si>
  <si>
    <t>Consolidated Statements of Comprehensive Income - USD ($) $ in Millions</t>
  </si>
  <si>
    <t>Statement of Comprehensive Income [Abstract]</t>
  </si>
  <si>
    <t>Other comprehensive income/(loss) adjustments, net of tax:</t>
  </si>
  <si>
    <t>Currency translation</t>
  </si>
  <si>
    <t>Debt valuation adjustment</t>
  </si>
  <si>
    <t>Pension and postretirement liabilities</t>
  </si>
  <si>
    <t>Available-for-sale securities</t>
  </si>
  <si>
    <t>Other comprehensive income/(loss)</t>
  </si>
  <si>
    <t>Comprehensive income</t>
  </si>
  <si>
    <t>Consolidated Balance Sheets - USD ($) $ in Millions</t>
  </si>
  <si>
    <t>Assets</t>
  </si>
  <si>
    <t>Cash and cash equivalents</t>
  </si>
  <si>
    <t>Collateralized agreements:</t>
  </si>
  <si>
    <t>Securities borrowed (includes $28,898 and $26,279 at fair value)</t>
  </si>
  <si>
    <t>Investments (includes $82,778 and $57,827 at fair value, and $13,375 and $10,968 pledged as collateral)</t>
  </si>
  <si>
    <t>Other assets</t>
  </si>
  <si>
    <t>Total assets</t>
  </si>
  <si>
    <t>Liabilities and shareholders' equity</t>
  </si>
  <si>
    <t>Collateralized financings:</t>
  </si>
  <si>
    <t>Securities loaned (includes $1,053 and $714 at fair value)</t>
  </si>
  <si>
    <t>Other secured financings (includes $24,126 and $18,071 at fair value)</t>
  </si>
  <si>
    <t>Customer and other payables</t>
  </si>
  <si>
    <t>Trading liabilities (at fair value)</t>
  </si>
  <si>
    <t>Unsecured short-term borrowings (includes $26,750 and $26,007 at fair value)</t>
  </si>
  <si>
    <t>Unsecured long-term borrowings (includes $40,911 and $43,661 at fair value)</t>
  </si>
  <si>
    <t>Other liabilities (includes $263 and $150 at fair value)</t>
  </si>
  <si>
    <t>Total liabilities</t>
  </si>
  <si>
    <t>Commitments, contingencies and guarantees</t>
  </si>
  <si>
    <t xml:space="preserve"> </t>
  </si>
  <si>
    <t>Shareholders' equity</t>
  </si>
  <si>
    <t>Preferred stock; aggregate liquidation preference of $11,203 and $11,203</t>
  </si>
  <si>
    <t>Common stock; 901,692,039 and 896,782,650 shares issued, and 344,088,725 and 347,343,184 shares outstanding</t>
  </si>
  <si>
    <t>Share-based awards</t>
  </si>
  <si>
    <t>Nonvoting common stock; no shares issued and outstanding</t>
  </si>
  <si>
    <t>Additional paid-in capital</t>
  </si>
  <si>
    <t>Retained earnings</t>
  </si>
  <si>
    <t>Accumulated other comprehensive loss</t>
  </si>
  <si>
    <t>Stock held in treasury, at cost; 557,603,316 and 549,439,468 shares</t>
  </si>
  <si>
    <t>Total shareholders' equity</t>
  </si>
  <si>
    <t>Total liabilities and shareholders' equity</t>
  </si>
  <si>
    <t>Consolidated Balance Sheets (Parenthetical) - USD ($) $ in Millions</t>
  </si>
  <si>
    <t>Statement of Financial Position [Abstract]</t>
  </si>
  <si>
    <t>Securities borrowed at fair value</t>
  </si>
  <si>
    <t>Customer and other receivables at fair value</t>
  </si>
  <si>
    <t>Trading assets, at fair value pledged as collateral</t>
  </si>
  <si>
    <t>Investment at fair value</t>
  </si>
  <si>
    <t>Investment at pledged collateral</t>
  </si>
  <si>
    <t>Net allowance of loan</t>
  </si>
  <si>
    <t>Loans receivable at fair value</t>
  </si>
  <si>
    <t>Deposits at fair value</t>
  </si>
  <si>
    <t>Securities loaned at fair value</t>
  </si>
  <si>
    <t>Other secured financings at fair value</t>
  </si>
  <si>
    <t>Unsecured short-term borrowings, including the current portion of unsecured long-term borrowings, at fair value</t>
  </si>
  <si>
    <t>Unsecured long-term borrowings at fair value</t>
  </si>
  <si>
    <t>Other liabilities and accrued expenses at fair value</t>
  </si>
  <si>
    <t>Preferred stock, liquidation preference</t>
  </si>
  <si>
    <t>Common stock, shares issued</t>
  </si>
  <si>
    <t>Common stock, shares outstanding</t>
  </si>
  <si>
    <t>Treasury stock, shares</t>
  </si>
  <si>
    <t>Consolidated Statements of Changes in Shareholders' Equity - USD ($) $ in Millions</t>
  </si>
  <si>
    <t>Total</t>
  </si>
  <si>
    <t>Preferred Stock [Member]</t>
  </si>
  <si>
    <t>Share-Based Awards [Member]</t>
  </si>
  <si>
    <t>Additional Paid-in Capital [Member]</t>
  </si>
  <si>
    <t>Retained Earnings [Member]</t>
  </si>
  <si>
    <t>Retained Earnings [Member]Cumulative Effect, Period of Adoption, Adjusted Balance [Member]</t>
  </si>
  <si>
    <t>Retained Earnings [Member]Cumulative Effect, Period of Adoption, Adjustment [Member]</t>
  </si>
  <si>
    <t>Accumulated Other Comprehensive Income (Loss) [Member]</t>
  </si>
  <si>
    <t>Stock Held in Treasury, at Cost [Member]</t>
  </si>
  <si>
    <t>Beginning balance at Dec. 31, 2017</t>
  </si>
  <si>
    <t>Beginning balance (Accounting Standards Update 2016-02 [Member]) at Dec. 31, 2017</t>
  </si>
  <si>
    <t>Beginning balance (Accounting Standards Update 2014-09 [Member]) at Dec. 31, 2017</t>
  </si>
  <si>
    <t>Beginning balance (Accounting Standards Update 2016-13 [Member]) at Dec. 31, 2017</t>
  </si>
  <si>
    <t>Repurchased</t>
  </si>
  <si>
    <t>Issued</t>
  </si>
  <si>
    <t>Redeemed</t>
  </si>
  <si>
    <t>Issuance and amortization of share-based awards</t>
  </si>
  <si>
    <t>Delivery of common stock underlying share-based awards</t>
  </si>
  <si>
    <t>Forfeiture of share-based awards</t>
  </si>
  <si>
    <t>Exercise of share-based awards</t>
  </si>
  <si>
    <t>Cancellation of share-based awards in satisfaction of withholding tax requirements</t>
  </si>
  <si>
    <t>Preferred stock issuance costs, net of reversals upon redemption</t>
  </si>
  <si>
    <t>Dividends and dividend equivalents declared on common stock and share-based awards</t>
  </si>
  <si>
    <t>Dividends declared on preferred stock</t>
  </si>
  <si>
    <t>Preferred stock redemption premium</t>
  </si>
  <si>
    <t>Reissued</t>
  </si>
  <si>
    <t>Other</t>
  </si>
  <si>
    <t>Ending balance at Dec. 31, 2018</t>
  </si>
  <si>
    <t>Ending balance (Accounting Standards Update 2016-02 [Member]) at Dec. 31, 2018</t>
  </si>
  <si>
    <t>Ending balance (Accounting Standards Update 2014-09 [Member]) at Dec. 31, 2018</t>
  </si>
  <si>
    <t>Ending balance (Accounting Standards Update 2016-13 [Member]) at Dec. 31, 2018</t>
  </si>
  <si>
    <t>Ending balance at Dec. 31, 2019</t>
  </si>
  <si>
    <t>Ending balance (Accounting Standards Update 2016-02 [Member]) at Dec. 31, 2019</t>
  </si>
  <si>
    <t>Ending balance (Accounting Standards Update 2014-09 [Member]) at Dec. 31, 2019</t>
  </si>
  <si>
    <t>Ending balance (Accounting Standards Update 2016-13 [Member]) at Dec. 31, 2019</t>
  </si>
  <si>
    <t>Ending balance at Dec. 31, 2020</t>
  </si>
  <si>
    <t>Consolidated Statements of Cash Flows - USD ($) $ in Millions</t>
  </si>
  <si>
    <t>Cash flows from operating activities</t>
  </si>
  <si>
    <t>Adjustments to reconcile net earnings to net cash provided by/(used) for operating activities:</t>
  </si>
  <si>
    <t>Deferred income taxes</t>
  </si>
  <si>
    <t>Share-based compensation</t>
  </si>
  <si>
    <t>Gain related to extinguishment of unsecured borrowings</t>
  </si>
  <si>
    <t>Changes in operating assets and liabilities:</t>
  </si>
  <si>
    <t>Customer and other receivables and payables, net</t>
  </si>
  <si>
    <t>Collateralized transactions (excluding other secured financings), net</t>
  </si>
  <si>
    <t>Trading assets</t>
  </si>
  <si>
    <t>Trading liabilities</t>
  </si>
  <si>
    <t>Loans held for sale, net</t>
  </si>
  <si>
    <t>Other, net</t>
  </si>
  <si>
    <t>Net cash provided by/(used for) operating activities</t>
  </si>
  <si>
    <t>Cash flows from investing activities</t>
  </si>
  <si>
    <t>Purchase of property, leasehold improvements and equipment</t>
  </si>
  <si>
    <t>Proceeds from sales of property, leasehold improvements and equipment</t>
  </si>
  <si>
    <t>Net cash used for business acquisitions</t>
  </si>
  <si>
    <t>Purchase of investments</t>
  </si>
  <si>
    <t>Proceeds from sales and paydowns of investments</t>
  </si>
  <si>
    <t>Loans (excluding loans held for sale), net</t>
  </si>
  <si>
    <t>Net cash used for investing activities</t>
  </si>
  <si>
    <t>Cash flows from financing activities</t>
  </si>
  <si>
    <t>Unsecured short-term borrowings, net</t>
  </si>
  <si>
    <t>Other secured financings (short-term), net</t>
  </si>
  <si>
    <t>Proceeds from issuance of other secured financings (long-term)</t>
  </si>
  <si>
    <t>Repayment of other secured financings (long-term), including the current portion</t>
  </si>
  <si>
    <t>Purchase of Trust Preferred securities</t>
  </si>
  <si>
    <t>Proceeds from issuance of unsecured long-term borrowings</t>
  </si>
  <si>
    <t>Repayment of unsecured long-term borrowings, including the current portion</t>
  </si>
  <si>
    <t>Derivative contracts with a financing element, net</t>
  </si>
  <si>
    <t>Deposits, net</t>
  </si>
  <si>
    <t>Preferred stock redemption</t>
  </si>
  <si>
    <t>Common stock repurchased</t>
  </si>
  <si>
    <t>Settlement of share-based awards in satisfaction of withholding tax requirements</t>
  </si>
  <si>
    <t>Dividends and dividend equivalents paid on common stock, preferred stock and share-based awards</t>
  </si>
  <si>
    <t>Proceeds from issuance of preferred stock, net of issuance costs</t>
  </si>
  <si>
    <t>Proceeds from issuance of common stock, including exercise of share-based awards</t>
  </si>
  <si>
    <t>Other financing, net</t>
  </si>
  <si>
    <t>Net cash provided by financing activities</t>
  </si>
  <si>
    <t>Net increase in cash and cash equivalents</t>
  </si>
  <si>
    <t>Cash and cash equivalents, beginning balance</t>
  </si>
  <si>
    <t>Cash and cash equivalents, ending balance</t>
  </si>
  <si>
    <t>Supplemental disclosures:</t>
  </si>
  <si>
    <t>Cash payments for interest, net of capitalized interest</t>
  </si>
  <si>
    <t>Cash payments for income taxes, net</t>
  </si>
  <si>
    <t>Description of Business</t>
  </si>
  <si>
    <t>Organization, Consolidation and Presentation of Financial Statements [Abstract]</t>
  </si>
  <si>
    <t xml:space="preserve">Note 1. Description of Business The Goldman Sachs Group, Inc. (Group Inc. or parent company), a Delaware corporation, together with its consolidated subsidiaries (collectively, the firm), is a leading global financial institution that delivers a broad range of financial services across investment banking, securities, investment management and consumer banking to a large and diversified client base that includes corporations, financial institutions, governments and individuals. Founded in 1869, the firm is headquartered in New York and maintains offices in all major financial centers around the world. The firm reports its activities in four business segments: Investment Banking The firm provides a broad range of investment banking services to a diverse group of corporations, financial institutions, investment funds and governments. Services include strategic advisory assignments with respect to mergers and acquisitions, divestitures, corporate defense activities, restructurings and spin-offs, and equity and debt underwriting of public offerings and private placements. The firm also provides lending to corporate clients, including relationship lending, middle-market lending and acquisition financing. The firm also provides transaction banking services to certain corporate clients. Global Markets The firm facilitates client transactions and makes markets in fixed income, equity, currency and commodity products with institutional clients, such as corporations, financial institutions, investment funds and governments. The firm also makes markets in and clears institutional client transactions on major stock, options and futures exchanges worldwide and provides prime brokerage and other equities financing activities, including securities lending, margin lending and swaps. The firm also provides financing to clients through securities purchased under agreements to resell (resale agreements), as well as through structured credit, warehouse and asset-backed lending. Asset Management The firm manages assets and offers investment products (primarily through separately managed accounts and commingled vehicles, such as mutual funds and private investment funds) across all major asset classes to a diverse set of institutional clients and a network of third-party distributors around the world. The firm makes equity investments, which include alternative investing activities related to public and private equity investments in corporate, real estate and infrastructure assets, as well as investments through consolidated investment entities, substantially all of which are engaged in real estate investment activities. The firm also invests in corporate debt and provides financing for real estate and other assets. Consumer &amp; Wealth Management The firm provides investing and wealth advisory solutions, including financial planning and counseling, executing brokerage transactions and managing assets for individuals in its wealth management business. The firm also provides loans and accepts deposits through its consumer banking digital platform, Marcus by Goldman Sachs </t>
  </si>
  <si>
    <t>Basis of Presentation</t>
  </si>
  <si>
    <t xml:space="preserve">Note 2. 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All references to 2020, 2019 and 2018 refer to the firm’s years ended, or the dates, as the context requires, December 31, 2020, December 31, 2019 and December 31, 2018, respectively. Any reference to a future year refers to a year ending on December 31 of that year. In the fourth quarter of 2020, brokerage, clearing, exchange and distribution fees was renamed transaction based and additionally includes expenses resulting from completed transactions, which are directly related to client revenues. Such expenses were previously reported in other expenses. Previously reported amounts have been conformed to the current presentation. </t>
  </si>
  <si>
    <t>Significant Accounting Policies</t>
  </si>
  <si>
    <t>Accounting Policies [Abstract]</t>
  </si>
  <si>
    <t>Note 3. Significant Accounting Policies The firm’s significant accounting policies include when and how to measure the fair value of assets and liabilities, measuring the allowance for credit losses on loans and lending commitments accounted for at amortized cost, and when to consolidate an entity. See Note 4 for policies on fair value measurements, Note 9 for policies on the allowance for credit losses, and below and Note 17 for policies on consolidation accounting. All other significant accounting policies are either described below or included in the following footnotes:
Fair Value Measurements Note 4
Trading Assets and Liabilities Note 5
Trading Cash Instruments Note 6
Derivatives and Hedging Activities Note 7
Investments Note 8
Loans Note 9
Fair Value Option Note 10
Collateralized Agreements and Financings Note 11
Other Assets Note 12
Deposits Note 13
Unsecured Borrowings Note 14
Other Liabilities Note 15
Securitization Activities Note 16
Variable Interest Entities Note 17
Commitments, Contingencies and Guarantees Note 18
Shareholders’ Equity Note 19
Regulation and Capital Adequacy Note 20
Earnings Per Common Share Note 21
Transactions with Affiliated Funds Note 22
Interest Income and Interest Expense Note 23
Income Taxes Note 24
Business Segments Note 25
Credit Concentrations Note 26
Legal Proceedings Note 27
Employee Benefit Plans Note 28
Employee Incentive Plans Note 29
Parent Company Note 30 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17 for further information about VIEs. Equity-Method Investments. When the firm does not have a controlling financial interest in an entity but can exert significant influence over the entity’s operating and financial policies, the investment is generally accounted for at fair value by electing the fair value option available under U.S. GAAP. Significant influence generally exists when the firm owns 20% to 50% of the entity’s common stock or in-substance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8 for further information about equity-method investments. Investment Funds. The firm has formed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generally measured at net asset value (NAV) and are included in investments. See Notes 8, 18 and 22 for further information about investments in funds. Use of Estimates Preparation of these consolidated financial statements requires management to make certain estimates and assumptions, the most important of which relate to fair value measurements, the allowance for credit losses on loans and lending commitments accounted for at amortized cost, accounting for goodwill and identifiable intangible assets, provisions for losses that may arise from litigation and regulatory proceedings (including governmental investigations), and provisions for losses that may arise from tax audits. These estimates and assumptions are based on the best available information but actual results could be materially different. Revenue Recognition Financial Assets and Liabilities at Fair Value. Trading assets and liabilities and certain investments are recorded at fair value either under the fair value option or in accordance with other U.S. GAAP. In addition, the firm has elected to account for certain of its loans and other financial assets and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or other principal transactions. See Note 4 for further information about fair value measurements. Revenue from Contracts with Clients. The firm recognizes revenue earned from contracts with clients for services, such as investment banking, investment management, and execution and clearing (contracts with clients), when the performance obligations related to the underlying transaction are completed. Revenues from contracts with clients represent approximately 45% of total non-interest non-interest ) Investment Banking Advisory. Fees from financial advisory assignments are recognized in revenues when the services related to the underlying transaction are completed under the terms of the assignment. Non-refundable Expenses associated with financial advisory assignments are recognized when incurred and are included in transaction based expenses. Client reimbursements for such expenses are included in investment banking revenues. Underwriting. Fees from underwriting assignments are recognized in revenues upon completion of the underlying transaction based on the terms of the assignment. Expenses associated with underwriting assignments are generally deferred until the related revenue is recognized or the assignment is otherwise concluded. Such expenses are included in transaction based expenses for completed assignments.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transaction based expenses. Management Fees. Management fees for mutual funds are calculated as a percentage of daily net asset value and are received monthly. Management fees for hedge funds and separately managed accounts are calculated as a percentage of month-end Distribution fees paid by the firm are calculated based on either a percentage of the management fee, the investment fund’s net asset value or the committed capital. Such fees are included in transaction based expenses. Incentive Fees. Incentive fees are calculated as a percentage of a fund’s or separately managed account’s return, or excess return above a specified benchmark or other performance target. Incentive fees are generally based on investment performance over a twelve-month period or over the life of a fund. Fees that are based on performance over a twelve-month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Commissions and Fees The firm earns commissions and fees from executing and clearing client transactions on stock, options and futures markets, as well as over-the-counter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such remaining performance obligations cannot be determined as such fees are subject to fluctuations in the market value of investments held by the fund or separately managed account. The firm is able to determine the future revenues associated with management fees calculated based on committed capital. As of December 2020, substantially all future net revenues associated with such remaining performance obligations will be recognized through 2028. Annual revenues associated with such performance obligations average less than $250 million through 2028. 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trading assets and the transfer is accounted for as a collateralized financing, with the related interest expense recognized over the life of the transaction. See Note 11 for further information about transfers of financial assets accounted for as collateralized financings and Note 16 for further information about transfers of financial assets accounted for as sales. Cash and Cash Equivalents The firm defines cash equivalents as highly liquid overnight deposits held in the ordinary course of business. Cash and cash equivalents included cash and due from banks of $11.95 billion as of December 2020 and $12.57 billion as of December 2019. Cash and cash equivalents also included interest-bearing deposits with banks of $143.89 billion as of December 2020 and $120.98 billion as of December 2019. The firm segregates cash for regulatory and other purposes related to client activity. Cash and cash equivalents segregated for regulatory and other purposes were $24.52 billion as of December 2020 and $22.78 billion as of December 2019. In addition, the firm segregates securities for regulatory and other purposes related to client activity. See Note 11 for further information about segregated securities. Customer and Other Receivables Customer and other receivables included receivables from customers and counterparties of $82.39 billion as of December 2020 and $50.90 billion as of December 2019, and receivables from brokers, dealers and clearing organizations of $38.94 billion as of December 2020 and $23.71 billion as of December 2019. Such receivables primarily consist of customer margin loans, receivables resulting from unsettled transactions and collateral posted in connection with certain derivative transactions. Substantially all of these receivables are accounted for at amortized cost net of any allowance for credit losses, which generally approximates fair value. As these receivables are not accounted for at fair value, they are not included in the firm’s fair value hierarchy in Notes 4 through 10. Had these receivables been included in the firm’s fair value hierarchy, substantially all would have been classified in level 2 as of both December 2020 and December 2019. See Note 10 for further information about customer and other receivables accounted for at fair value under the fair value option. Interest on customer and other receivables is recognized over the life of the transaction and included in interest income. Customer and other receivables includes receivables from contracts with clients and contract assets. Contract assets represent the firm’s right to receive consideration for services provided in connection with its contracts with clients for which collection is conditional and not merely subject to the passage of time. The firm’s receivables from contracts with clients were $2.60 billion as of December 2020 and $2.27 billion as of December 2019. As of both December 2020 and December 2019 contract assets were not material. Customer and Other Payables Customer and other payables included payables to customers and counterparties of $183.57 billion as of December 2020 and $170.21 billion as of December 2019, and payables to brokers, dealers and clearing organizations of $7.09 billion as of December 2020 and $4.61 billion as of December 2019. Such payables primarily consist of customer credit balances related to the firm’s prime brokerage activities. Customer and other payables are accounted for at cost plus accrued interest, which generally approximates fair value. As these payables are not accounted for at fair value, they are not included in the firm’s fair value hierarchy in Notes 4 through 10. Had these payables been included in the firm’s fair value hierarchy, substantially all would have been classified in level 2 as of both December 2020 and December 2019. Interest on customer and other payables is recognized over the life of the transaction and included in interest expense. 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non-defaulting Derivatives are reported on a net-by-counterparty net-by-counterparty In the consolidated balance sheets, derivatives are reported net of cash collateral received and posted under enforceable credit support agreements, when transacted under an enforceable netting agreement. In the consolidated balance sheets, resale and repurchase agreements, and securities borrowed and loaned, are not reported net of the related cash and securities received or posted as collateral. See Note 11 for further information about collateral received and pledged, including rights to deliver or repledge collateral. See Notes 7 and 11 for further information about offsetting assets and liabilities. Foreign Currency Translation Assets and liabilities denominated in non-U.S. non-U.S. Recent Accounting Developments Leases (ASC 842). In February 2016, the FASB issued ASU No. 2016-02, right-of-use right-of-use The firm adopted this ASU in January 2019 under a modified retrospective approach. Upon adoption, in accordance with the ASU, the firm elected to not reassess the lease classification or initial direct costs of existing leases, and to not reassess whether existing contracts contain a lease. In addition, the firm has elected to account for each contract’s lease and non-lease Measurement of Credit Losses on Financial Instruments (ASC 326). In June 2016, the FASB issued ASU No. 2016-13, The firm adopted this ASU in January 2020 under a modified retrospective approach. As a result of adopting this ASU, the firm’s allowance for credit losses on financial assets and commitments that are measured at amortized cost reflects management’s estimate of credit losses over the remaining expected life of such assets. Expected credit losses for newly recognized financial assets and commitments, as well as changes to expected credit losses during the period, are recognized in earnings. These expected credit losses are measured based on historical experience, current conditions and forecasts that affect the collectability of the reported amount. The cumulative effect of measuring the allowance under CECL as a result of adopting this ASU as of January 1, 2020 was an increase in the allowance for credit losses of $848 million. The increase in the allowance is driven by the fact that the allowance under CECL covers expected credit losses over the full expected life of the loan portfolios and also takes into account forecasts of expected future economic conditions. In addition, in accordance with the ASU, the firm elected the fair value option for loans that were previously accounted for as Purchased Credit Impaired (PCI), which resulted in a decrease to the allowance for PCI loans of $169 million. The cumulative effect of adopting this ASU was a decrease to retained earnings of $638 million (net of tax). Facilitation of the Effects of Reference Rate Reform on Financial Reporting (ASC 848). In March 2020, the FASB issued ASU No. 2020-04,</t>
  </si>
  <si>
    <t>Fair Value Measurements</t>
  </si>
  <si>
    <t>Fair Value Disclosures [Abstract]</t>
  </si>
  <si>
    <t xml:space="preserve">Note 4. 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The fair values for substantially all of the firm’s financial assets and liabilities are based on observable prices and inputs and are classified in levels 1 and 2 of the fair value hierarchy. Certain level 2 and level 3 financial assets and liabilities may require valuation adjustments that a market participant would require to arrive at fair value for factors, such as counterparty and the firm’s credit quality, funding risk, transfer restrictions, liquidity and bid/offer spreads. Valuation adjustments are generally based on market evidence. The valuation techniques and nature of significant inputs used to determine the fair value of the firm’s financial instruments are described below. See Notes 5 through 10 for further information about significant unobservable inputs used to value level 3 financial instruments. Valuation Techniques and Significant Inputs for Trading Cash Instruments, Investments and Loans Level 1. Level 1 instruments include U.S. government obligations, most non-U.S. Level 2. Level 2 instruments include certain non-U.S. Valuations of level 2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instruments (i) if the instrument is subject to transfer restrictions and/or (ii) for other premiums and liquidity discounts that a market participant would require to arrive at fair value. Valuation adjustments are generally based on market evidence. Level 3. Level 3 instruments have one or more significant valuation inputs that are not observable. Absent evidence to the contrary, level 3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Valuation techniques of level 3 instruments vary by instrument, but are generally based on discounted cash flow techniques. The valuation techniques and the nature of significant inputs used to determine the fair values of each type of level 3 instrument are described below: Loans and Securities Backed by Commercial Real Estate Loans and securities backed by commercial real estate are directly or indirectly collateralized by a single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and capitalization rates. Recovery rates are expressed as a percentage of notional or face value of the instrument and reflect the benefit of credit enhancements on certain instruments; and
• Timing of expected future cash flows (duration) which, in certain cases, may incorporate the impact of any loan forbearances and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debt securities and convertible debentures.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or similar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instrument, the cost of borrowing the underlying reference obligation;
• Duration; and
• Market and transaction multiples for corporate debt instruments with convertibility or participation options. Equity Securities Equity securities consists of private equities. Recent third-party completed or pending transactions (e.g., merger proposals, debt restructurings, tender offers) are considered the best evidence for any change in fair value. When these are not available, the following valuation methodologies are used, as appropriate:
• Industry multiples (primarily EBITDA and revenue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Trading Cash Instruments, Investments and Loans The significant inputs to the valuation of other instruments, such as non-U.S. non-U.S.
• Market yields implied by transactions of similar or related assets and/or current levels and trends of market indices;
• Current performance and recovery assumptions and, where the firm uses credit default swaps to value the related instrument, the cost of borrowing the underlying reference obligation; and
• Duration. Valuation Techniques and Significant Inputs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10-year 2-year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Level 1. Level 1 derivatives include short-term contracts for future delivery of securities when the underlying security is a level 1 instrument, and exchange-traded derivatives if they are actively traded and are valued at their quoted market price. Level 2. Level 2 derivatives include OTC derivatives for which all significant valuation inputs are corroborated by market evidence and exchange-traded derivatives that are not actively traded and/or that are valued using models that calibrate to market-clearing levels of OTC derivatives.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firm) and the relationship of recent market activity to the prices provided from alternative pricing sources. Level 3. Level 3 derivatives are valued using models which utilize observable level 1 and/or level 2 inputs, as well as unobservable level 3 inputs. The significant unobservable inputs used to value the firm’s level 3 derivatives are described below.
• For level 3 interest rate and currency derivatives, significant unobservable inputs include correlations of certain currencies and interest rates (e.g., the correlation between Euro inflation and Euro interest rates) and specific interest rate and currency volatilities.
• For level 3 credit derivatives, significant unobservable inputs include illiquid credit spreads and upfront credit points, which are unique to specific reference obligations and reference entities, and recovery rates.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Note 7 for further information about significant unobservable inputs used in the valuation of level 3 derivatives. Valuation Adjustments. Valuation adjustments are integral to determining the fair value of derivative portfolios and are used to adjust the mid-market In addition, for derivatives that include significant unobservable inputs, the firm makes model or exit price adjustments to account for the valuation uncertainty present in the transaction. Valuation Techniques and Significant Inputs for Other Financial Instruments at Fair Value In addition to trading cash instruments, derivatives, and certain investments and loans, the firm accounts for certain of its other financial assets and liabilities at fair value under the fair value option. Such instruments include repurchase agreements and substantially all resale agreements; securities borrowed and loaned in Fixed Income, Currency and Commodities (FICC) financing; certain customer and other receivables, including certain margin loans; certain time deposits, including structured certificates of deposit, which are hybrid financial instruments; substantially all other secured financings, including transfers of assets accounted for as financings; certain unsecured short- and long-term borrowings, substantially all of which are hybrid financial instruments; and other liabilities. These instruments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The significant inputs used to value the firm’s other financial instruments are described below. Resale and Repurchase Agreements and Securities Borrowed and Loaned. The significant inputs to the valuation of resale and repurchase agreements and securities borrowed and loaned are funding spreads, the amount and timing of expected future cash flows and interest rates. Customer and Other Receivables. The significant inputs to the valuation of receivables are interest rates, the amount and timing of expected future cash flows and funding spreads.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described above. See Note 7 for further information about derivatives and Note 13 for further information about deposits. Other Secured Financings. The significant inputs to the valuation of other secured financings are the amount and timing of expected future cash flows, interest rates, funding spreads, the fair value of the collateral delivered by the firm (determined using the amount and timing of expected future cash flows, market prices, market yields and recovery assumptions) and the frequency of additional collateral calls. See Note 11 for further information about other secured financings. Unsecured Short- and Long-Term Borrowings. The significant inputs to the valuation of unsecured short- and long-term borrowings are the amount and timing of expected future cash flows, interest rates, the credit spreads of the firm and commodity prices for prepaid commodity transactions. The inputs used to value the embedded derivative component of hybrid financial instruments are consistent with the inputs used to value the firm’s other derivative instruments described above. See Note 7 for further information about derivatives and Note 14 for further information about borrowings. Other Liabilities. The significant inputs to the valuation of other liabilities are the amount and timing of expected future cash flows and equity volatility and correlation inputs. The inputs used to value the embedded derivative component of hybrid financial instruments are consistent with the inputs used to value the firm’s other derivative instruments described above. See Note 7 for further information about derivatives. Financial Assets and Liabilities at Fair Value The table below presents financial assets and liabilities accounted for at fair value.
As of December
$ in millions 2020 2019
Total level 1 financial assets $ $242,562
Total level 2 financial assets 410,275 325,259
Total level 3 financial assets 26,305 23,068
Investments in funds at NAV 3,664 4,206
Counterparty and cash collateral netting (77,170 ) (55,527 )
Total financial assets at fair value $ $539,568
Total assets $1,163,028 $992,968
Total level 3 financial assets divided by:
Total assets 2.3% 2.3%
Total financial assets at fair value 4.2% 4.3%
Total level 1 financial liabilities $ $ 54,790
Total level 2 financial liabilities 331,824 293,902
Total level 3 financial liabilities 32,930 25,938
Counterparty and cash collateral netting (60,297 ) (41,671 )
Total financial liabilities at fair value $ $332,959
Total liabilities $1,067,096 $902,703
Total level 3 financial liabilities divided by:
Total liabilities 3.1% 2.9%
Total financial liabilities at fair value 8.5% 7.8% In the table above:
• Counterparty netting among positions classified in the same level is included in that level.
• Counterparty and cash collateral netting represents the impact on derivatives of netting across levels. The table below presents a summary of level 3 financial assets.
As of December
$ in millions 2020 2019
Trading assets:
Trading cash instruments $ 1,237 $ 1,242
Derivatives 5,967 4,654
Investments 16,423 15,282
Loans 2,678 1,890
Total $ 26,305 $ 23,068 Level 3 financial assets as of December 2020 increased compared with December 2019, primarily reflecting an increase in level 3 derivatives, investments and loans. See Notes 5 through 10 for further information about level 3 financial assets (including information about unrealized gains and losses related to level 3 financial assets and transfers in and out of level 3). </t>
  </si>
  <si>
    <t>Trading Assets and Liabilities</t>
  </si>
  <si>
    <t>Trading Assets and Liabilities [Abstract]</t>
  </si>
  <si>
    <t xml:space="preserve">Note 5. Trading Assets and Liabilities Trading assets and liabilities include trading cash instruments and derivatives held in connection with the firm’s market-making or risk management activities. These assets and liabilities are accounted for at fair value either under the fair value option or in accordance with other U.S. GAAP, and the related fair value gains and losses are generally recognized in the consolidated statements of earnings. The table below presents a summary of trading assets and liabilities.
$ in millions Trading Trading
As of December 2020
Trading cash instruments $324,049 $ 95,136
Derivatives 69,581 58,591
Total $393,630 $153,727
As of December 2019
Trading cash instruments $310,080 $ 65,033
Derivatives 45,252 43,802
Total $355,332 $108,835 See Note 6 for further information about trading cash instruments and Note 7 for further information about derivatives. Gains and Losses from Market Making The table below presents market making revenues by major product type.
Year Ended December
$ in millions 2020 2019 2018
Interest rates $ 6,191 $ 3,272 $(1,917 )
Credit 3,250 682 1,268
Currencies (3,257 ) 2,902 4,646
Equities 6,757 2,946 5,264
Commodities 2,605 355 463
Total $15,546 $10,157 $ 9,724 In the table above:
• Gains/(losses) include both realized and unrealized gains and losses. Gains/(losses) exclude related interest income and interest expense. See Note 23 for further information about interest income and interest expense.
• Gains and losses included in market making are primarily related to the firm’s trading assets and liabilities, including both derivative and non-derivative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trading cash instruments and derivatives across product types has exposure to foreign currencies and may be economically hedged with foreign currency contracts. </t>
  </si>
  <si>
    <t>Trading Cash Instruments</t>
  </si>
  <si>
    <t>Text Block [Abstract]</t>
  </si>
  <si>
    <t xml:space="preserve">Note 6. Trading Cash Instruments Trading cash instruments consists of instruments held in connection with the firm’s market-making or risk management activities. These instruments are accounted for at fair value and the related fair value gains and losses are recognized in the consolidated statements of earnings. Fair Value of Trading Cash Instruments by Level The table below presents trading cash instruments by level within the fair value hierarchy.
$ in millions Level 1 Level 2 Level 3 Total
As of December 2020
Assets
Government and agency obligations:
U.S. $ 93,670 $ 44,863 $ – $138,533
Non-U.S. 46,147 11,261 15 57,423
Loans and securities backed by:
Commercial real estate – 597 203 800
Residential real estate – 6,948 131 7,079
Corporate debt instruments 915 29,639 797 31,351
State and municipal obligations – 200 – 200
Other debt obligations 338 1,055 19 1,412
Equity securities 75,300 2,505 72 77,877
Commodities – 9,374 – 9,374
Total $216,370 $106,442 $1,237 $324,049
Liabilities
Government and agency obligations:
U.S. $ ) $ ) $ – $ )
Non-U.S. (22,092 ) (1,792 ) – (23,884 )
Loans and securities backed by:
Commercial real estate – (17 ) (1 ) (18 )
Residential real estate – (1 ) – (1 )
Corporate debt instruments (2 ) (7,970 ) (50 ) (8,022 )
State and municipal obligations – (5 ) – (5 )
Other debt obligations – – (2 ) (2 )
Equity securities (45,734 ) (550 ) (27 ) (46,311 )
Total $ ) $ ) $ ) $ )
As of December 2019
Assets
Government and agency obligations:
U.S. $108,200 $ 34,714 $ 21 $142,935
Non-U.S. 33,709 11,108 22 44,839
Loans and securities backed by:
Commercial real estate – 2,031 191 2,222
Residential real estate – 5,794 231 6,025
Corporate debt instruments 1,313 26,768 692 28,773
State and municipal obligations – 680 – 680
Other debt obligations 409 1,074 10 1,493
Equity securities 78,782 489 75 79,346
Commodities – 3,767 – 3,767
Total $222,413 $ 86,425 $1,242 $310,080
Liabilities
Government and agency obligations:
U.S. $ (9,914 ) $ (47 ) $ $ (9,961 )
Non-U.S. (21,213 ) (2,205 ) (6 ) (23,424 )
Loans and securities backed by:
Commercial real estate – (31 ) (1 ) (32 )
Residential real estate – (2 ) – (2 )
Corporate debt instruments (115 ) (7,494 ) (253 ) (7,862 )
State and municipal obligations – (2 ) – (2 )
Equity securities (23,519 ) (212 ) (13 ) (23,744 )
Commodities – (6 ) – (6 )
Total $ (54,761 ) $ (9,999 ) $ (273 ) $ (65,033 ) In the table above:
• Trading cash instrument assets are shown as positive amounts and trading cash instrument liabilities are shown as negative amounts.
• Corporate debt instruments includes corporate loans, debt securities, convertible debentures, prepaid commodity transactions and transfers of assets accounted for as secured loans rather than purchases.
• Equity securities includes public equities and exchange-traded funds.
• Other debt obligations includes other asset-backed securities and money market instruments. See Note 4 for an overview of the firm’s fair value measurement policies and the valuation techniques and significant inputs used to determine the fair value of trading cash instruments. Significant Unobservable Inputs The table below presents the amount of level 3 assets, and ranges and weighted averages of significant unobservable inputs used to value level 3 trading cash instruments.
As of December 2020 As of December 2019
$ in millions Amount or Range Weighted Average Amount or Range Weighted Average
Loans and securities backed by commercial real estate
Level 3 assets $203 $191
Yield 1.7% to 22.0% 9.0 2.7% to 21.7% 13.5
Recovery rate 5.1% to 94.9% 57.7 11.4% to 81.1% 55.6
Duration (years) 1.1 to 9.1 5.0 0.3 to 6.6 2.8
Loans and securities backed by residential real estate
Level 3 assets $131 $231
Yield 0.6% to 15.7% 6.3 1.2% to 12.0% 5.8
Cumulative loss rate 3.4% to 45.6% 20.8 5.4% to 30.4% 16.3
Duration (years) 0.9 to 16.1 6.5 2.3 to 12.4 5.7
Corporate debt instruments
Level 3 assets $797 $692
Yield 0.6% to 30.6% 9.5 0.1% to 20.4% 7.2
Recovery rate 0.0% to 73.6% 58.7 0.0% to 69.7% 54.9
Duration (years) 0.3 to 25.5 4.0 1.7 to 16.6 5.1 Level 3 government and agency obligations, other debt obligations and equity securities were not material as of both December 2020 and December 2019, and therefore are not included in the table above. In the table above:
• Ranges represent the significant unobservable inputs that were used in the valuation of each type of trading cash instrument.
• Weighted averages are calculated by weighting each input by the relative fair value of the trading cash instruments.
• The ranges and weighted averages of these inputs are not representative of the appropriate inputs to use when calculating the fair value of any one trading cash instrument. For example, the highest recovery rate for corporate debt instruments is appropriate for valuing a specific corporate debt instrument, but may not be appropriate for valuing any other corporate debt instrument. Accordingly, the ranges of inputs do not represent uncertainty in, or possible ranges of, fair value measurements of level 3 trading cash instruments.
• Increases in yield, duration or cumulative loss rate used in the valuation of level 3 trading cash instruments would have resulted in a lower fair value measurement, while increases in recovery rate would have resulted in a higher fair value measurement as of both December 2020 and December 2019. Due to the distinctive nature of each level 3 trading cash instrument, the interrelationship of inputs is not necessarily uniform within each product type.
• Trading cash instruments are valued using discounted cash flows. Level 3 Rollforward The table below presents a summary of the changes in fair value for level 3 trading cash instruments.
Year Ended December
$ in millions 2020 2019
Total trading cash instrument assets
Beginning balance $1,242 $1,689
Net realized gains/(losses) 66 89
Net unrealized gains/(losses) (143 ) (35 )
Purchases 796 522
Sales (411 ) (885 )
Settlements (266 ) (252 )
Transfers into level 3 156 256
Transfers out of level 3 (203 ) (142 )
Ending balance $1,237 $1,242
Total trading cash instrument liabilities
Beginning balance $ ) $ )
Net realized gains/(losses) – 10
Net unrealized gains/(losses) (15 ) (236 )
Purchases 34 56
Sales (38 ) (35 )
Settlements 9 –
Transfers into level 3 (27 ) (24 )
Transfers out of level 3 230 5
Ending balance $ ) $ ) In the table above:
• Changes in fair value are presented for all trading cash instruments that are classified in level 3 as of the end of the period.
• Net unrealized gains/(losses) relates to trading cash instruments that were still held at period-end.
• Transfers between levels of the fair value hierarchy are reported at the beginning of the reporting period in which they occur. If a trading cash instrument was transferred to level 3 during a reporting period, its entire gain or loss for the period is classified in level 3.
• For level 3 trading cash instrument assets, increases are shown as positive amounts, while decreases are shown as negative amounts. For level 3 trading cash instrument liabilities, increases are shown as negative amounts, while decreases are shown as positive amounts.
• Level 3 trading cash instruments are frequently economically hedged with level 1 and level 2 trading cash instruments and/or level 1, level 2 or level 3 derivatives. Accordingly, gains or losses that are classified in level 3 can be partially offset by gains or losses attributable to level 1 or level 2 trading cash instruments and/or level 1, level 2 or level 3 derivatives. As a result, gains or losses included in the level 3 rollforward below do not necessarily represent the overall impact on the firm’s results of operations, liquidity or capital resources. The table below presents information, by product type, for assets included in the summary table above.
Year Ended December
$ in millions 2020 2019
Loans and securities backed by commercial real estate
Beginning balance $ 191 $ 332
Net realized gains/(losses) 11 5
Net unrealized gains/(losses) (33 ) (17 )
Purchases 110 49
Sales (19 ) (153 )
Settlements (64 ) (48 )
Transfers into level 3 25 37
Transfers out of level 3 (18 ) (14 )
Ending balance $ 203 $ 191
Loans and securities backed by residential real estate
Beginning balance $ 231 $ 348
Net realized gains/(losses) 11 14
Net unrealized gains/(losses) 23 28
Purchases 69 111
Sales (80 ) (223 )
Settlements (40 ) (37 )
Transfers into level 3 5 19
Transfers out of level 3 (88 ) (29 )
Ending balance $ 131 $ 231
Corporate debt instruments
Beginning balance $ 692 $ 912
Net realized gains/(losses) 47 58
Net unrealized gains/(losses) (118 ) (27 )
Purchases 551 291
Sales (233 ) (458 )
Settlements (146 ) (134 )
Transfers into level 3 96 142
Transfers out of level 3 (92 ) (92 )
Ending balance $ 797 $ 692
Other
Beginning balance $ 128 $ 97
Net realized gains/(losses) (3 ) 12
Net unrealized gains/(losses) (15 ) (19 )
Purchases 66 71
Sales (79 ) (51 )
Settlements (16 ) (33 )
Transfers into level 3 30 58
Transfers out of level 3 (5 ) (7 )
Ending balance $ 106 $ 128 In the table above, other includes U.S. and non-U.S. Level 3 Rollforward Commentary Year Ended December 2020. The net realized and unrealized losses on level 3 trading cash instrument assets of $77 million (reflecting $66 million of net realized gains and $143 million of net unrealized losses) for 2020 included gains/(losses) of $(193) million reported in market making and $116 million reported in interest income. The net unrealized losses on level 3 trading cash instrument assets for 2020 primarily reflected losses on certain corporate debt instruments, principally driven by wider credit spreads. Transfers into level 3 trading cash instrument assets during 2020 primarily reflected transfers of certain corporate debt instruments from level 2, principally due to reduced price transparency as a result of a lack of market evidence, including fewer market transactions in these instruments. Transfers out of level 3 trading cash instrument assets during 2020 primarily reflected transfers of certain corporate debt instruments, and loans and securities backed by residential real estate to level 2, principally due to increased price transparency as a result of market evidence, including market transactions in these instruments. Year Ended December 2019. The net realized and unrealized gains on level 3 trading cash instrument assets of $54 million (reflecting $89 million of net realized gains and $35 million of net unrealized losses) for 2019 included gains/(losses) of $(56) million reported in market making and $110 million reported in interest income. The drivers of net unrealized losses on level 3 trading cash instrument assets for 2019 were not material. Transfers into level 3 trading cash instrument assets during 2019 primarily reflected transfers of certain corporate debt instruments from level 2, principally due to reduced price transparency as a result of a lack of market evidence, including fewer market transactions in these instruments. The drivers of transfers out of level 3 trading cash instrument assets during 2019 were not material. </t>
  </si>
  <si>
    <t>Derivatives and Hedging Activities</t>
  </si>
  <si>
    <t>Derivative Instruments and Hedging Activities Disclosure [Abstract]</t>
  </si>
  <si>
    <t>Note 7. Derivatives and Hedging Activities Derivative Activities 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OTC derivatives. Certain of the firm’s OTC derivatives are cleared and settled through central clearing counterparties (OTC-cleared), Market Making. As a market maker, the firm enters into derivative transactions to provide liquidity to clients and to facilitate the transfer and hedging of their risks. In this role, the firm typically acts as principal and is required to commit capital to provide execution, and maintains market-making positions in response to, or in anticipation of, client demand. Risk Management. The firm also enters into derivatives to actively manage risk exposures that arise from its market-making and investing and financing activities. The firm’s holdings and exposures are hedged, in many cases, on either a portfolio or risk-specific basis, as opposed to an instrument-by-instrument available-for-sale non-U.S. The firm enters into various types of derivatives, including:
• Futures and Forwards.
• Swaps.
• Options. Derivatives are reported on a net-by-counterparty The tables below present the gross fair value and the notional amounts of derivative contracts by major product type, the amounts of counterparty and cash collateral netting in the consolidated balance sheets, as well as cash and securities collateral posted and received under enforceable credit support agreements that do not meet the criteria for netting under U.S. GAAP.
As of December 2020 As of December 2019
$ in millions Derivative Derivative Derivative Derivative
Not accounted for as hedges
Exchange-traded $ 665 $ 660 $ 476 $ 856
OTC-cleared 18,832 16,809 9,958 8,618
Bilateral OTC 337,998 304,370 266,387 242,046
Total interest rates 357,495 321,839 276,821 251,520
OTC-cleared 4,137 4,517 6,551 6,929
Bilateral OTC 12,418 11,551 14,178 13,860
Total credit 16,555 16,068 20,729 20,789
Exchange-traded 133 22 35 10
OTC-cleared 401 631 411 391
Bilateral OTC 101,830 102,676 79,887 81,613
Total currencies 102,364 103,329 80,333 82,014
Exchange-traded 4,476 4,177 2,390 2,272
OTC-cleared 195 187 180 243
Bilateral OTC 9,320 13,691 8,568 13,034
Total commodities 13,991 18,055 11,138 15,549
Exchange-traded 29,006 31,944 13,499 16,976
Bilateral OTC 47,867 49,072 36,162 39,531
Total equities 76,873 81,016 49,661 56,507
Subtotal 567,278 540,307 438,682 426,379
Accounted for as hedges
OTC-cleared 1 – – –
Bilateral OTC 1,346 – 3,182 1
Total interest rates 1,347 – 3,182 1
OTC-cleared – 87 16 57
Bilateral OTC 4 372 16 153
Total currencies 4 459 32 210
Subtotal 1,351 459 3,214 211
Total gross fair value $ 568,629 $ 540,766 $ 441,896 $ 426,590
Offset in the consolidated balance sheets
Exchange-traded $ (29,549 ) $ (29,549 ) $ (14,159 ) $ (14,159 )
OTC-cleared (21,315 ) (21,315 ) (15,565 ) (15,565 )
Bilateral OTC (372,142 ) (372,142 ) (310,920 ) (310,920 )
Counterparty netting (423,006 ) (423,006 ) (340,644 ) (340,644 )
OTC-cleared (1,926 ) (720 ) (1,302 ) (526 )
Bilateral OTC (74,116 ) (58,449 ) (54,698 ) (41,618 )
Cash collateral netting (76,042 ) (59,169 ) (56,000 ) (42,144 )
Total amounts offset $(499,048 ) $(482,175 ) $(396,644 ) $(382,788 )
Included in the consolidated balance sheets
Exchange-traded $ 4,731 $ 7,254 $ 2,241 $ 5,955
OTC-cleared 325 196 249 147
Bilateral OTC 64,525 51,141 42,762 37,700
Total $ 69,581 $ 58,591 $ 45,252 $ 43,802
Not offset in the consolidated balance sheets
Cash collateral $ ) $ (2,427 ) $ (604 ) $ (1,603 )
Securities collateral (17,297 ) (9,943 ) (14,196 ) (9,252 )
Total $ 51,305 $ 46,221 $ 30,452 $ 32,947
Notional Amounts as of December
$ in millions 2020 2019
Not accounted for as hedges
Exchange-traded $ 3,722,558 $ 4,757,300
OTC-cleared 13,789,571 13,440,376
Bilateral OTC 11,076,460 11,668,171
Total interest rates 28,588,589 29,865,847
OTC-cleared 515,197 396,342
Bilateral OTC 558,813 707,935
Total credit 1,074,010 1,104,277
Exchange-traded 7,413 4,566
OTC-cleared 157,687 134,060
Bilateral OTC 6,041,663 5,926,602
Total currencies 6,206,763 6,065,228
Exchange-traded 242,193 230,018
OTC-cleared 2,315 2,639
Bilateral OTC 206,253 243,228
Total commodities 450,761 475,885
Exchange-traded 948,937 910,099
Bilateral OTC 1,126,572 1,182,335
Total equities 2,075,509 2,092,434
Subtotal 38,395,632 39,603,671
Accounted for as hedges
OTC-cleared 182,311 123,531
Bilateral OTC 6,641 9,714
Total interest rates 188,952 133,245
OTC-cleared 1,767 4,152
Bilateral OTC 14,055 9,247
Total currencies 15,822 13,399
Subtotal 204,774 146,644
Total notional amounts $38,600,406 $39,750,315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$20.60 billion as of December 2020 and $9.15 billion as of December 2019, and derivative liabilities of $22.98 billion as of December 2020 and $14.88 billion as of December 2019, which are not subject to an enforceable netting agreement or are subject to a netting agreement that the firm has not yet determined to be enforceable.
• During the first quarter of 2020, consistent with the rules of a clearing organization, the firm elected to consider its transactions with that clearing organization as settled each day. The impact of this change would have been a reduction in gross credit derivative assets of $3.97 billion and liabilities of $4.15 billion as of December 2019, and a corresponding decrease in counterparty and cash collateral netting, with no impact to the consolidated balance sheets. Fair Value of Derivatives by Level The table below presents derivatives on a gross basis by level and product type, as well as the impact of netting.
$ in millions Level 1 Level 2 Level 3 Total
As of December 2020
Assets
Interest rates $ 297 $ 357,568 $ $ 358,842
Credit – 13,104 3,451 16,555
Currencies – 102,221 147 102,368
Commodities – 13,285 706 13,991
Equities 75 75,054 1,744 76,873
Gross fair value 372 561,232 7,025 568,629
Counterparty netting in levels (135 ) (420,685 ) (1,058 ) (421,878 )
Subtotal $ 237 $ 140,547 $ $ 146,751
Cross-level counterparty netting (1,128 )
Cash collateral netting (76,042 )
Net fair value $ 69,581
Liabilities
Interest rates $(229 ) $(320,900 ) $ (710 ) $(321,839 )
Credit – (14,395 ) (1,673 ) (16,068 )
Currencies – (103,303 ) (485 ) (103,788 )
Commodities – (17,649 ) (406 ) (18,055 )
Equities (318 ) (78,122 ) (2,576 ) (81,016 )
Gross fair value (547 ) (534,369 ) (5,850 ) (540,766 )
Counterparty netting in levels 135 420,685 1,058 421,878
Subtotal $(412 ) $(113,684 ) $(4,792 ) $(118,888 )
Cross-level counterparty netting 1,128
Cash collateral netting 59,169
Net fair value $ (58,591 )
As of December 2019
Assets
Interest rates $ $ $ $
Credit – 17,204 3,525 20,729
Currencies – 80,178 187 80,365
Commodities – 10,648 490 11,138
Equities 21 48,953 687 49,661
Gross fair value 24 436,426 5,446 441,896
Counterparty netting in levels – (340,325 ) (792 ) (341,117 )
Subtotal $ $ $ $
Cross-level counterparty netting 473
Cash collateral netting (56,000 )
Net fair value $
Liabilities
Interest rates $ ) $ ) $ ) $ )
Credit – (19,141 ) (1,648 ) (20,789 )
Currencies – (81,826 ) (398 ) (82,224 )
Commodities – (15,306 ) (243 ) (15,549 )
Equities (26 ) (53,817 ) (2,664 ) (56,507 )
Gross fair value (29 ) (421,140 ) (5,421 ) (426,590 )
Counterparty netting in levels – 340,325 792 341,117
Subtotal $ ) $ ) $ ) $ )
Cross-level counterparty netting (473 )
Cash collateral netting 42,144
Net fair value $ ) In the table above:
• Gross fair values exclude the effects of both counterparty netting and collateral netting, and therefore are not representative of the firm’s exposure.
• Counterparty netting is reflected in each level to the extent that receivable and payable balances are netted within the same level and is included in counterparty netting in levels. Where the counterparty netting is across levels, the netting is included in cross-level counterparty netting.
• Derivative assets are shown as positive amounts and derivative liabilities are shown as negative amounts. See Note 4 for an overview of the firm’s fair value measurement policies and the valuation techniques and significant inputs used to determine the fair value of derivatives. Significant Unobservable Inputs The table below presents the amount of level 3 derivative assets (liabilities), and ranges, averages and medians of significant unobservable inputs used to value level 3 derivatives.
As of December 2020 As of December 2019
$ in millions, except inputs Amount or Range Average/ Median Amount or Range Average/ Median
Interest rates, net $267 $89
Correlation (8)% to 81% 56%/60% (42)% to 81% 52%/60%
Volatility (bps) 31 to 150 65/53 31 to 150 70/61
Credit, net $1,778 $1,877
Credit spreads (bps) 2 to 699 109/74 1 to 559 96/53
Upfront credit points 7 to 90 40/30 2 to 90 38/32
Recovery rates 25% to 90% 46%/40% 10% to 60% 31%/25%
Currencies, net $(338) $(211)
Correlation 20% to 70% 39%/41% 20% to 70% 37%/36%
Volatility 18% to 18% 18%/18% N/A N/A
Commodities, net $300 $247
Volatility 15% to 87% 32%/30% 9% to 57% 26%/25%
Natural gas spread $(1.00) to $2.13 $(0.13)/ $(0.09) $(1.93) to $1.69 $(0.16)/ $(0.17)
Oil spread $8.30 to $11.20 $9.73/ $9.55 $(4.86) to $19.77 $9.82/ $11.15
Equities, net $(832) $(1,977)
Correlation (70)% to 100% 52%/55% (70)% to 99% 42%/45%
Volatility 3% to 129% 14%/7% 2% to 72% 14%/7% In the table above:
• Derivative assets are shown as positive amounts and derivative liabilities are shown as negative amounts.
• Ranges represent the significant unobservable inputs that were used in the valuation of each type of derivative.
• Averages represent the arithmetic average of the inputs and are not weighted by the relative fair value or notional of the respective financial instruments. An average greater than the median indicates that the majority of inputs are below the average. For example, the difference between the average and the median for credit spreads indicates that the majority of the inputs fall in the lower end of the range.
• The ranges, averages and medians of these inputs are not representative of the appropriate inputs to use when calculating the fair value of any one derivative. For example, the highest correlation for interest rate derivatives is appropriate for valuing a specific interest rate derivative but may not be appropriate for valuing any other interest rate derivative. Accordingly, the ranges of inputs do not represent uncertainty in, or possible ranges of, fair value measurements of level 3 derivatives.
• Interest rates, currencies and equities derivatives are valued using option pricing models, credit derivatives are valued using option pricing, correlation and discounted cash flow models, and commodities derivatives are valued using option pricing and discounted cash flow models.
• The fair value of any one instrument may be determined using multiple valuation techniques. For example, option pricing models and discounted cash flows models are typically used together to determine fair value. Therefore, the level 3 balance encompasses both of these techniques.
• Correlation within currencies and equities includes cross-product type correlation.
• Volatility was not significant to the valuation of level 3 currency derivatives as of December 2019.
• Natural gas spread represents the spread per million British thermal units of natural gas.
• Oil spread represents the spread per barrel of oil and refined products. Range of Significant Unobservable Inputs The following provides information about the ranges of significant unobservable inputs used to value the firm’s level 3 derivative instruments:
• Correlation.
• Volatility.
• Credit spreads, upfront credit points and recovery rates.
• Commodity prices and spreads. Sensitivity of Fair Value Measurement to Changes in Significant Unobservable Inputs The following is a description of the directional sensitivity of the firm’s level 3 fair value measurements to changes in significant unobservable inputs, in isolation, as of each period-end:
• Correlation.
• Volatility.
• Credit spreads, upfront credit points and recovery rates.
• Commodity prices and spreads. Due to the distinctive nature of each of the firm’s level 3 derivatives, the interrelationship of inputs is not necessarily uniform within each product type. Level 3 Rollforward The table below presents a summary of the changes in fair value for level 3 derivatives.
Year Ended December
$ in millions 2020 2019
Total level 3 derivatives, net
Beginning balance $ $ 590
Net realized gains/(losses) 226 118
Net unrealized gains/(losses) 612 (454 )
Purchases 319 444
Sales (724 ) (668 )
Settlements 750 236
Transfers into level 3 (40 ) 7
Transfers out of level 3 7 (248 )
Ending balance $1,175 $ 25 In the table above:
• Changes in fair value are presented for all derivative assets and liabilities that are classified in level 3 as of the end of the period.
• Net unrealized gains/(losses) relates to instruments that were still held at period-end.
• Transfers between levels of the fair value hierarchy are reported at the beginning of the reporting period in which they occur. If a derivative was transferred into level 3 during a reporting period, its entire gain or loss for the period is classified in level 3.
• Positive amounts for transfers into level 3 and negative amounts for transfers out of level 3 represent net transfers of derivative assets. Negative amounts for transfers into level 3 and positive amounts for transfers out of level 3 represent net transfers of derivative liabilities.
• A derivative with level 1 and/or level 2 inputs is classified in level 3 in its entirety if it has at least one significant level 3 input.
• If there is one significant level 3 input, the entire gain or loss from adjusting only observable inputs (i.e., level 1 and level 2 inputs) is classified in level 3.
• Gains or losses that have been classified in level 3 resulting from changes in level 1 or level 2 inputs are frequently offset by gains or losses attributable to level 1 or level 2 derivatives and/or level 1, level 2 and level 3 trading cash instruments. As a result, gains/(losses) included in the level 3 rollforward below do not necessarily represent the overall impact on the firm’s results of operations, liquidity or capital resources. The table below presents information, by product type, for derivatives included in the summary table above.
Year Ended December
$ in millions 2020 2019
Interest rates, net
Beginning balance $ $ (109 )
Net realized gains/(losses) 12 (24 )
Net unrealized gains/(losses) 226 199
Purchases 12 8
Sales (28 ) (13 )
Settlements (34 ) 40
Transfers into level 3 (13 ) –
Transfers out of level 3 3 (12 )
Ending balance $ $ 89
Credit, net
Beginning balance $ 1,877 $ 1,672
Net realized gains/(losses) 28 42
Net unrealized gains/(losses) 110 273
Purchases 39 146
Sales (50 ) (114 )
Settlements (229 ) (251 )
Transfers into level 3 47 108
Transfers out of level 3 (44 ) 1
Ending balance $ 1,778 $ 1,877
Currencies, net
Beginning balance $ ) $ 461
Net realized gains/(losses) (8 ) (32 )
Net unrealized gains/(losses) (210 ) (327 )
Purchases 1 11
Sales (20 ) (1 )
Settlements 117 (306 )
Transfers into level 3 (2 ) (14 )
Transfers out of level 3 (5 ) (3 )
Ending balance $ ) $ (211 )
Commodities, net
Beginning balance $ $ 112
Net realized gains/(losses) (12 ) (34 )
Net unrealized gains/(losses) 159 219
Purchases 37 25
Sales (22 ) (81 )
Settlements (60 ) (6 )
Transfers into level 3 (27 ) 8
Transfers out of level 3 (22 ) 4
Ending balance $ $ 247
Equities, net
Beginning balance $(1,977 ) $(1,546 )
Net realized gains/(losses) 206 166
Net unrealized gains/(losses) 327 (818 )
Purchases 230 254
Sales (604 ) (459 )
Settlements 956 759
Transfers into level 3 (45 ) (95 )
Transfers out of level 3 75 (238 )
Ending balance $ ) $(1,977 ) Level 3 Rollforward Commentary Year Ended December 2020. The net realized and unrealized gains on level 3 derivatives of $838 million (reflecting $226 million of net realized gains and $612 million of net unrealized gains) for 2020 included gains of $900 million reported in market making and losses of $62 million reported in other principal transactions. The net unrealized gains on level 3 derivatives for 2020 were primarily attributable to gains on certain equity derivatives (primarily reflecting the impact of an increase in equity prices), gains on certain interest rate derivatives (primarily reflecting the impact of a decrease in interest rates and changes in foreign exchange rates), gains on certain commodity derivatives (primarily reflecting the impact of changes in commodity prices), and gains on certain credit derivatives (primarily reflecting the impact of a decrease in interest rates), partially offset by losses on certain currency derivatives (primarily reflecting the impact of changes in foreign exchange rates and a decrease in interest rates). The drivers of both transfers into level 3 derivatives and transfers out of level 3 derivatives during 2020 were not material. Year Ended December 2019. The net realized and unrealized losses on level 3 derivatives of $336 million (reflecting $118 million of net realized gains and $454 million of net unrealized losses) for 2019 included losses of $305 million reported in market making and $31 million reported in other principal transactions. The net unrealized losses on level 3 derivatives for 2019 were primarily attributable to losses on certain equity derivatives (primarily reflecting the impact of an increase in equity prices), and losses on certain currency derivatives (primarily reflecting the impact of a decrease in interest rates and changes in foreign exchange rates), partially offset by gains on certain credit derivatives (primarily reflecting the impact of a decrease in interest rates), gains on certain commodity derivatives (primarily reflecting the impact of changes in commodity prices), and gains on certain interest rate derivatives (primarily reflecting the impact of a decrease in interest rates). The drivers of transfers into level 3 derivatives during 2019 were not material. Transfers out of level 3 derivatives during 2019 primarily reflected transfers of certain equity derivative assets to level 2, principally due to certain unobservable inputs no longer being significant to the valuation of these derivatives. OTC Derivatives The table below presents OTC derivative assets and liabilities by tenor and major product type.
$ in millions Less than 1 - 5 Greater than Total
As of December 2020
Assets
Interest rates $ 8,913 $20,145 $74,893 $103,951
Credit 822 3,270 3,302 7,394
Currencies 13,887 7,400 9,303 30,590
Commodities 2,998 1,466 488 4,952
Equities 12,182 12,590 1,807 26,579
Counterparty netting in tenors (3,963 ) (4,458 ) (3,182 ) (11,603 )
Subtotal $34,839 $40,413 $86,611 $161,863
Cross-tenor counterparty netting (20,971 )
Cash collateral netting (76,042 )
Total OTC derivative assets $ 64,850
Liabilities
Interest rates $ 5,687 $11,967 $49,301 $ 66,955
Credit 1,268 3,462 2,177 6,907
Currencies 18,770 7,575 5,775 32,120
Commodities 3,455 1,545 4,315 9,315
Equities 9,702 14,095 3,986 27,783
Counterparty netting in tenors (3,963 ) (4,458 ) (3,182 ) (11,603 )
Subtotal $34,919 $34,186 $62,372 $131,477
Cross-tenor counterparty netting (20,971 )
Cash collateral netting (59,169 )
Total OTC derivative liabilities $ 51,337
As of December 2019
Assets
Interest rates $ 5,521 $15,183 $57,394 $ 78,098
Credit 678 3,259 3,183 7,120
Currencies 10,236 5,063 6,245 21,544
Commodities 2,507 1,212 302 4,021
Equities 7,332 4,509 1,294 13,135
Counterparty netting in tenors (3,263 ) (3,673 ) (2,332 ) (9,268 )
Subtotal $23,011 $25,553 $66,086 $114,650
Cross-tenor counterparty netting (15,639 )
Cash collateral netting (56,000 )
Total OTC derivative assets $ 43,011
Liabilities
Interest rates $ 3,654 $ 9,113 $36,470 $ 49,237
Credit 1,368 4,052 1,760 7,180
Currencies 12,486 6,906 4,036 23,428
Commodities 2,796 1,950 3,804 8,550
Equities 5,755 7,381 3,367 16,503
Counterparty netting in tenors (3,263 ) (3,673 ) (2,332 ) (9,268 )
Subtotal $22,796 $25,729 $47,105 $ 95,630
Cross-tenor counterparty netting (15,639 )
Cash collateral netting (42,144 )
Total OTC derivative liabilities $ 37,847 In the table above:
• Tenor is based on remaining contractual maturity.
• Counterparty netting within the same product type and tenor category is included within such product type and tenor category.
• Counterparty netting across product types within the same tenor category is included in counterparty netting in tenors. Where the counterparty netting is across tenor categories, the netting is included in cross-tenor counterparty netting. Credit Derivatives The firm enters into a broad array of credit derivatives to facilitate client transactions and to manage the credit risk associated with market-making and investing and financing activities. Credit derivatives are actively managed based on the firm’s net risk position. Credit derivatives are generally individually negotiated contracts and can have various settlement and payment conventions. Credit events include failure to pay, bankruptcy, acceleration of indebtedness, restructuring, repudiation and dissolution of the reference entity. The firm enters into the following types of credit derivatives:
• Credit Default Swaps.
• Credit Options.
• Credit Indices, Baskets and Tranches. pro-rata
• Total Return Swaps. The firm economically hedges its exposure to written credit derivatives primarily by entering into offsetting purchased credit derivatives with identical underliers.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As of December 2020, written credit derivatives had a total gross notional amount of $515.85 billion and purchased credit derivatives had a total gross notional amount of $558.18 billion, for total net notional purchased protection of $42.33 billion. As of December 2019, written credit derivatives had a total gross notional amount of $522.57 billion and purchased credit derivatives had a total gross notional amount of $581.76 billion, for total net notional purchased protection of $59.19 billion. The firm’s written and purchased credit derivatives primarily consist of credit default swaps. The table below presents information about credit derivatives.
Credit Spread on Underlier (basis points)
$ in millions 0 - 250 251 - 501 - Greater Total
As of December 2020
Maximum Payout/Notional Amount of Written Credit Derivatives by Tenor
Less than 1 year $ 96,049 $ 5,826 $ 450 $ 2,403 $104,728
1 – 5 years 331,145 17,913 8,801 4,932 362,791
Greater than 5 years 44,132 3,839 272 88 48,331
Total $471,326 $27,578 $9,523 $ 7,423 $515,850
Maximum Payout/Notional Amount of Purchased Credit Derivatives
Offsetting $407,315 $19,822 $8,679 $ 7,091 $442,907
Other $103,604 $ 7,272 $3,619 $ $115,271
Fair Value of Written Credit Derivatives
Asset $ 10,302 $ $ 256 $ $ 11,314
Liability 1,112 1,119 387 2,001 4,619
Net asset/(liability) $ 9,190 $ ) $ (131 ) $ ) $ 6,695
As of December 2019
Maximum Payout/Notional Amount of Written Credit Derivatives by Tenor
Less than 1 year $143,566 $ 7,155 $ 759 $ 2,953 $154,433
1 – 5 years 292,444 10,125 5,482 8,735 316,786
Greater than 5 years 48,109 2,260 427 554 51,350
Total $484,119 $19,540 $6,668 $12,242 $522,569
Maximum Payout/Notional Amount of Purchased Credit Derivatives
Offsetting $395,127 $14,492 $5,938 $10,543 $426,100
Other $149,092 $ 2,617 $1,599 $ 2,354 $155,662
Fair Value of Written Credit Derivatives
Asset $ 13,103 $ 446 $ 160 $ 202 $ 13,911
Liability 1,239 448 372 3,490 5,549
Net asset/(liability) $ 11,864 $ (2 ) $ (212 ) $ ) $ 8,362 In the table above: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remaining contractual maturity.
• The credit spread on the underlier, together with the tenor of the contract, are indicators of payment/performance risk. The firm is less likely to pay or otherwise be required to perform where the credit spread and the tenor are lower.
• Offsetting purchased credit derivatives represent the notional amount of purchased credit derivatives that economically hedge written credit derivatives with identical underliers.
• Other purchased credit derivatives represent the notional amount of all other purchased credit derivatives not included in offsetting. Impact of Credit and Funding Spreads on Derivatives The firm realizes gains or losses on its derivative contracts. These gains or losses include credit valuation adjustments (CVA) relating to uncollateralized derivative assets and liabilities, which represents the gains or losses (including hedges) attributable to the impact of changes in credit exposure, counterparty credit spreads, liability funding spreads (which includes the firm’s own credit), probability of default and assumed recovery. These gains or losses also include funding valuation adjustments (FVA) relating to uncollateralized derivative assets, which represents the gains or losses (including hedges) attributable to the impact of changes in expected funding exposures and funding spreads. The table below presents information about CVA and FVA.
Year Ended December
$ in millions 2020 2019 2018
CVA, net of hedges $(143 ) $(289 ) $ 371
FVA, net of hedges 173 485 (194 )
Total $ 30 $ 196 $ 177 Bifurcated Embedded Derivatives The table below presents the fair value and the notional amount of derivatives that have been bifurcated from their related borrowings.
As of December
$ in millions 2020 2019
Fair value of assets $ 1,450 $ 1,148
Fair value of liabilities (1,220 ) (1,717 )
Net asset/(liability) $ $ (569 )
Notional amount $12,548 $11,003 In the table above, derivatives that have been bifurcated from their related borrowings are recorded at fair value and primarily consist of interest rate, equity and commodity products. These derivatives are included in unsecured short- and long-term borrowings, as well as other secured financings, with the related borrowings. Derivatives with Credit-Related Contingent Features Certain of the firm’s derivatives have been transacted under bilateral agreements with counterparties who may require the firm to post collateral or terminate the transactions based on changes in the firm’s credit ratings. The firm assesses the impact of these bilateral agreements by determining the collateral or termination payments that would occur assuming a downgrade by all rating agencies. A downgrade by any one rating agency, depending on the agency’s relative ratings of the firm at the time of the downgrade, may have an impact which is comparable to the impact of a downgrade by all rating agencies. The table below presents information about net derivative liabilities under bilateral agreements (excluding collateral posted), the fair value of collateral posted and additional collateral or termination payments that could have been called by counterparties in the event of a one- two-notch
As of December
$ in millions 2020 2019
Net derivative liabilities under bilateral agreements $43,368 $32,800
Collateral posted $35,296 $28,510
Additional collateral or termination payments:
One-notch $ $ 358
Two-notch $ 1,388 $ 1,268 Hedge Accounting The firm applies hedge accounting for (i) certain interest rate swaps used to manage the interest rate exposure of certain fixed-rate unsecured long- and short-term borrowings and certain fixed-rate certificates of deposit, (ii) foreign exchange forward contracts used to manage the foreign exchange risk of certain available-for-sale non-U.S. To qualify for hedge accounting, the hedging instrument must be highly effective at reducing the risk from the exposure being hedged. Additionally, the firm must formally document the hedging relationship at inception and assess the hedging relationship at least on a quarterly basis to ensure the hedging instrument continues to be highly effective over the life of the hedging relationship. Fair Value Hedges The firm designates certain interest rate swaps as fair value hedges of certain fixed-rate unsecured long- and short-term debt and fixed-rate certificates of deposit. These interest rate swaps hedge changes in fair value attributable to the designated benchmark interest rate (e.g., London Interbank Offered Rate (LIBOR), Secured Overnight Financing Rate or Overnight Index Swap Rate), effectively converting a substantial portion of fixed-rate obligations into floating-rate obligations. The firm applies a statistical method that utilizes regression analysis when assessing the effectiveness of these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For qualifying fair value hedges, gains or losses on derivatives are included in interest expense. The change in fair value of the hedged item attributable to the risk being hedged is reported as an adjustment to its carrying value (hedging adjustment) and is also included in interest expense. When a derivative is no longer designated as a hedge, any remaining difference between the carrying value and par value of the hedged item is amortized to interest expense over the remaining life of the hedged item using the effective interest method. See Note 23 for further information about interest income and interest expense. The table below presents the gains/(losses) from interest rate derivatives accounted for as hedges and the related hedged borrowings and deposits, and total interest expense.
Year Ended December
$ in millions 2020 2019 2018
Interest rate hedges $ 3,862 $ 3,196 $ (1,854 )
Hedged borrowings and deposits $(4,557 ) $ (3,657 ) $ 1,295
Interest expense $ 8,938 $17,376 $15,912 The table below presents the carrying value of deposits and unsecured borrowings that are designated in a hedging relationship and the related cumulative hedging adjustment (increase/(decrease)) from current and prior hedging relationships included in such carrying values.
$ in millions Carrying Cumulative
As of December 2020
Deposits $ 17,303 $
Unsecured short-term borrowings $ 5,976 $
Unsecured long-term borrowings $115,242 $11,624
As of December 2019
Deposits $ 19,634 $ 200
Unsecured short-term borrowings $ 6,008 $ 28
Unsecured long-term borrowings $ 87,874 $ 7,292 In the table above, cumulative hedging adjustment included $6.34 billion as of December 2020 and $3.48 billion as of December 2019 of hedging adjustments from prior hedging relationships that were de-designated In addition, During 2020, the firm designated certain foreign exchange forward contracts as fair value hedges of the foreign exchange risk of certain available-for-sale Net Investment Hedges The firm seeks to reduce the impact of fluctuations in foreign exchange rates on its net investments in certain non-U.S. The table below presents the gains/(losses) from net investment hedging.
Year Ended December
$ in millions 2020 2019 2018
Hedges:
Foreign currency forward contract $(126 ) $ 6 $577
Foreign currency-denominated debt $(297 ) $(19 ) $ (50 ) Gains or losses on individual net investments in non-U.S. non-U.S. non-U.S. The firm had designated $4.97 billion as of December 2020 a</t>
  </si>
  <si>
    <t>Investments</t>
  </si>
  <si>
    <t>Investments, Fair Value Disclosure [Abstract]</t>
  </si>
  <si>
    <t>Note 8. Investments Investments includes debt instruments and equity securities that are accounted for at fair value and are generally held by the firm in connection with its long-term investing activities. In addition, investments includes debt securities classified as available-for-sale held-to-maturity The table below presents information about investments.
As of December
$ in millions 2020 2019
Equity securities, at fair value $19,781 $22,163
Debt instruments, at fair value 16,981 16,570
Available-for-sale 46,016 19,094
Investments, at fair value 82,778 57,827
Held-to-maturity 5,301 5,825
Equity method investments 366 285
Total investments $88,445 $63,937 Equity Securities and Debt Instruments, at Fair Value Equity securities and debt instruments, at fair value are accounted for at fair value either under the fair value option or in accordance with other U.S. GAAP, and the related fair value gains and losses are recognized in earnings. Equity Securities, at Fair Value. Equity securities, at fair value consists of the firm’s public and private equity-related investments in corporate and real estate entities. The table below presents information about equity securities, at fair value.
As of December
$ in millions 2020 2019
Equity securities, at fair value $19,781 $22,163
Equity Type
Public equity 15% 11%
Private equity 85% 89%
Total 100% 100%
Asset Class
Corporate 83% 79%
Real estate 17% 21%
Total 100% 100% In the table above:
• Equity securities, at fair value included investments accounted for at fair value under the fair value option where the firm would otherwise apply the equity method of accounting of $7.14 billion as of December 2020 and $8.23 billion as of December 2019. Gains recognized as a result of changes in the fair value of equity securities for which the fair value option was elected were $573 million for 2020 and $1.29 billion for 2019. These gains are included in other principal transactions in the consolidated statements of earnings.
• Equity securities, at fair value included $2.35 billion as of December 2020 and $3.22 billion as of December 2019 of investments in funds that are measured at NAV. Debt Instruments, at Fair Value. Debt instruments, at fair value primarily includes mezzanine, senior and distressed debt. The table below presents information about debt instruments, at fair value.
As of December
$ in millions 2020 2019
Corporate debt securities $10,991 $10,838
Securities backed by real estate 1,940 2,619
Money market instruments 2,185 1,681
Other 1,865 1,432
Total $16,981 $16,570 In the table above:
• Money market instruments includes time deposits, investments in money market funds, commercial paper and certificates of deposit.
• Other included $1.31 billion as of December 2020 and $983 million as of December 2019 of investments in credit funds that are measured at NAV. Investments in Funds at Net Asset Value Per Share. Equity securities and debt instruments, Substantially all of the firm’s investments in funds at NAV consist of investments in firm-sponsored private equity, credit, real estate and hedge funds where the firm co-invests Private equity funds primarily invest in a broad range of industries worldwide, including leveraged buyouts, recapitalizations, growth investments and distressed investments. Credit funds generally invest in loans and other fixed income instruments and are focused on providing private high-yield capital for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Private equity, credit and real estate funds are closed-end The firm also invests in hedge funds, primarily multi-disciplinary hedge funds that employ a fundamental bottom-up Private equity, hedge and real estate funds described above are primarily “covered funds” as defined in the Volcker Rule of the U.S. Dodd-Frank Wall Street Reform and Consumer Protection Act (Dodd-Frank Act). The Board of Governors of the Federal Reserve System (FRB) extended the conformance period to July 2022 for the firm’s investments in, and relationships with, certain legacy “illiquid funds” (as defined in the Volcker Rule) that were in place prior to December 2013. This extension is applicable to substantially all of the firm’s remaining investments in, and relationships with, such covered funds. Substantially all of the credit funds described above are not covered funds. The table below presents the fair value of investments in funds at NAV and the related unfunded commitments.
$ in millions Fair Value of Unfunded
As of December 2020
Private equity funds $2,042 $ 557
Credit funds 1,312 680
Hedge funds 102 –
Real estate funds 208 213
Total $3,664 $1,450
As of December 2019
Private equity funds $2,767 $ 765
Credit funds 983 820
Hedge funds 125 –
Real estate funds 331 196
Total $4,206 $1,781 Available-for-Sale Available-for-sale available-for-sale The table below presents information about available-for-sale
$ in millions Amortized Fair Weighted
As of December 2020
Less than 1 year $ 25 $ 25 0.08%
1 year to 5 years 35,831 36,158 0.70%
5 years to 10 years 7,454 7,732 1.19%
Total U.S. government obligations 43,310 43,915 0.78%
5 years to 10 years 1,739 1,744 0.10%
Greater than 10 years 353 357 0.74%
Total non-U.S. government obligations 2,092 2,101 0.21%
Total available-for-sale $45,402 $46,016 0.76%
As of December 2019
Less than 1 year $ 25 $ 25 0.10%
1 year to 5 years 14,038 14,016 1.53%
5 years to 10 years 3,505 3,510 1.85%
Greater than 10 years 1,469 1,543 2.65%
Total U.S. government obligations 19,037 19,094 1.68%
Total available-for-sale $19,037 $19,094 1.68% In the table above:
• Available-for-sale
• The firm sold available-for-sale
• The gross unrealized gains included in accumulated other comprehensive income/(loss) were $631 million as of December 2020 and $137 million as of December 2019. The gross unrealized losses included in accumulated other comprehensive income/(loss) were not material as of both December 2020 and December 2019.
• Beginning in January 2020, available-for-sale Fair Value of Investments by Level The table below presents investments accounted for at fair value by level within the fair value hierarchy.
$ in millions Level 1 Level 2 Level 3 Total
As of December 2020
Government and agency obligations:
U.S. $43,915 $ – $ – $43,915
Non-U.S. 2,109 48 – 2,157
Corporate debt securities 70 5,635 5,286 10,991
Securities backed by real estate – 942 998 1,940
Money market instruments 781 1,404 – 2,185
Other debt obligations – – 497 497
Equity securities 517 7,270 9,642 17,429
Subtotal $47,392 $15,299 $16,423 $79,114
Investments in funds at NAV 3,664
Total investments $82,778
As of December 2019
Government and agency obligations:
U.S. $19,094 $ $ $19,094
Non-U.S. – 36 – 36
Corporate debt securities 48 7,325 3,465 10,838
Securities backed by real estate – 2,024 595 2,619
Money market instruments 732 949 – 1,681
Other debt obligations – 94 319 413
Equity securities 251 7,786 10,903 18,940
Subtotal $20,125 $18,214 $15,282 $53,621
Investments in funds at NAV 4,206
Total investments $57,827 See Note 4 for an overview of the firm’s fair value measurement policies and the valuation techniques and significant inputs used to determine the fair value of investments. Significant Unobservable Inputs The table below presents the amount of level 3 investments, and ranges and weighted averages of significant unobservable inputs used to value such investments.
As of December 2020 As of December 2019
$ in millions Amount or Weighted Average Amount or Range Weighted Average
Corporate debt securities
Level 3 assets $5,286 $3,465
Yield 4.5% to 19.5% 10.2 5.5% to 29.8% 12.0
Recovery rate 10.0% to 70.0% 50.7% 25.0% to 100.0% 68.5%
Duration (years) 3.0 to 7.7 4.2 2.9 to 5.9 5.0
Multiples 0.6x to 29.3x 6.9x 0.6x to 24.4x 7.0x
Securities backed by real estate
Level 3 assets $998 $595
Yield 8.2% to 52.4% 17.5 9.4% to 20.3% 16.0
Recovery rate 21.6% to 57.8% 33.7% 33.1% to 34.4% 33.5%
Duration (years) 0.4 to 3.6 2.7 0.4 to 3.0 0.9
Other debt obligations
Level 3 assets $497 $319
Yield 1.7% to 6.2% 3.5% 3.4% to 5.2% 4.5%
Duration (years) 0.2 to 10.3 6.4 4.0 to 8.0 6.7
Equity securities
Level 3 assets $9,642 $10,903
Multiples 0.6x to 27.9x 9.0x 0.8x to 36.0x 8.0x
Discount rate/yield 4.0% to 38.5% 13.5% 2.1% to 20.3% 13.4%
Capitalization rate 3.7% to 14.1% 6.3 3.6% to 15.1% 6.1 In the table above:
• Ranges represent the significant unobservable inputs that were used in the valuation of each type of investment.
• Weighted averages are calculated by weighting each input by the relative fair value of the investment.
• The ranges and weighted averages of these inputs are not representative of the appropriate inputs to use when calculating the fair value of any one investment.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level 3 investments.
• Increases in yield, discount rate, capitalization rate or duration used in the valuation of level 3 investments would have resulted in a lower fair value measurement, while increases in recovery rate or multiples would have resulted in a higher fair value measurement as of both December 2020 and December 2019. Due to the distinctive nature of each level 3 investment, the interrelationship of inputs is not necessarily uniform within each product type.
• Corporate debt securities, securities backed by real estate and other debt obligations are valued using discounted cash flows, and equity securities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 Level 3 Rollforward The table below presents a summary of the changes in fair value for level 3 investments.
Year Ended December
$ in millions 2020 2019
Beginning balance $15,282 $13,548
Net realized gains/(losses) 215 252
Net unrealized gains/(losses) (443 ) 1,295
Purchases 1,815 1,322
Sales (1,550 ) (986 )
Settlements (1,570 ) (1,192 )
Transfers into level 3 4,708 2,646
Transfers out of level 3 (2,034 ) (1,603 )
Ending balance $16,423 $15,282 In the table above:
• Changes in fair value are presented for all investments that are classified in level 3 as of the end of the period.
• Net unrealized gains/(losses) relates to investments that were still held at period-end.
• Transfers between levels of the fair value hierarchy are reported at the beginning of the reporting period in which they occur. If an investment was transferred to level 3 during a reporting period, its entire gain or loss for the period is classified in level 3.
• For level 3 investments, increases are shown as positive amounts, while decreases are shown as negative amounts. The table below presents information, by product type, for investments included in the summary table above.
Year Ended December
$ in millions 2020 2019
Corporate debt securities
Beginning balance $ 3,465 $ 2,540
Net realized gains/(losses) 110 64
Net unrealized gains/(losses) (96 ) 198
Purchases 636 297
Sales (302 ) (43 )
Settlements (678 ) (274 )
Transfers into level 3 2,661 1,106
Transfers out of level 3 (510 ) (423 )
Ending balance $ 5,286 $ 3,465
Securities backed by real estate
Beginning balance $ 595 $ 457
Net realized gains/(losses) 22 27
Net unrealized gains/(losses) (96 ) –
Purchases 233 238
Sales – (82 )
Settlements (83 ) (98 )
Transfers into level 3 327 63
Transfers out of level 3 – (10 )
Ending balance $ 998 $ 595
Other debt obligations
Beginning balance $ 319 $ 216
Net realized gains/(losses) 15 1
Net unrealized gains/(losses) 1 1
Purchases 113 118
Sales – (9 )
Settlements (45 ) (8 )
Transfers into level 3 94 –
Ending balance $ 497 $ 319
Equity securities
Beginning balance $10,903 $10,335
Net realized gains/(losses) 68 160
Net unrealized gains/(losses) (252 ) 1,096
Purchases 833 669
Sales (1,248 ) (852 )
Settlements (764 ) (812 )
Transfers into level 3 1,626 1,477
Transfers out of level 3 (1,524 ) (1,170 )
Ending balance $ 9,642 $10,903 Level 3 Rollforward Commentary Year Ended December 2020. The net realized and unrealized losses on level 3 investments of $228 million (reflecting $215 million of net realized gains and $443 million of net unrealized losses) for 2020 included losses of $428 million reported in other principal transactions and $200 million reported in interest income. The net unrealized losses on level 3 investments for 2020 reflected losses on certain private equity, corporate debt securities and securities backed by real estate, principally driven by corporate performance. Transfers into level 3 investments during 2020 primarily reflected transfers of certain corporate debt securities from level 2 (principally due to reduced price transparency as a result of a lack of market evidence, including fewer transactions in these instruments, and certain unobservable yield and duration inputs becoming significant to the valuation of these instruments) and transfers of certain private equity securities from level 2 (principally due to reduced price transparency as a result of a lack of market evidence, including fewer transactions in these instruments). Transfers out of level 3 investments during 2020 primarily reflected transfers of certain private equity securities and corporate debt securities to level 2 (principally due to increased price transparency as a result of market evidence, including market transactions in these instruments). Year Ended December 2019. The net realized and unrealized gains on level 3 investments of $1.55 billion (reflecting $252 million of net realized gains and $1.30 billion of net unrealized gains) for 2019 included gains of $1.44 billion reported in other principal transactions and $108 million reported in interest income. The net unrealized gains on level 3 investments for 2019 primarily reflected gains on private equity securities, principally driven by corporate performance and company-specific events. Transfers into level 3 investments during 2019 primarily reflected transfers of certain private equity securities and corporate debt securities from level 2 (principally due to reduced price transparency as a result of a lack of market evidence, including fewer transactions in these instruments). Transfers out of level 3 investments during 2019 primarily reflected transfers of certain private equity securities and corporate debt securities to level 2 (principally due to increased price transparency as a result of market evidence, including market transactions in these instruments). Held-to-Maturity Held-to-maturity The table below presents information about held-to-maturity
$ in millions Amortized Fair Weighted
As of December 2020
Less than 1 year $ 501 $ 513 2.53%
1 year to 5 years 2,529 2,695 2.34%
5 years to 10 years 1,531 1,675 2.25%
Total U.S. government obligations 4,561 4,883 2.33%
5 years to 10 years 4 3 2.56%
Greater than 10 years 736 751 1.08%
Total securities backed by real estate 740 754 1.08%
Total held-to-maturity $5,301 $5,637 2.15%
As of December 2019
1 year to 5 years $3,534 $3,613 2.40%
5 years to 10 years 1,534 1,576 2.25%
Total U.S. government obligations 5,068 5,189 2.35%
Less than 1 year 6 6 4.16%
Greater than 10 years 751 769 1.67%
Total securities backed by real estate 757 775 1.69%
Total held-to-maturity $5,825 $5,964 2.27% In the table above:
• Substantially all of the securities backed by real estate consist of securities backed by residential real estate.
• As these securities are not accounted for at fair value, they are not included in the firm’s fair value hierarchy in Notes 4 through 10. Had these securities been included in the firm’s fair value hierarchy, U.S. government obligations would have been classified in level 1 and securities backed by real estate would have been primarily classified in level 2 of the fair value hierarchy as of both December 2020 and December 2019.
• The gross unrealized gains were $340 million as of December 2020 and $141 million as of December 2019. The gross unrealized losses were not material as of both December 2020 and December 2019.
• Beginning in January 2020, held-to-maturity</t>
  </si>
  <si>
    <t>Loans</t>
  </si>
  <si>
    <t>Receivables [Abstract]</t>
  </si>
  <si>
    <t xml:space="preserve">Note 9. Loans Loans include (i) loans held for investment that are accounted for at amortized cost net of allowance for loan losses or at fair value under the fair value option and (ii) loans held for sale that are accounted for at the lower of cost or fair value. Interest on loans is recognized over the life of the loan and is recorded on an accrual basis. The table below presents information about loans.
$ in millions Amortized Fair Held For Total
As of December 2020
Loan Type
Corporate $ 44,778 $ 2,751 $1,130 $ 48,659
Wealth management 25,151 7,872 – 33,023
Commercial real estate 17,096 1,961 1,233 20,290
Residential real estate 5,236 494 20 5,750
Consumer:
Installment 3,823 – – 3,823
Credit cards 4,270 – – 4,270
Other 3,211 547 416 4,174
Total loans, gross 103,565 13,625 2,799 119,989
Allowance for loan losses (3,874 ) – – (3,874 )
Total loans $ 99,691 $13,625 $2,799 $116,115
As of December 2019
Loan Type
Corporate $ 41,129 $ 3,224 $1,954 $ 46,307
Wealth management 20,116 7,824 – 27,940
Commercial real estate 13,258 1,876 2,609 17,743
Residential real estate 6,132 792 34 6,958
Consumer:
Installment 4,747 – – 4,747
Credit cards 1,858 – – 1,858
Other 3,396 670 726 4,792
Total loans, gross 90,636 14,386 5,323 110,345
Allowance for loan losses (1,441 ) – – (1,441 )
Total loans $ 89,195 $14,386 $5,323 $108,904 The following is a description of the loan types in the table above:
• Corporate.
• Wealth Management.
• Commercial Real Estate.
• Residential Real Estate.
• Installment.
• Credit Cards.
• Other. Loans accounted for at amortized cost included PCI loans with a carrying value of $1.62 billion (outstanding principal balance of $3.23 billion and accretable yield of $220 million) as of December 2019, which were secured by commercial and residential real estate. In January 2020, the firm elected the fair value option for these PCI loans in accordance with ASU No. 2016-13. Credit Quality Risk Assessment. The firm’s risk assessment process includes evaluating the credit quality of its loans. For corporate loans and a majority of wealth management, real estate and other loans, the firm performs credit reviews which include initial and ongoing analyses of its borrowers, resulting in an internal credit rating. A credit review is an independent analysis of the capacity and willingness of a borrower to meet its financial obligations and is performed on an annual basis or more frequently if circumstances change that indicate that a review may be necessary. The determination of internal credit ratings also incorporates assumptions with respect to the nature of and outlook for the borrower’s industry and the economic environment. The table below presents gross loans by an internally determined public rating agency equivalent or other credit metrics and the concentration of secured and unsecured loans.
$ in millions Investment- Non-Investment- Other/ Total
As of December 2020
Accounting Method
Amortized cost $ 33,532 $58,250 $11,783 $103,565
Fair value 2,084 5,925 5,616 13,625
Held for sale 224 2,152 423 2,799
Total $35,840 $66,327 $17,822 $119,989
Loan Type
Corporate $ 9,478 $38,704 $ $ 48,659
Wealth management 22,098 5,331 5,594 33,023
Real estate:
Commercial 1,792 17,480 1,018 20,290
Residential 636 3,852 1,262 5,750
Consumer:
Installment – – 3,823 3,823
Credit cards – – 4,270 4,270
Other 1,836 960 1,378 4,174
Total $35,840 $66,327 $17,822 $119,989
Secured 83% 90% 46% 82%
Unsecured 17% 10% 54% 18%
Total 100% 100% 100% 100%
As of December 2019
Accounting Method
Amortized cost $30,266 $51,222 $ 9,148 $ 90,636
Fair value 2,844 5,174 6,368 14,386
Held for sale 323 4,368 632 5,323
Total $33,433 $60,764 $16,148 $110,345
Loan Type
Corporate $10,507 $35,509 $ 291 $ 46,307
Wealth management 20,001 3,576 4,363 27,940
Real estate:
Commercial 306 15,997 1,440 17,743
Residential 244 4,600 2,114 6,958
Consumer:
Installment – – 4,747 4,747
Credit cards – – 1,858 1,858
Other 2,375 1,082 1,335 4,792
Total $33,433 $60,764 $16,148 $110,345
Secured 83% 91% 54% 83%
Unsecured 17% 9% 46% 17%
Total 100% 100% 100% 100% In the table above, other/unrated loans include installment and credit card loans of $8.09 billion as of December 2020 and $6.61 billion as of December 2019 for which an important credit-quality indicator is the Fair Isaac Corporation (FICO) credit score (which measures a borrower’s creditworthiness by considering factors such as payment and credit history). FICO credit scores are periodically refreshed by the firm to assess the updated creditworthiness of the borrower. See “Vintage” below for information about installment and credit card loans by FICO credit scores. The vast majority of the remaining loans of $9.73 billion as of December 2020 and $9.54 billion as of December 2019 included in the other/unrated category are secured. These loans primarily consist of wealth management loans backed by residential real estate and securities, and purchased real estate-backed loans. The firm’s risk assessment process for such loans includes reviewing certain key metrics, such as loan-to-value The firm also assigns a regulatory risk rating to its loans based on the definitions provided by the U.S. federal bank regulatory agencies. Total loans included 85% of loans as of December 2020 and 91% of loans as of December 2019 that were rated pass/non-criticized. Vintage. The table below presents gross loans accounted for at amortized cost (excluding installment and credit card loans) by an internally determined public rating agency equivalent or other credit metrics and origination year for term loans.
As of December 2020
$ in millions Investment- Non-Investment- Other/ Total
2020 $ 1,978 $ 7,545 $ $ 9,663
2019 889 6,106 – 6,995
2018 2,076 3,555 – 5,631
2017 851 3,083 – 3,934
2016 268 1,262 – 1,530
2015 or earlier 351 2,073 – 2,424
Revolving 2,662 11,891 48 14,601
Corporate 9,075 35,515 188 44,778
2020 497 313 – 810
2019 723 403 – 1,126
2018 298 87 – 385
2017 377 30 – 407
2016 22 20 – 42
2015 or earlier 531 264 – 795
Revolving 18,077 2,085 1,424 21,586
Wealth management 20,525 3,202 1,424 25,151
2020 848 3,071 55 3,974
2019 76 1,965 – 2,041
2018 137 2,164 25 2,326
2017 26 1,734 12 1,772
2016 – 165 9 174
2015 or earlier – 775 526 1,301
Revolving 461 5,047 – 5,508
Commercial real estate 1,548 14,921 627 17,096
2020 402 976 115 1,493
2019 – 90 271 361
2018 – 123 249 372
2017 9 83 152 244
2016 – 1 – 1
2015 or earlier – – 70 70
Revolving 225 2,470 – 2,695
Residential real estate 636 3,743 857 5,236
2020 242 84 466 792
2019 – 67 29 96
2018 – 46 – 46
2017 – 8 – 8
Revolving 1,506 664 99 2,269
Other 1,748 869 594 3,211
Total $33,532 $58,250 $3,690 $95,472
Percentage of total 35% 61% 4% 100% In the table above, revolving loans which converted to term loans were not material as of December 2020. The table below presents gross installment loans by refreshed FICO credit scores and origination year and gross credit card loans by refreshed FICO credit scores.
As of December 2020
$ in millions Greater than or Less than 660 Total
2020 $1,321 $ $1,359
2019 1,225 132 1,357
2018 792 150 942
2017 128 30 158
2016 6 1 7
Installment 3,472 351 3,823
Credit cards 3,398 872 4,270
Total consumer $6,870 $1,223 $8,093
Percentage of total:
Installment 91% 9% 100%
Credit cards 80% 20% 100%
Total consumer 85% 15% 100% In the table above, credit card loans consist of revolving lines of credit. Credit Concentrations. The table below presents the concentration of gross loans by region.
$ in millions Carrying Americas EMEA Asia Total
As of December 2020
Corporate $ 48,659 60% 31% 9% 100%
Wealth management 33,023 88% 10% 2% 100%
Commercial real estate 20,290 71% 19% 10% 100%
Residential real estate 5,750 88% 9% 3% 100%
Consumer:
Installment 3,823 100% – – 100%
Credit cards 4,270 100% – – 100%
Other 4,174 81% 17% 2% 100%
Total $119,989 75% 19% 6% 100%
As of December 2019
Corporate $ 46,307 60% 31% 9% 100%
Wealth management 27,940 88% 9% 3% 100%
Commercial real estate 17,743 69% 21% 10% 100%
Residential real estate 6,958 90% 9% 1% 100%
Consumer:
Installment 4,747 100% – – 100%
Credit cards 1,858 100% – – 100%
Other 4,792 87% 12% 1% 100%
Total $110,345 73% 21% 6% 100% In the table above:
• EMEA represents Europe, Middle East and Africa.
• The top five industry concentrations for corporate loans as of December 2020 were 17% for diversified industrials (17% as of December 2019), 17% for technology, media &amp; telecommunications (17% as of December 2019), 13% for funds (9% as of December 2019), 12% for natural resources &amp; utilities (12% as of December 2019), and 10% for financial institutions (10% as of December 2019). Nonaccrual and Past Due Loans. Loans accounted for at amortized cost (other than credit card loans) are placed on nonaccrual status when it is probable that the firm will not collect all principal and interest due under the contractual terms, regardless of the delinquency status or if a loan is past due for 90 days or more, unless the loan is both well collateralized and in the process of collection. At that time, all accrued but uncollected interest is reversed against interest income and interest subsequently collected is recognized on a cash basis to the extent the loan balance is deemed collectible. Otherwise, all cash received is used to reduce the outstanding loan balance. A loan is considered past due when a principal or interest payment has not been made according to its contractual terms. Credit card loans are not placed on nonaccrual status and accrue interest until the loan is paid in full or is charged-off. In certain circumstances, the firm may modify the original terms of a loan agreement by granting a concession to a borrower experiencing financial difficulty, typically in the form of a modification of loan covenants, but may also include forbearance of interest or principal, payment extensions or interest rate reductions. These modifications, to the extent significant, are considered troubled debt restructurings (TDRs). Loan modifications that extend payment terms for a period of less than 90 days are generally considered insignificant and therefore not reported as TDRs. In response to the global outbreak of the coronavirus (COVID-19) The table below presents information about past due loans.
$ in millions 30-89 days 90 days Total
As of December 2020
Corporate $ $294 $294
Wealth management 58 34 92
Commercial real estate 49 183 232
Residential real estate 4 23 27
Consumer:
Installment 42 16 58
Credit cards 46 31 77
Other 20 4 24
Total $219 $585 $804
Total divided by gross loans at amortized cost 0.8%
As of December 2019
Corporate $197 $ 42 $239
Wealth management 13 15 28
Commercial real estate 54 123 177
Residential real estate 19 18 37
Consumer:
Installment 71 29 100
Credit cards 35 4 39
Other 6 1 7
Total $395 $232 $627
Total divided by gross loans at amortized cost 0.7% The table below presents information about nonaccrual loans.
As of December
$ in millions 2020 2019
Corporate $2,651 $1,122
Wealth management 61 52
Commercial real estate 649 175
Residential real estate 25 143
Installment 44 38
Other 122 –
Total $3,552 $1,530
Total divided by gross loans at amortized cost 3.4% 1.7% In the table above:
• Nonaccrual loans included $533 million as of December 2020 and $429 million as of December 2019 of loans that were 30 days or more past due.
• Loans that were 90 days or more past due and still accruing were not material as of both December 2020 and December 2019.
• Nonaccrual loans included $315 million as of December 2020 and $251 million as of December 2019 of corporate and commercial real estate loans that were modified in a troubled debt restructuring. The firm’s lending commitments related to these loans were not material as of both December 2020 and December 2019. Installment loans that were modified in a troubled debt restructuring were not material as of both December 2020 and December 2019. Allowance for Credit Losses The firm’s allowance for credit losses consists of the allowance for losses on loans and lending commitments accounted for at amortized cost. Loans and lending commitments accounted for at fair value or accounted for at the lower of cost or fair value are not subject to an allowance for credit losses. The firm adopted ASU No. 2016-13 To determine the allowance for credit losses, the firm classifies its loans and lending commitments accounted for at amortized cost into wholesale and consumer portfolios. Prior to January 2020, the firm also had PCI loans which were classified as a separate portfolio. These portfolios represent the level at which the firm has developed and documented its methodology to determine the allowance for credit losses. The allowance for credit losses is measured on a collective basis for loans that exhibit similar risk characteristics using a modeled approach and asset-specific basis for loans that do not share similar risk characteristics. Under CECL, the allowance for credit losses takes into account the weighted average of a range of forecasts of future economic conditions over the expected life of the loan and lending commitments. The expected life of each loan or lending commitment is determined based on the contractual term adjusted for extension options or demand features. The forecasts include baseline, favorable and adverse economic scenarios over a three-year period. For loans with expected lives beyond three years, the model reverts to historical loss information based on a non-linear The allowance for credit losses also includes qualitative components which allow management to reflect the uncertain nature of economic forecasting, capture uncertainty regarding model inputs, and account for model imprecision and concentration risk. Management’s estimate of credit losses entails judgment about loan collectability at the reporting dates, and there are uncertainties inherent in those judgments. The allowance for credit losses is subject to a governance process that involves review and approval by senior management within the firm’s independent risk oversight and control functions. Personnel within the firm’s independent risk oversight and control functions are responsible for forecasting the economic variables that underlie the economic scenarios that are used in the modeling of expected credit losses. While management uses the best information available to determine this estimate, future adjustments to the allowance may be necessary based on, among other things, changes in the economic environment or variances between actual results and the original assumptions used. The table below presents gross loans and lending commitments accounted for at amortized cost by portfolio.
As of December
2020 2019
$ in millions Loans Lending Loans Lending
Wholesale
Corporate $ 44,778 $127,756 $41,129 $127,226
Wealth management 25,151 2,314 20,116 2,198
Commercial real estate 17,096 4,154 12,803 3,207
Residential real estate 5,236 1,804 4,965 759
Other 3,211 4,841 3,396 3,029
Consumer
Installment 3,823 4 4,747 12
Credit cards 4,270 21,640 1,858 13,669
PCI – – 1,622 –
Total $103,565 $162,513 $90,636 $150,100 In the table above, wholesale loans included $3.51 billion as of December 2020 and $1.49 billion as of December 2019 of nonaccrual loans for which the allowance for credit losses was measured on an asset-specific basis. The allowance for credit losses on these loans was $649 million as of December 2020 and $207 million as of December 2019. These loans included $584 million as of December 2020 and $754 million as of December 2019 of loans which did not require a reserve as the loan was deemed to be recoverable. See Note 18 for further information about lending commitments. The following is a description of the methodology used to calculate the allowance for credit losses: Wholesale. The allowance for credit losses for wholesale loans and lending commitments that exhibit similar risk characteristics is measured using a modeled approach. These models determine the probability of default and loss given default based on various risk factors, including internal credit ratings, industry default and loss data, expected life, macroeconomic indicators, the borrower’s capacity to meet its financial obligations, the borrower’s country of risk and industry, loan seniority and collateral type. For lending commitments, the methodology also considers probability of drawdowns or funding. In addition, for loans backed by real estate, risk factors include the loan-to-value The allowance for loan losses for wholesale loans that do not share similar risk characteristics, such as nonaccrual loans or loans in a troubled debt restructuring, is calculated using the present value of expected future cash flows discounted at the loan’s original effective rate, the observable market price of the loan or the fair value of the collateral. Wholesale loans are charged-off Consumer. The allowance for credit losses for consumer loans that exhibit similar risk characteristics is calculated using a modeled approach which classifies consumer loans into pools based on borrower-related and exposure-related characteristics that differentiate a pool’s risk characteristics from other pools. The factors considered in determining a pool are generally consistent with the risk characteristics used for internal credit risk measurement and management and include key metrics, such as FICO credit scores, delinquency status, loan vintage and macroeconomic indicators. The most significant inputs to the forecast model for consumer loans include unemployment rates and delinquency rates. The expected life of revolving credit card loans is determined by modeling expected future draws and the timing and amount of repayments allocated to the funded balance. The firm does not recognize an allowance for credit losses on credit card lending commitments as they are cancellable by the firm. The allowance for credit losses for consumer loans that do not share similar risk characteristics, such as loans in a troubled debt restructuring, is calculated using the present value of expected future cash flows discounted at the loan’s original effective rate. Installment loans are charged-off charged-off Allowance for Credit Losses Rollforward The table below presents information about the allowance for credit losses.
$ in millions Wholesale Consumer PCI Total
Year Ended December 2020
Allowance for loan losses
Beginning balance, reported $ $ $ $1,441
Impact of CECL adoption 452 444 (169 ) 727
Beginning balance, adjusted 1,331 837 – 2,168
Net charge-offs (615 ) (292 ) – (907 )
Provision 2,108 745 – 2,853
Other (240 ) – – (240 )
Ending balance $2,584 $1,290 $ $3,874
Allowance ratio 2.7% 15.9% – 3.7%
Net charge-off 0.6% 4.2% – 0.9%
Allowance for losses on lending commitments
Beginning balance, reported $ $ $ $
Impact of CECL adoption (48 ) – – (48 )
Beginning balance, adjusted 313 – – 313
Provision 244 – – 244
Ending balance $ $ $ $
Year Ended December 2019
Allowance for loan losses
Beginning balance $ 658 $ 292 $ $1,066
Net charge-offs (121 ) (317 ) (52 ) (490 )
Provision 469 418 103 990
Other (127 ) – 2 (125 )
Ending balance $ 879 $ 393 $ $1,441
Allowance ratio 1.1% 6.0% 10.4% 1.6%
Net charge-off 0.2% 6.2% 3.2% 0.6%
Allowance for losses on lending commitments
Beginning balance $ 286 $ $ $ 286
Provision 75 – – 75
Ending balance $ 361 $ $ $ 361 In the table above:
• Other represents the reduction to the allowance related to loans and lending commitments transferred to held for sale.
• The allowance ratio is calculated by dividing the allowance for loan losses by gross loans accounted for at amortized cost.
• The net charge-off Allowance for Credit Losses Rollforward Commentary Year Ended December 2020. The allowance for credit losses increased by $2.63 billion during 2020. The impact of CECL adoption for wholesale and consumer loans was driven by the fact that the allowance under CECL covers expected credit losses over the full expected life of the loan portfolios and also considers forecasts of expected future economic conditions. The impact of CECL adoption for PCI loans was as a result of the firm electing to apply the fair value option for such loans. The provision for credit losses for wholesale and consumer loans reflected the continued impact of the COVID-19 When modeling expected credit losses, the firm employs a weighted, multivariate forecast, which includes baseline, adverse and favorable economic scenarios. As of December 2020, the forecasted economic scenarios were most heavily weighted towards the baseline and adverse scenarios. The forecast model incorporated adjustments to reflect the impact of COVID-19-related The table below presents the forecasted range (across the baseline, adverse and favorable scenarios) of the U.S. unemployment and U.S. GDP growth rates used in the forecast model as of December 2020.
U.S. Unemployment Growth/(Decline)
Forecast for the quarter ended:
June 2021 6.0% to 12.0% (0.2)% to (8.1)%
December 2021 5.3% to 8.3% 2.7% to (4.1)%
June 2022 4.9% to 6.9% 4.4% to (1.8)% In the table above:
• U.S. unemployment rate represents the rate forecasted as of the respective quarter-end.
• Growth/(decline) in U.S. GDP represents the change in quarterly U.S. GDP relative to the U.S. GDP for the fourth quarter of 2019 (pre-pandemic
• Recovery of quarterly U.S. GDP to its pre-pandemic
• While the U.S. unemployment and U.S. GDP growth rates are significant inputs to the forecast model, the model contemplates a variety of other inputs across a range of scenarios to provide a forecast of future economic conditions. Given the complex nature of the forecasting process, no single economic variable can be viewed in isolation and independently of other inputs. In addition, the provision for credit losses for wholesale loans was impacted by asset-specific provisions and ratings downgrades primarily related to borrowers in the diversified industrials, technology, media &amp; communications and natural resources industries. Besides the weaker economic outlook related to the COVID-19 Net charge-offs for 2020 for wholesale loans were substantially all related to corporate loans and net charge-offs for consumer loans were primarily related to installment loans. Year Ended December 2019. The allowance for credit losses increased by $450 million during the year ended December 2019. The provision for credit losses for wholesale loans was substantially all related to corporate loans for the year ended December 2019. The provision for credit losses related to consumer loans was primarily related to installment loans for the year ended December 2019. Net charge-offs for wholesale loans were primarily related to corporate loans for the year ended December 2019. Net charge-offs for consumer loans were substantially all related to installment loans for the year ended December 2019. Fair Value of Loans by Level The table below presents loans held for investment accounted for at fair value under the fair value option by level within the fair value hierarchy.
$ in millions Level 1 Level 2 Level 3 Total
As of December 2020
Loan Type
Corporate $ – $ 1,822 $ $ 2,751
Wealth management – 7,809 63 7,872
Commercial real estate – 857 1,104 1,961
Residential real estate – 234 260 494
Other – 225 322 547
Total $ – $10,947 $2,678 $13,625
As of December 2019
Loan Type
Corporate $ – $ 2,472 $ 752 $ 3,224
Wealth management – 7,764 60 7,824
Commercial real estate – 1,285 591 1,876
Residential real estate – 571 221 792
Other – 404 266 670
Total $ – $12,496 $1,890 $14,386 The gains as a result of changes in the fair value of loans held for investment for which the fair value option was elected were $151 million for 2020 and $355 million for 2019. These gains were included in other principal transactions. See Note 4 for an overview of the firm’s fair value measurement policies and the valuation techniques and significant inputs used to determine the fair value of loans. Significant Unobservable Inputs The table below presents the amount of level 3 loans, and ranges and weighted averages of significant unobservable inputs used to value such loans.
As of December 2020 As of December 2019
$ in millions Amount or Range Weighted Average Amount or Range Weighted Average
Corporate
Level 3 assets $929 $752
Yield 1.1% to 45.2% 12.4 1.9% to 26.3% 9.5
Recovery rate 15.0% to 58.0% 31.0 13.5% to 78.0% 44.4
Duration (years) 1.5 to 5.3 3.4 3.7 to 5.8 3.9
Commercial real estate
Level 3 assets $1,104 $591
Yield 4.5% to 19.3% 11.0 7.0% to 16.0% 9.3
Recovery rate 3.0% to 99.8% 66.5 5.9% to 85.2% 48.6
Duration (years) 0.3 to 4.8 2.6 0.2 to 5.3 3.5
Residential real estate
Level 3 assets $260 $221
Yield 2.0% to 14.0% 12.1 1.1% to 14.0% 11.5
Duration (years) 0.6 to 2.6 1.7 1.1 to 4.8 4.0
Wealth management and other
Level 3 assets $385 $326
Yield 2.8% to 18.7% 8.0 3.9% to 16.0% 9.9
Duration (years) 0.9 to 5.5 4.1 1.6 to 6.7 3.7 In the table above:
• Ranges represent the significant unobservable inputs that were used in the valuation of each type of loan.
• Weighted averages are calculated by weighting each input by the relative fair value of the loan.
• The ranges and weighted averages of these inputs are not representative of the appropriate inputs to use when calculating the fair value of any one loan. For example, the highest yield for residential real estate loans is appropriate for valuing a specific residential real estate loan but may not be appropriate for valuing any other residential real estate loan. Accordingly, the ranges of inputs do not represent uncertainty in, or possible ranges of, fair value measurements of level 3 loans.
• Increases in yield or duration used in the valuation of level 3 loans would have resulted in a lower fair value measurement, while increases in recovery rate would have resulted in a higher fair value measurement as of both December 2020 and December 2019. Due to the distinctive nature of each level 3 loan, the interrelationship of inputs is not necessarily uniform within each product type.
• Loans are valued using discounted cash flows. Level 3 Rollforward The table below presents a summary of the changes in fair value for level 3 loans.
Year Ended December
$ in millions 2020 2019
Beginning balance $1,890 $1,990
Net realized gains/(losses) 72 46
Net unrealized gains/(losses) 87 85
Purchases 670 249
Sales (50 ) (14 )
Settlements (727 ) (795 )
Transfers into level 3 836 444
Transfers out of level 3 (100 ) (115 )
Ending balance $2,678 $1,890 In the table above:
• Changes in fair value are presented for loans that are classified in level 3 as of the end of the period.
• Net unrealized gains/(losses) relates to loans that were still held at period-end.
• Purchases includes originations and secondary purchases.
• Transfers between levels of the fair value hierarchy are reported at the beginning of the reporting period in which they occur. If a loan was transferred to level 3 during a reporting period, its entire gain or loss for the period is classified in level 3. The table below presents information, by loan type, for loans included in the summary table above.
Year Ended December
$ in millions 2020 2019
Corporate
Beginning balance $ $ 659
Net realized gains/(losses) 22 5
Net unrealized gains/(losses) (22 ) (27 )
Purchases 277 151
Sales (38 ) –
Settlements (125 ) (298 )
Transfers into level 3 163 290
Transfers out of level 3 (100 ) (28 )
Ending balance $ $ 752
Commercial real estate
Beginning balance $ $ 677
Net realized gains/(losses) 24 20
Net unrealized gains/(losses) 60 28
Purchases 334 11
Sales (5 ) (9 )
Settlements (366 ) (229 )
Transfers into level 3 466 94
Transfers out of level 3 – (1 )
Ending balance $1,104 $ 591
Residential real estate
Beginning balance $ $ 290
Net realized gains/(losses) 13 15
Net unrealized gains/(losses) 10 26
Purchases 48 58
Sales (2 ) (5 )
Settlements (78 ) (137 )
Transfers into level 3 48 60
Transfers out of level 3 – (86 )
Ending balance $ $ 221
Wealth management and other
Beginning balance $ $ 364
Net realized gains/(losses) 13 6
Net unrealized gains/(losses) 39 58
Purchases 11 29
Sales (5 ) –
Settlements (158 ) (131 )
Transfers into level 3 159 –
Ending balance $ $ 326 Level 3 Rollforward Commentary Year Ended December 2020. The net realized and unrealized gains on level 3 loans of $159 million (reflecting $72 million of net realized gains and $87 million of net unrealized gains) for 2020 included gains of $135 million reported in other principal transactions and $24 million reported in interest income. The drivers of the net unrealized gains on level 3 loans for 2020 were not material. Transfers into level 3 loans during 2020 reflected transfers of certain loans backed by commercial real estate, corporate loans, and wealth management and other loans from level 2, principally due to reduced price transparency as a result of a lack of market evidence, including fewer market transactions in these instruments. Transfers out of level 3 loans during 2020 reflected transfers of certain corporate loans to level 2, principally due to duration and yield inputs no longer being significant to the valuation of these loans and increased price transparency as a result of increased market evidence, including market transactions in these instruments. Year Ended December 2019. The net realized and unrealized gains on level 3 loans of $131 million (reflecting $46 million of net realized gains and $85 million of net unrealized gains) for 2019 included gains of $98 million reported in other principal transactions and $33 million reported in interest income. The drivers of the net unrealized gains on level 3 loans for 2019 were not material. Transfers into level 3 loans during 2019 primarily reflected transfers of certain corporate loans from level 2, principally due to reduced price transparency as a result of a lack of market evidence. The drivers of transfers out of level 3 loans during 2019 were not material. Estimated Fair Value The table below presents the estimated fair value of loans that are not accounted for at fair value and in what level of the fair value hierarchy they would have been classified if they had been included in the firm’s fair value hierarchy.
Carrying Value Estimated Fair Value
$ in millions Level 2 Level 3 Total
As of December 2020
Amortized cost $99,691 $52,793 $48,512 $101,305
Held for sale $ 2,799 $ 1,541 $ 1,271 $ 2,812
As of December 2019
Amortized cost $89,195 $52,091 $37,095 $ 89,186
Held for sale $ 5,323 $ 4,157 $ 1,252 $ 5,409 </t>
  </si>
  <si>
    <t>Fair Value Option</t>
  </si>
  <si>
    <t xml:space="preserve">Note 10. Fair Value Option Other Financial Assets and Liabilities at Fair Value In addition to trading assets and liabilities, and certain investments and loans, the firm accounts for certain of its other financial assets and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assets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liabilities accounted for at fair value under the fair value option include:
• Repurchase agreements and resale agreements;
• Securities borrowed and loaned in FICC financing;
• Substantially all other secured financings, including transfers of assets accounted for as financings;
• Certain unsecured short- and long-term borrowings, substantially all of which are hybrid financial instruments;
• Certain customer and other receivables, including certain margin loans; and
• Certain time deposits (deposits with no stated maturity are not eligible for a fair value option election), including structured certificates of deposit, which are hybrid financial instruments. Fair Value of Other Financial Assets and Liabilities by Level The table below presents, by level within the fair value hierarchy, other financial assets and liabilities at fair value, substantially all of which are accounted for at fair value under the fair value option.
$ in millions Level 1 Level 2 Level 3 Total
As of December 2020
Assets
Resale agreements $ – $ 108,060 $ – $ 108,060
Securities borrowed – 28,898 – 28,898
Customer and other receivables – 82 – 82
Total $ – $ 137,040 $ – $ 137,040
Liabilities
Deposits $ – $ (11,955 ) $ (4,221 ) $ (16,176 )
Repurchase agreements – (126,569 ) (2 ) (126,571 )
Securities loaned – (1,053 ) – (1,053 )
Other secured financings – (20,652 ) (3,474 ) (24,126 )
Unsecured borrowings:
Short-term – (19,227 ) (7,523 ) (26,750 )
Long-term – (28,335 ) (12,576 ) (40,911 )
Other liabilities – (1 ) (262 ) (263 )
Total $ – $(207,792 ) $(28,058 ) $(235,850 )
As of December 2019
Assets
Resale agreements $ – $ $ $
Securities borrowed – 26,279 – 26,279
Customer and other receivables – 53 – 53
Total $ – $ $ $
Liabilities
Deposits $ – $ ) $ ) $ )
Repurchase agreements – (117,726 ) (30 ) (117,756 )
Securities loaned – (714 ) – (714 )
Other secured financings – (17,685 ) (386 ) (18,071 )
Unsecured borrowings:
Short-term – (20,300 ) (5,707 ) (26,007 )
Long-term – (32,920 ) (10,741 ) (43,661 )
Other liabilities – (1 ) (149 ) (150 )
Total $ – $ ) $ ) $ ) In the table above, other financial assets are shown as positive amounts and other financial liabilities are shown as negative amounts. See Note 4 for an overview of the firm’s fair value measurement policies and the valuation techniques and significant inputs used to determine the fair value of other financial assets and liabilities. Significant Unobservable Inputs See below for information about the significant unobservable inputs used to value level 3 other financial assets and liabilities at fair value as of both December 2020 and December 2019. Other Secured Financings. The ranges and weighted averages of significant unobservable inputs used to value level 3 other secured financings are presented below. These ranges and weighted averages exclude unobservable inputs that are only relevant to a single instrument, and therefore are not meaningful. As of December 2020:
• Yield: 1.4 7.1 2.7
• Duration: 1.4 to 8.0 years (weighted average: 4.0 years) As of December 2019:
• Yield: 3.3 4.2 3.5
• Duration: 0.6 to 2.1 years (weighted average: 1.0 year) Generally, increases in yield or duration, in isolation, would have resulted in a lower fair value measurement as of period-end. Deposits, Unsecured Borrowings and Other Liabilities. Substantially all of the firm’s deposits, unsecured short- and long-term borrowings, and other liabilities that are classified in level 3 are hybrid financial instruments. As the significant unobservable inputs used to value hybrid financial instruments primarily relate to the embedded derivative component of these deposits, unsecured borrowings and other liabilities, these unobservable inputs are incorporated in the firm’s derivative disclosures in Note 7. See Note 13 for further information about deposits, Note 14 for further information about unsecured borrowings and Note 15 for further information about other liabilities. Repurchase Agreements. As of both December 2020 and December 2019, the firm’s level 3 repurchase agreements were not material. Level 3 Rollforward The table below presents a summary of the changes in fair value for level 3 other financial liabilities accounted for at fair value.
Year Ended December
$ in millions 2020 2019
Beginning balance $(21,036 ) $(19,397 )
Net realized gains/(losses) (317 ) (337 )
Net unrealized gains/(losses) (1,301 ) (2,254 )
Issuances (18,123 ) (9,892 )
Settlements 15,373 11,104
Transfers into level 3 (3,575 ) (877 )
Transfers out of level 3 921 617
Ending balance $(28,058 ) $(21,036 ) In the table above:
• Changes in fair value are presented for all other financial liabilities that are classified in level 3 as of the end of the period.
• Net unrealized gains/(losses) relates to other financial liabilities that were still held at period-end.
• Transfers between levels of the fair value hierarchy are reported at the beginning of the reporting period in which they occur. If a financial liability was transferred to level 3 during a reporting period, its entire gain or loss for the period is classified in level 3.
• For level 3 other financial liabilities, increases are shown as negative amounts, while decreases are shown as positive amounts.
• Level 3 other financial liabilities are frequently economically hedged with trading assets and liabilities. Accordingly, gains or losses that are classified in level 3 can be partially offset by gains or losses attributable to level 1, 2 or 3 trading assets and liabilities. As a result, gains or losses included in the level 3 rollforward below do not necessarily represent the overall impact on the firm’s results of operations, liquidity or capital resources. The table below presents information, by the consolidated balance sheet line items, for liabilities included in the summary table above.
Year Ended December
$ in millions 2020 2019
Deposits
Beginning balance $ (4,023 ) $ (3,168 )
Net realized gains/(losses) 1 (3 )
Net unrealized gains/(losses) (319 ) (473 )
Issuances (4,049 ) (932 )
Settlements 4,168 452
Transfers into level 3 (57 ) (28 )
Transfers out of level 3 58 129
Ending balance $ (4,221 ) $ (4,023 )
Repurchase agreements
Beginning balance $ ) $ (29 )
Net unrealized gains/(losses) (2 ) (4 )
Settlements 30 3
Ending balance $ ) $ (30 )
Other secured financings
Beginning balance $ ) $ (170 )
Net realized gains/(losses) 13 36
Net unrealized gains/(losses) (142 ) (52 )
Issuances (1,195 ) (28 )
Settlements 368 19
Transfers into level 3 (2,132 ) (191 )
Ending balance $ (3,474 ) $ (386 )
Unsecured short-term borrowings
Beginning balance $ (5,707 ) $ (4,076 )
Net realized gains/(losses) (132 ) (120 )
Net unrealized gains/(losses) (215 ) (484 )
Issuances (6,634 ) (5,410 )
Settlements 5,029 4,333
Transfers into level 3 (629 ) (173 )
Transfers out of level 3 765 223
Ending balance $ (7,523 ) $ (5,707 )
Unsecured long-term borrowings
Beginning balance $(10,741 ) $(11,823 )
Net realized gains/(losses) (229 ) (278 )
Net unrealized gains/(losses) (510 ) (1,223 )
Issuances (6,215 ) (3,494 )
Settlements 5,778 6,297
Transfers into level 3 (757 ) (485 )
Transfers out of level 3 98 265
Ending balance $(12,576 ) $(10,741 )
Other liabilities
Beginning balance $ ) $ (131 )
Net realized gains/(losses) 30 28
Net unrealized gains/(losses) (113 ) (18 )
Issuances (30 ) (28 )
Ending balance $ ) $ (149 ) Level 3 Rollforward Commentary Year Ended December 2020. The net realized and unrealized losses on level 3 other financial liabilities of $1.62 billion (reflecting $317 million of net realized losses and $1.30 billion of net unrealized losses) for 2020 included losses of $1.44 billion reported in market making, $28 million reported in other principal transactions and $15 million reported in interest expense in the consolidated statements of earnings, and $139 million reported in debt valuation adjustment in the consolidated statements of comprehensive income. The unrealized losses on level 3 other financial liabilities for 2020 primarily reflected losses on certain hybrid financial instruments included in unsecured long- and short-term borrowings, principally due to an increase in global equity prices, and losses on certain hybrid financial instruments included in deposits, principally due to an increase in the market value of the underlying assets. Transfers into level 3 other financial liabilities during 2020 primarily reflected transfers of certain other secured financings from level 2, principally due to reduced price transparency of certain yield and duration inputs used to value these instruments, and certain hybrid financial instruments included in unsecured long- and short-term borrowings from level 2, principally due to reduced price transparency of certain volatility and correlation inputs used to value these instruments. Transfers out of level 3 other financial liabilities during 2020 primarily reflected transfers of certain hybrid financial instruments included in unsecured short-term borrowings to level 2, principally due to increased price transparency of certain volatility and correlation inputs used to value these instruments. Year Ended December 2019. The net realized and unrealized losses on level 3 other financial liabilities of $2.59 billion (reflecting $337 million of net realized losses and $2.25 billion of net unrealized losses) for 2019 included losses of $1.98 billion reported in market making, $10 million reported in other principal transactions and $9 million reported in interest expense in the consolidated statements of earnings, and $595 million reported in debt valuation adjustment in the consolidated statements of comprehensive income. The unrealized losses on level 3 other financial liabilities for 2019 primarily reflected losses on certain hybrid financial instruments included in unsecured long- and short-term borrowings, principally due to an increase in global equity prices, and losses on certain hybrid financial instruments included in deposits, due to the impact of an increase in the market value of the underlying assets. Transfers into level 3 other financial liabilities during 2019 primarily reflected transfers of certain hybrid financial instruments included in unsecured long- and short-term borrowings and other secured financings from level 2, principally due to reduced price transparency of certain volatility and correlation inputs used to value these instruments. Transfers out of level 3 other financial liabilities during 2019 primarily reflected transfers of certain hybrid financial instruments included in unsecured long- and short-term borrowings to level 2, principally due to increased price transparency of certain volatility and correlation inputs used to value these instruments. Gains and Losses on Other Financial Assets and Liabilities Accounted for at Fair Value Under the Fair Value Option The table below presents the gains and losses recognized in earnings as a result of the election to apply the fair value option to certain financial assets and liabilities.
Year Ended December
$ in millions 2020 2019 2018
Unsecured short-term borrowings $ $(3,365 ) $1,443
Unsecured long-term borrowings (2,804 ) (5,251 ) 926
Other (563 ) (883 ) 308
Total $(3,161 ) $(9,499 ) $2,677 In the table above:
• Gains/(losses) were substantially all included in market making.
• Gains/(losses) exclude contractual interest, which is included in interest income and interest expense, for all instruments other than hybrid financial instruments. See Note 23 for further information about interest income and interest expense.
• Gains/(losses) included in unsecured short- and long-term borrowings were substantially all related to the embedded derivative component of hybrid financial instruments for 2020, 2019 and 2018. These gains and losses would have been recognized under other U.S. GAAP even if the firm had not elected to account for the entire hybrid financial instrument at fair value.
• Other primarily consists of gains/(losses) on customer and other receivables, deposits, other secured financings and other liabilities.
• Other financial assets and liabilities at fair value are frequently economically hedged with trading assets and liabilities. Accordingly, gains or losses on such other financial assets and liabilities can be partially offset by gains or losses on trading assets and liabilities. As a result, gains or losses on other financial assets and liabilities do not necessarily represent the overall impact on the firm’s results of operations, liquidity or capital resources. See Note 8 for information about gains/(losses) on equity securities and Note 9 for information about gains/(losses) on loans which are accounted for at fair value under the fair value option. Gains/(losses) on trading assets and liabilities accounted for at fair value under the fair value option are included in market making. See Note 5 for further information about gains/(losses) from market making. Long-Term Debt Instruments The difference between the aggregate contractual principal amount and the related fair value of long-term other secured financings for which the fair value option was elected was not material as of both December 2020 and December 2019. The fair value of unsecured long-term borrowings, for which the fair value option was elected, exceeded the aggregate contractual principal amount by $445 million as of December 2020 and $199 million as of December 2019. The amounts above include both principal-protected and non-principal-protected Debt Valuation Adjustment The firm calculates the fair value of financial liabilities for which the fair value option is elected by discounting future cash flows at a rate which incorporates the firm’s credit spreads. The table below presents information about the net debt valuation adjustment (DVA) gains/(losses) on financial liabilities for which the fair value option was elected.
Year Ended December
$ in millions 2020 2019 2018
DVA (pre-tax) $(347 ) $(2,763 ) $3,389
DVA (net of tax) $(261 ) $(2,079 ) $2,553 In the table above:
• DVA (net of tax) is included in debt valuation adjustment in the consolidated statements of comprehensive income.
• The gains/(losses) reclassified to earnings from accumulated other comprehensive income/(loss) upon extinguishment of such financial liabilities were not material for 2020, 2019 and 2018. Loans and Lending Commitments The table below presents the difference between the aggregate fair value and the aggregate contractual principal amount for loans (included in trading assets and loans in the consolidated balance sheets) for which the fair value option was elected.
As of December
$ in millions 2020 2019
Performing loans
Aggregate contractual principal in excess of fair value $ $ 809
Loans on nonaccrual status and/or more than 90 days past due
Aggregate contractual principal in excess of fair value $10,526 $6,703
Aggregate fair value $ 3,519 $2,776 In the table above, the aggregate contractual principal amount of loans on nonaccrual status and/or more than 90 days past due (which excludes loans carried at zero fair value and considered uncollectible) exceeds the related fair value primarily because the firm regularly purchases loans, such as distressed loans, at values significantly below the contractual principal amounts. The fair value of unfunded lending commitments for which the fair value option was elected was a liability of $25 million as of December 2020 and $24 million as of December 2019, and the related total contractual amount of these lending commitments was $1.64 billion as of December 2020 and $1.55 billion as of December 2019. See Note 18 for further information about lending commitments. Impact of Credit Spreads on Loans and Lending Commitments The estimated net gain/(loss) attributable to changes in instrument-specific credit spreads on loans and lending commitments for which the fair value option was elected was $(106) million for 2020, $134 million for 2019 and $211 million for 2018. The firm generally calculates the fair value of loans and lending commitments for which the fair value option is elected by discounting future cash flows at a rate which incorporates the instrument-specific credit spreads. For floating-rate loans and lending commitments, substantially all changes in fair value are attributable to changes in instrument-specific credit spreads, whereas for fixed-rate loans and lending commitments, changes in fair value are also attributable to changes in interest rates. </t>
  </si>
  <si>
    <t>Collateralized Agreements and Financings</t>
  </si>
  <si>
    <t xml:space="preserve">Note 11. Collateralized Agreements and Financings Collateralized agreements are resale agreements and securities borrowed. Collateralized financings are repurchase agreements, securities loaned and other secured financings. The firm enters into these transactions in order to, among other things, facilitate client activities, invest excess cash, acquire securities to cover short positions and finance certain firm activities. Collateralized agreements and financings are presented on a net-by-counterparty Resale and Repurchase Agreements 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Even though repurchase and resale agreements (including “repos- and reverses-to-maturity”)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balance sheets. Securities Borrowed and Loaned Transactions In a securities borrowed transaction, the firm borrows securities from a counterparty in exchange for cash or securities. When the firm returns the securities, the counterparty returns the cash or securities. Interest is generally paid periodically over the life of the transaction. In a securities loaned transaction, the firm lends securities to a counterparty in exchange for cash or securities. When the counterparty returns the securities, the firm returns the cash or securities posted as collateral. Interest is generally paid periodically over the life of the transaction. The firm receives securities borrowed and makes delivery of securities loaned. To mitigate credit exposure, the firm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Securities borrowed and loaned within FICC financing are recorded at fair value under the fair value option. See Note 10 for further information about securities borrowed and loaned accounted for at fair value. Securities borrowed and loaned within Equities financing are recorded based on the amount of cash collateral advanced or received plus accrued interest. The firm also reviews securities borrowed to determine if an allowance for credit losses should be recorded by taking into consideration the fair value of collateral received. As these agreements generally can be terminated on demand, they exhibit little, if any, sensitivity to changes in interest rates. Therefore, the carrying value of such agreements approximates fair value. As these agreements are not accounted for at fair value, they are not included in the firm’s fair value hierarchy in Notes 4 through 10. Had these agreements been included in the firm’s fair value hierarchy, they would have been classified in level 2 as of both December 2020 and December 2019. Offsetting Arrangements The table below presents resale and repurchase agreements and securities borrowed and loaned transactions included in the consolidated balance sheets, as well as the amounts not offset in the consolidated balance sheets.
Assets Liabilities
$ in millions Resale agreements Securities borrowed Repurchase agreements Securities loaned
As of December 2020
Included in the consolidated balance sheets
Gross carrying value $205,817 $ 147,593 $ 224,328 $
Counterparty netting (97,757 ) (5,433 ) (97,757 ) (5,433 )
Total 108,060 142,160 126,571 21,621
Amounts not offset
Counterparty netting (8,920 ) (3,525 ) (8,920 ) (3,525 )
Collateral (96,140 ) (132,893 ) (116,819 ) (17,693 )
Total $ 3,000 $ 5,742 $ $ 403
As of December 2019
Included in the consolidated balance sheets
Gross carrying value $152,982 $ $ $ 19,591
Counterparty netting (67,291 ) (4,606 ) (67,291 ) (4,606 )
Total 85,691 136,071 117,756 14,985
Amounts not offset
Counterparty netting (3,058 ) (2,211 ) (3,058 ) (2,211 )
Collateral (78,528 ) (127,901 ) (114,065 ) (12,614 )
Total $ 4,105 $ $ $ 160 In the table above:
• Substantially all of the gross carrying values of these arrangements are subject to enforceable netting agreements.
• Where the firm has received or posted collateral under credit support agreements, but has not yet determined such agreements are enforceable, the related collateral has not been netted.
• Amounts not offset includes counterparty netting that does not meet the criteria for netting under U.S. GAAP and the fair value of collateral received or posted subject to enforceable credit support agreements.
• Resale agreements and repurchase agreements are carried at fair value under the fair value option. See Note 4 for further information about the valuation techniques and significant inputs used to determine fair value.
• Securities borrowed included in the consolidated balance sheets of $28.90 billion as of December 2020 and $26.28 billion as of December 2019, and securities loaned of $1.05 billion as of December 2020 and $714 million as of December 2019 were at fair value under the fair value option. See Note 10 for further information about securities borrowed and securities loaned accounted for at fair value. Gross Carrying Value of Repurchase Agreements and Securities Loaned The table below presents the gross carrying value of repurchase agreements and securities loaned by class of collateral pledged.
$ in millions Repurchase agreements Securities loaned
As of December 2020
Money market instruments $ 88 $
U.S. government and agency obligations 121,751 –
Non-U.S. 79,159 1,634
Securities backed by commercial real estate 65 –
Securities backed by residential real estate 121 –
Corporate debt securities 6,364 46
State and municipal obligations 92 –
Other debt obligations 20 –
Equity securities 16,668 25,374
Total $224,328 $27,054
As of December 2019
Money market instruments $ 158 $
U.S. government and agency obligations 112,903 –
Non-U.S. 55,575 1,051
Securities backed by commercial real estate 210 –
Securities backed by residential real estate 1,079 –
Corporate debt securities 6,857 122
State and municipal obligations 242 –
Other debt obligations 196 –
Equity securities 7,827 18,418
Total $185,047 $19,591 The table below presents the gross carrying value of repurchase agreements and securities loaned by maturity.
As of December 2020
$ in millions Repurchase Securities
No stated maturity and overnight $117,623 $18,533
2 - 30 days 66,570 3,781
31 - 90 days 17,479 21
91 days - 1 year 20,339 4,719
Greater than 1 year 2,317 –
Total $224,328 $27,054 In the table above:
• Repurchase agreements and securities loaned that are repayable prior to maturity at the option of the firm are reflected at their contractual maturity dates.
• Repurchase agreements and securities loaned that are redeemable prior to maturity at the option of the holder are reflected at the earliest dates such options become exercisable.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include:
• Liabilities of consolidated VIEs;
• Transfers of assets accounted for as financings rather than sales (e.g., pledged commodities, bank loans and mortgage whole loans); and
• Other structured financing arrangements. Other secured financings included nonrecourse arrangements. Nonrecourse other secured financings were $12.31 billion as of December 2020 and $10.91 billion as of December 2019. The firm has elected to apply the fair value option to substantially all other secured financings because the use of fair value eliminates non-economic Other secured financings that are not recorded at fair value are recorded based on the amount of cash received plus accrued interest, which generally approximates fair value. As these financings are not accounted for at fair value, they are not included in the firm’s fair value hierarchy in Notes 4 through 10. Had these financings been included in the firm’s fair value hierarchy, they would have been primarily classified in level 3 as of December 2020 and primarily classified in level 2 as of December 2019. The table below presents information about other secured financings.
$ in millions U.S. Dollar Non-U.S. Dollar Total
As of December 2020
Other secured financings (short-term):
At fair value $ 6,371 $ 6,847 $13,218
At amortized cost – – –
Other secured financings (long-term):
At fair value 6,632 4,276 10,908
At amortized cost 914 715 1,629
Total other secured financings $13,917 $11,838 $25,755
Other secured financings collateralized by:
Financial instruments $ 6,841 $10,068 $16,909
Other assets $ 7,076 $ 1,770 $ 8,846
As of December 2019
Other secured financings (short-term):
At fair value $ 2,754 $ 4,441 $ 7,195
At amortized cost 129 – 129
Other secured financings (long-term):
At fair value 7,402 3,474 10,876
At amortized cost 397 680 1,077
Total other secured financings $10,682 $ 8,595 $19,277
Other secured financings collateralized by:
Financial instruments $ 4,826 $ 7,189 $12,015
Other assets $ 5,856 $ 1,406 $ 7,262 In the table above:
• Short-term other secured financings includes financings maturing within one year of the financial statement date and financings that are redeemable within one year of the financial statement date at the option of the holder.
• U.S. dollar-denominated short-term other secured financings at amortized cost had a weighted average interest rate of 4.32% as of December 2019. These rates include the effect of hedging activities.
• U.S. dollar-denominated long-term other secured financings at amortized cost had a weighted average interest rate of 1.27% as of December 2020 and 2.79% as of December 2019. These rates include the effect of hedging activities.
• Non-U.S. dollar-denominated long-term other secured financings at amortized cost had a weighted average interest rate of 0.40% as of December 2020 and 0.39% as of December 2019. These rates include the effect of hedging activities.
• Total other secured financings included $2.05 billion as of December 2020 and $2.16 billion as of December 2019 related to transfers of financial assets accounted for as financings rather than sales. Such financings were collateralized by financial assets, primarily included in trading assets, of $2.26 billion as of December 2020 and $2.21 billion as of December 2019.
• Other secured financings collateralized by financial instruments included $11.28 billion as of December 2020 and $9.09 billion as of December 2019 of other secured financings collateralized by trading assets, investments and loans, and included $5.63 billion as of December 2020 and $2.93 billion as of December 2019 of other secured financings collateralized by financial instruments received as collateral and repledged. The table below presents other secured financings by maturity.
$ in millions As of December 2020
Other secured financings (short-term) $13,218
Other secured financings (long-term):
2022 4,292
2023 2,102
2024 1,384
2025 1,286
2026 - thereafter 3,473
Total other secured financings (long-term) 12,537
Total other secured financings $25,755 In the table above:
• Long-term other secured financings that are repayable prior to maturity at the option of the firm are reflected at their contractual maturity dates.
• Long-term other secured financings that are redeemable prior to maturity at the option of the holder are reflected at the earliest dates such options become exercisable. Collateral Received and Pledged The firm receives cash and securities (e.g., U.S. government and agency obligations, other sovereign and corporate obligations, as well as equity securities)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In many cases, the firm is permitted to deliver or repledge financial instruments received as collateral when entering into repurchase agreements and securities loaned transactions, primarily in connection with secured client financing activities. The firm is also permitted to deliver or repledge these financial instruments in connection with other secured financings, collateralized derivative transactions and firm or customer settlement requirements. The firm also pledges certain trading assets in connection with repurchase agreements, securities loaned transactions and other secured financings, and other assets (substantially all real estate and cash) in connection with other secured financings to counterparties who may or may not have the right to deliver or repledge them. The table below presents financial instruments at fair value received as collateral that were available to be delivered or repledged and were delivered or repledged.
As of December
$ in millions 2020 2019
Collateral available to be delivered or repledged $864,494 $661,490
Collateral that was delivered or repledged $723,409 $558,634 The table below presents information about assets pledged.
As of December
$ in millions 2020 2019
Pledged to counterparties that had the right to deliver or repledge
Trading assets $ 69,031 $
Investments $ 13,375 $
Pledged to counterparties that did not have the right to deliver or repledge
Trading assets $ 99,142 $
Investments $ 2,331 $
Loans $ 8,320 $
Other assets $ 14,144 $ The firm also segregates securities for regulatory and other purposes related to client activity. Such securities are segregated from trading assets and investments, as well as from securities received as collateral under resale agreements and securities borrowed transactions. Securities segregated by the firm were $32.97 billion as of December 2020 and $26.76 billion as of December 2019. </t>
  </si>
  <si>
    <t>Other Assets</t>
  </si>
  <si>
    <t>Deferred Costs, Capitalized, Prepaid, and Other Assets Disclosure [Abstract]</t>
  </si>
  <si>
    <t xml:space="preserve">Note 12. Other Assets The table below presents other assets by type.
As of December
$ in millions 2020 2019
Property, leasehold improvements and equipment $23,147 $21,886
Goodwill 4,332 4,196
Identifiable intangible assets 630 641
Operating lease right-of-use 2,280 2,360
Income tax-related 2,960 2,068
Miscellaneous receivables and other 4,096 3,731
Total $37,445 $34,882 Property, Leasehold Improvements and Equipment Property, leasehold improvements and equipment is net of accumulated depreciation and amortization of $10.12 billion as of December 2020 and $9.95 billion as of December 2019. Property, leasehold improvements and equipment included $6.54 billion as of December 2020 and $6.16 billion as of December 2019 that the firm uses in connection with its operations, and $318 million as of December 2020 and $521 million as of December 2019 of foreclosed real estate primarily related to distressed loans that were purchased by the firm. The remainder is held by investment entities, including VIEs, consolidated by the firm. 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 The firm tests property, leasehold improvements and equipment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 During 2020, there were $171 million of impairments, primarily relating to properties held by the firm’s investment entities. There were no material impairments during 2019 or 2018. Goodwill Goodwill is the cost of acquired companies in excess of the fair value of net assets, including identifiable intangible assets, at the acquisition date. The table below presents the carrying value of goodwill by reporting unit.
As of December
$ in millions 2020 2019
Investment Banking $ $ 281
Global Markets:
FICC 269 269
Equities 2,644 2,508
Asset Management 390 390
Consumer &amp; Wealth Management:
Consumer banking 48 48
Wealth management 700 700
Total $4,332 $4,196 In the table above, the increase in goodwill in Equities from December 2019 to December 2020 reflects the acquisition of Folio Financial, Inc. during 2020. Goodwill is assessed for impairment annually in the fourth quarter or more frequently if events occur or circumstances change that indicate an impairment may exist. When assessing goodwill for impairment, first, a qualitative assessment can be made to determine whether it is more likely than not that the estimated fair value of a reporting unit is less than its estimated carrying value. If the results of the qualitative assessment are not conclusive, a quantitative goodwill test is performed. Alternatively, a quantitative goodwill test can be performed without performing a qualitative assessment. The quantitative goodwill test compares the estimated fair value of each reporting unit with its estimated net book value (including goodwill and identifiable intangible assets). If the reporting unit’s estimated fair value exceeds its estimated net book value, goodwill is not impaired. An impairment is recognized if the estimated fair value of a reporting unit is less than its estimated net book value. To estimate the fair value of each reporting unit, other than Consumer banking, a relative value technique is used because the firm believes market participants would use this technique to value these reporting units. The relative value technique applies observable price-to-earnings price-to-book During 2020, the outbreak of the COVID-19 pandemic broadly impacted the operating environment. Uncertainty about the COVID-19 pandemic and its continued impact persisted throughout the year. As a result, the firm performed a qualitative assessment in each of the first, second and third quarters of 2020 with respect to each of the firm’s reporting units to determine whether it was more likely than not that the estimated fair value of any of these reporting units was less than its estimated carrying value. Based on these qualitative assessments, the firm determined that it was more likely than not that the estimated fair value of each of the reporting units exceeded its respective estimated carrying value, and that the impact of the COVID-19 pandemic, in each quarter, was not a triggering event to perform a quantitative test. In the fourth quarter of 2020, the firm performed its annual assessment of goodwill for impairment, for each of its reporting units, by performing a qualitative assessment. Multiple factors were assessed with respect to each of the firm’s reporting units to determine whether it was more likely than not that the estimated fair value of any of these reporting units was less than its estimated carrying value. The qualitative assessment also considered changes since the quantitative test performed in the fourth quarter of 2019. The firm considered the following factors in the qualitative annual assessment when evaluating whether it was more likely than not that the estimated fair value of a reporting unit was less than its estimated carrying value:
• Performance Indicators.
• Macroeconomic Indicators. COVID-19
• Firm and Industry Events.
• Fair Value Indicators. Since the 2019 quantitative goodwill test, fair value indicators in the market generally declined as of the third quarter of 2020, as global equity prices were lower, credit spreads were wider, and the firm and its peers’ stock prices and price-to-book multiples were lower. However, in the fourth quarter of 2020, the improving global economic outlook, investor sentiment and positive developments for COVID-19 vaccines resulted in higher global equity prices and tighter credit spreads compared to the levels at the end of 2019. Similarly, the firm’s stock price and price-to-book multiple ended the year higher compared with the end of 2019. As a result of the qualitative assessment, the firm determined that it was more likely than not that the estimated fair value of each of the reporting units exceeded its respective estimated carrying value. Therefore, the firm determined that goodwill for each reporting unit was not impaired and that a quantitative goodwill test was not required. Identifiable Intangible Assets The table below presents identifiable intangible assets by reporting unit and type.
As of December
$ in millions 2020 2019
By Reporting Unit
Global Markets:
FICC $ $ 3
Equities 45 –
Asset Management 274 265
Consumer &amp; Wealth Management:
Consumer banking 6 7
Wealth management 303 366
Total $ $ 641
By Type
Customer lists
Gross carrying value $ 1,478 $ 1,427
Accumulated amortization (1,089 ) (1,044 )
Net carrying value 389 383
Acquired leases and other
Gross carrying value 710 790
Accumulated amortization (469 ) (532 )
Net carrying value 241 258
Total gross carrying value 2,188 2,217
Total accumulated amortization (1,558 ) (1,576 )
Total net carrying value $ $ 641 The firm acquired $155 million of intangible assets during 2020, primarily related to acquired leases and customer lists, with a weighted average amortization period of 10 years. The firm acquired $515 million of intangible assets during 2019, primarily related to customer lists, with a weighted average amortization period of 10 years. Substantially all of the firm’s identifiable intangible assets have finite useful lives and are amortized over their estimated useful lives generally using the straight-line method. The tables below present information about the amortization of identifiable intangible assets.
Year Ended December
$ in millions 2020 2019 2018
Amortization $147 $173 $152
$ in millions As of
Estimated future amortization
2021 $111
2022 $ 94
2023 $ 84
2024 $ 68
2025 $ 49 The firm tests intangible assets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 There were no material impairments during 2020, 2019 or 2018. Operating Lease Right-of-Use The firm enters into operating leases for real estate, office equipment and other assets, substantially all of which are used in connection with its operations. For leases longer than one year, the firm recognizes a right-of-use An operating lease right-of-use right-of-use non-cash For leases where the firm will derive no economic benefit from leased space that it has vacated or where the firm has shortened the term of a lease when space is no longer needed, the firm will record an impairment or accelerated amortization of right-of-use Miscellaneous Receivables and Other Miscellaneous receivables and other included:
• Investments in qualified affordable housing projects of $678 million as of December 2020 and $606 million as of December 2019.
• Assets classified as held for sale of $437 million as of December 2020 and $470 million as of December 2019 related to the firm’s consolidated investments within the Asset Management segment, substantially all of which consisted of property and equipment. </t>
  </si>
  <si>
    <t>Deposits</t>
  </si>
  <si>
    <t>Banking and Thrift, Interest [Abstract]</t>
  </si>
  <si>
    <t xml:space="preserve">Note 13. Deposits The table below presents the types and sources of deposits.
$ in millions Savings and Demand Time Total
As of December 2020
Consumer deposits $ 67,395 $29,530 $ 96,925
Private bank deposits 67,185 1,183 68,368
Brokered certificates of deposit – 30,060 30,060
Deposit sweep programs 22,987 – 22,987
Transaction banking 28,852 – 28,852
Other deposits – 12,770 12,770
Total $186,419 $73,543 $259,962
As of December 2019
Consumer deposits $ 44,973 $15,023 $ 59,996
Private bank deposits 53,726 2,087 55,813
Brokered certificates of deposit – 39,449 39,449
Deposit sweep programs 17,760 – 17,760
Transaction banking 2,291 235 2,526
Other deposits – 14,475 14,475
Total $118,750 $71,269 $190,019 In the table above:
• Substantially all deposits are interest-bearing.
• Savings and demand accounts consist of money market deposit accounts, negotiable order of withdrawal accounts and demand deposit accounts that have no stated maturity or expiration date.
• Time deposits included $16.18 billion as of December 2020 and $17.77 billion as of December 2019 of deposits accounted for at fair value under the fair value option. See Note 10 for further information about deposits accounted for at fair value.
• Time deposits had a weighted average maturity of approximately 1.3 years as of December 2020 and 1.7 years as of December 2019.
• Deposit sweep programs include long-term contractual agreements with U.S. broker-dealers who sweep client cash to FDIC-insured deposits. As of December 2020, the firm had 12 such deposit sweep program agreements.
• Transaction banking deposits consists of deposits that the firm raised through its cash management services business for corporate and other institutional clients.
• Other deposits represent deposits from institutional clients.
• Deposits insured by the FDIC were $123.03 billion as of December 2020 and $103.98 billion as of December 2019.
• Deposits insured by non-U.S. insurance programs were $27.52 billion as of December 2020 and $15.86 billion as of December 2019. The table below presents the location of deposits.
As of December
$ in millions 2020 2019
U.S. offices $206,356 $150,759
Non-U.S. 53,606 39,260
Total $259,962 $190,019 In the table above, U.S. deposits were held at Goldman Sachs Bank USA (GS Bank USA) and substantially all non-U.S. The table below presents maturities of time deposits held in U.S. and non-U.S.
As of December 2020
$ in millions U.S. Non-U.S. Total
2021 $35,115 $11,995 $47,110
2022 9,685 485 10,170
2023 6,377 126 6,503
2024 4,138 138 4,276
2025 2,089 281 2,370
2026 - thereafter 2,119 995 3,114
Total $59,523 $14,020 $73,543 As of December 2020, deposits in U.S. offices included $11.71 billion and deposits in non-U.S. The firm’s savings and demand deposits are recorded based on the amount of cash received plus accrued interest, which approximates fair value. In addition, the firm designates certain derivatives as fair value hedges to convert a portion of its time deposits not accounted for at fair value from fixed-rate obligations into floating-rate obligations. The carrying value of time deposits not accounted for at fair value approximated fair value as of both December 2020 and December 2019. As these savings and demand deposits and time deposits are not accounted for at fair value, they are not included in the firm’s fair value hierarchy in Notes 4 through 10. Had these deposits been included in the firm’s fair value hierarchy, they would have been classified in level 2 as of both December 2020 and December 2019. </t>
  </si>
  <si>
    <t>Unsecured Borrowings</t>
  </si>
  <si>
    <t>Debt Disclosure [Abstract]</t>
  </si>
  <si>
    <t xml:space="preserve">Note 14. Unsecured Borrowings The table below presents information about unsecured borrowings.
As of December
$ in millions 2020 2019
Unsecured short-term borrowings $ 52,870 $ 48,287
Unsecured long-term borrowings 213,481 207,076
Total $266,351 $255,363 Unsecured Short-Term Borrowings Unsecured short-term borrowings includes the portion of unsecured long-term borrowings maturing within one year of the financial statement date and unsecured long-term borrowings that are redeemable within one year of the financial statement date at the option of the holder. The firm accounts for certain hybrid financial instruments at fair value under the fair value option. See Note 10 for further information about unsecured short-term borrowings that are accounted for at fair value. In addition, the firm designates certain derivatives as fair value hedges to convert a portion of its unsecured short-term borrowings not accounted for at fair value from fixed-rate obligations into floating-rate obligations. The carrying value of unsecured short-term borrowings that are not recorded at fair value generally approximates fair value due to the short-term nature of the obligations. As these unsecured short-term borrowings are not accounted for at fair value, they are not included in the firm’s fair value hierarchy in Notes 4 through 10. Had these borrowings been included in the firm’s fair value hierarchy, substantially all would have been classified in level 2 as of both December 2020 and December 2019. The table below presents information about unsecured short-term borrowings.
As of December
$ in millions 2020 2019
Current portion of unsecured long-term borrowings $25,914 $30,636
Hybrid financial instruments 18,823 15,814
Commercial paper 6,085 –
Other unsecured short-term borrowings 2,048 1,837
Total unsecured short-term borrowings $52,870 $48,287
Weighted average interest rate 1.84% 2.71% In the table above:
• The current portion of unsecured long-term borrowings included $17.06 billion as of December 2020 and $21.27 billion as of December 2019 issued by Group Inc.
• The weighted average interest rates for these borrowings include the effect of hedging activities and exclude unsecured short-term borrowings accounted for at fair value under the fair value option. See Note 7 for further information about hedging activities. Unsecured Long-Term Borrowings The table below presents information about unsecured long-term borrowings.
$ in millions U.S. Dollar Non-U.S. Dollar Total
As of December 2020
Fixed-rate obligations:
Group Inc. $ 98,858 $35,614 $134,472
Subsidiaries 1,700 3,145 4,845
Floating-rate obligations:
Group Inc. 18,579 18,871 37,450
Subsidiaries 23,440 13,274 36,714
Total $142,577 $70,904 $213,481
As of December 2019
Fixed-rate obligations:
Group Inc. $ 91,256 $33,631 $124,887
Subsidiaries 1,590 2,554 4,144
Floating-rate obligations:
Group Inc. 25,318 18,383 43,701
Subsidiaries 22,532 11,812 34,344
Total $140,696 $66,380 $207,076 In the table above:
• Unsecured long-term borrowings consists principally of senior borrowings, which have maturities extending through 2065
• Floating-rate obligations includes equity-linked, credit-linked and indexed instruments. Floating interest rates are generally based on LIBOR or Euro Interbank Offered Rate.
• U.S. dollar-denominated debt had interest rates ranging from 0.63% to 9.30% (with a weighted average rate of 4.07%) as of December 2020 and 2.00% to 10.04% (with a weighted average rate of 3.82%) as of December 2019. These rates exclude unsecured long-term borrowings accounted for at fair value under the fair value option.
• Non-U.S. The table below presents unsecured long-term borrowings by maturity.
As of December 2020
$ in millions Group Inc. Subsidiaries Total
2022 $ 22,637 $ 6,332 $ 28,969
2023 26,961 6,332 33,293
2024 15,551 4,780 20,331
2025 21,405 5,771 27,176
2026 - thereafter 85,368 18,344 103,712
Total $171,922 $41,559 $213,481 In the table above:
• Unsecured long-term borrowings maturing within one year of the financial statement date and unsecured long-term borrowings that are redeemable within one year of the financial statement date at the option of the holder are excluded as they are included in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
• Unsecured long-term borrowings included $12.04 billion of adjustments to the carrying value of certain unsecured long-term borrowings resulting from the application of hedge accounting by year of maturity as follows: $(11) million in 2022, $224 million in 2023, $680 million in 2024, $901 million in 2025, and $10.25 billion in 2026 and thereafter. The firm designates certain derivatives as fair value hedges to convert a portion of fixed-rate unsecured long-term borrowings not accounted for at fair value into floating-rate obligations. See Note 7 for further information about hedging activities. The table below presents unsecured long-term borrowings, after giving effect to such hedging activities.
$ in millions Group Inc. Subsidiaries Total
As of December 2020
Fixed-rate obligations:
At fair value $ 1,407 $ 114 $ 1,521
At amortized cost 27,482 3,345 30,827
Floating-rate obligations:
At fair value 9,721 29,669 39,390
At amortized cost 133,312 8,431 141,743
Total $171,922 $41,559 $213,481
As of December 2019
Fixed-rate obligations:
At fair value $ 678 $ 47 $ 725
At amortized cost 44,631 2,946 47,577
Floating-rate obligations:
At fair value 14,920 28,016 42,936
At amortized cost 108,359 7,479 115,838
Total $168,588 $38,488 $207,076 In the table above, the aggregate amounts of unsecured long-term borrowings had weighted average interest rates of 2.01% (3.34% related to fixed-rate obligations and 1.70% related to floating-rate obligations) as of December 2020 and 2.87% (3.77% related to fixed-rate obligations and 2.48% related to floating-rate obligations) as of December 2019. These rates exclude unsecured long-term borrowings accounted for at fair value under the fair value option. The carrying value of unsecured long-term borrowings for which the firm did not elect the fair value option was $172.57 billion as of December 2020 and $163.42 billion as of December 2019. The estimated fair value of such unsecured long-term borrowings was $183.29 billion as of December 2020 and $168.60 billion as of December 2019. As these borrowings are not accounted for at fair value, they are not included in the firm’s fair value hierarchy in Notes 4 through 10. Had these borrowings been included in the firm’s fair value hierarchy, substantially all would have been classified in level 2 as of both December 2020 and December 2019. Subordinated Borrowings Unsecured long-term borrowings includes subordinated debt and junior subordinated debt. Subordinated debt that matures within one year is included in unsecured short-term borrowings. Junior subordinated debt is junior in right of payment to other subordinated borrowings, which are junior to senior borrowings. Long-term subordinated debt had maturities ranging from 2025 2045 2021 2045 The table below presents information about subordinated borrowings.
$ in millions Par Carrying Rate
As of December 2020
Subordinated debt $14,136 $18,529 1.83%
Junior subordinated debt 968 1,430 1.32%
Total $15,104 $19,959 1.80%
As of December 2019
Subordinated debt $14,041 $16,980 3.46%
Junior subordinated debt 976 1,328 2.85%
Total $15,017 $18,308 3.42% In the table above:
• The par amount of subordinated debt issued by Group Inc. was $14.14 billion as of December 2020 and $14.04 billion as of December 2019, and the carrying value of subordinated debt issued by Group Inc. was $18.53 billion as of December 2020 and $16.98 billion as of December 2019.
• The rate is the weighted average interest rate for these borrowings (excluding borrowings accounted for at fair value under the fair value option), including the effect of fair value hedges used to convert fixed-rate obligations into floating-rate obligations. See Note 7 for further information about hedging activities. Junior Subordinated Debt In 2004, Group Inc. issued $2.84 billion of junior subordinated debt to Goldman Sachs Capital I (Trust), a Delaware statutory trust. The Trust issued $2.75 billion of guaranteed preferred beneficial interests (Trust Preferred securities) to third parties and $85 million of common beneficial interests to Group Inc. As of December 2020, the outstanding par amount of junior subordinated debt held by the Trust was $968 million and the outstanding par amount of Trust Preferred securities and common beneficial interests issued by the Trust was $939 million and $29 million, respectively. As of December 2019, the outstanding par amount of junior subordinated debt held by the Trust was $976 million and the outstanding par amount of Trust Preferred securities and common beneficial interests issued by the Trust was $947 million and $29 million, respectively. The firm purchased Trust Preferred securities with a par amount and a carrying value of $7.9 million and $11.0 million in 2020, $159 million and $206 million in 2019 and $28 million and $35 million in 2018, respectively. These securities were delivered to the Trust, along with common beneficial interests of $0.2 million in 2020, $5 million in 2019 and $1 million in 2018, in a non-cash The firm pays interest semi-annually on the junior subordinated debt at an annual rate of 6.345% and the debt matures on February 15, 2034. The coupon rate and the payment dates applicable to the beneficial interests are the same as the interest rate and payment dates for the junior subordinated debt. The firm has the right, from time to time, to defer payment of interest on the junior subordinated debt, and therefore cause payment on the Trust’s preferred beneficial interests to be deferred, in each case up to ten consecutive semi-annual periods. During any such deferral period, the firm will not be permitted to, among other things, pay dividends on or make certain repurchases of its common stock. The Trust is not permitted to pay any distributions on the common beneficial interests held by Group Inc. unless all dividends payable on the preferred beneficial interests have been paid in full. The firm has covenanted in favor of the holders of Group Inc.’s 6.345% junior subordinated debt due February 15, 2034, that, subject to certain exceptions, the firm will not redeem or purchase the capital securities issued by Goldman Sachs Capital II and Goldman Sachs Capital III (APEX Trusts) or shares of Group Inc.’s Perpetual Non-Cumulative Non-Cumulative Non-Cumulative The APEX Trusts hold Group Inc.’s Series E Preferred Stock and Series F Preferred Stock. These trusts are Delaware statutory trusts sponsored by the firm and wholly-owned finance subsidiaries of the firm for regulatory and legal purposes but are not consolidated for accounting purposes. </t>
  </si>
  <si>
    <t>Other Liabilities</t>
  </si>
  <si>
    <t>Other Liabilities Disclosure [Abstract]</t>
  </si>
  <si>
    <t xml:space="preserve">Note 15. Other Liabilities The table below presents other liabilities by type.
As of December
$ in millions 2020 2019
Compensation and benefits $ 7,896 $ 6,889
Income tax-related 3,155 2,947
Operating lease liabilities 2,283 2,385
Noncontrolling interests 1,640 1,713
Employee interests in consolidated funds 34 81
Accrued expenses and other 7,443 7,636
Total $22,451 $21,651 In the table above, accrued expenses and other includes contract liabilities, which represent consideration received by the firm in connection with its contracts with clients, prior to providing the service. As of both December 2020 and December 2019, the firm’s contract liabilities were not material. Operating Lease Liabilities For leases longer than one year, the firm recognizes a right-of-use right-of-use The table below presents information about operating lease liabilities.
$ in millions Operating
As of December 2020
2021 $ 342
2022 301
2023 264
2024 247
2025 215
2026 - thereafter 1,899
Total undiscounted lease payments 3,268
Imputed interest (985 )
Total operating lease liabilities $ 2,283
Weighted average remaining lease term 16 years
Weighted average discount rate 4.02%
As of December 2019
2020 $ 384
2021 308
2022 268
2023 235
2024 219
2025 - thereafter 2,566
Total undiscounted lease payments 3,980
Imputed interest (1,595 )
Total operating lease liabilities $ 2,385
Weighted average remaining lease term 18 years
Weighted average discount rate 5.02% In the table above, the weighted average discount rate represents the firm’s incremental borrowing rate as of January 2019 for operating leases existing on the date of adoption of ASU No. 2016-02 Operating lease costs were $458 million for 2020, $538 million for 2019 and $409 million for 2018. Variable lease costs, which are included in operating lease costs, were not material for 2020, 2019 and 2018. Total occupancy expenses for space held in excess of the firm’s current requirements were not material for both 2020 and 2019. Lease payments relating to operating lease arrangements that were signed, but had not yet commenced as of December 2020, were not material. </t>
  </si>
  <si>
    <t>Securitization Activities</t>
  </si>
  <si>
    <t>Transfers and Servicing [Abstract]</t>
  </si>
  <si>
    <t xml:space="preserve">Note 16. Securitization Activities The firm generally receives cash in exchange for the transferred assets but may also have continuing involvement with the transferred financial assets, including ownership of beneficial interests in securitized financial assets, primarily in the form of debt instruments. The firm may also purchase senior or subordinated securities issued by securitization vehicles (which are typically VIEs) in connection with secondary market-making activities. The primary risks included in beneficial interests and other interests from the firm’s continuing involvement with securitization vehicles are the performance of the underlying collateral, the position of the firm’s investment in the capital structure of the securitization vehicle and the market yield for the security. Interests accounted for at fair value are primarily classified in level 2 of the fair value hierarchy. Interests not accounted for at fair value are carried at amounts that approximate fair value. See Notes 4 through 10 for further information about fair value measurements. The table below presents the amount of financial assets securitized and the cash flows received on retained interests in securitization entities in which the firm had continuing involvement as of the end of the period.
Year Ended December
$ in millions 2020 2019 2018
Residential mortgages $20,167 $15,124 $21,229
Commercial mortgages 14,904 12,741 8,745
Other financial assets 1,775 1,252 1,914
Total financial assets securitized $36,846 $29,117 $31,888
Retained interests cash flows $ 331 $ 286 $ 296 In the table above, financial assets securitized included assets of $551 million for 2020, $601 million for 2019 and $882 million for 2018, which were securitized in a non-cash The table below presents information about nonconsolidated securitization entities to which the firm sold assets and had continuing involvement as of the end of the period.
$ in millions Outstanding Retained Purchased
As of December 2020
U.S. government agency-issued CMOs $20,841 $ 906 $ 4
Other residential mortgage-backed 24,262 1,170 23
Other commercial mortgage-backed 38,340 914 39
Corporate debt and other asset-backed 4,299 192 –
Total $87,742 $3,182 $66
As of December 2019
U.S. government agency-issued CMOs $14,328 $1,530 $ 3
Other residential mortgage-backed 24,166 1,078 24
Other commercial mortgage-backed 25,588 615 6
Corporate debt and other asset-backed 3,612 149 –
Total $67,694 $3,372 $33 In the table above:
• CMOs represents collateralized mortgage obligations.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2014 and thereafter.
• The fair value of retained interests was $3.19 billion as of December 2020 and $3.35 billion as of December 2019. In addition to the interests in the table above, the firm had other continuing involvement in the form of derivative transactions and commitments with certain nonconsolidated VIEs. The carrying value of these derivatives and commitments was a net asset of $52 million as of December 2020 and $57 million as of December 2019, and the notional amount of these derivatives and commitments was $1.43 billion as of December 2020 and $1.20 billion as of December 2019. The notional amounts of these derivatives and commitments are included in maximum exposure to loss in the nonconsolidated VIE table in Note 17. The table below presents information about the weighted average key economic assumptions used in measuring the fair value of mortgage-backed retained interests.
As of December
$ in millions 2020 2019
Fair value of retained interests $2,993 $3,198
Weighted average life (years) 4.7 6.0
Constant prepayment rate 15.0% 12.9%
Impact of 10% adverse change $ ) $ (22 )
Impact of 20% adverse change $ ) $ (42 )
Discount rate 6.1% 4.7%
Impact of 10% adverse change $ ) $ (59 )
Impact of 20% adverse change $ ) $ (117 )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CMOs does not include any credit loss. Expected credit loss assumptions are reflected in the discount rate for the remainder of retained interests. The firm has other retained interests not reflected in the table above with a fair value of $192 million and a weighted average life of 3.9 years as of December 2020, and a fair value of $149 million and a weighted average life of 3.3 years as of December 2019. Due to the nature and fair value of certain of these retained interests, the weighted average assumptions for constant prepayment and discount rates and the related sensitivity to adverse changes are not meaningful as of both December 2020 and December 2019. The firm’s maximum exposure to adverse changes in the value of these interests is the carrying value of $192 million as of December 2020 and $149 million as of December 2019. </t>
  </si>
  <si>
    <t>Variable Interest Entities</t>
  </si>
  <si>
    <t xml:space="preserve">Note 17. Variable Interest Entities A variable interest in a VIE is an investment (e.g., debt or equity) or other interest (e.g., derivatives or loans and lending commitments) that will absorb portions of the VIE’s expected losses and/or receive portions of the VIE’s expected residual returns. The firm’s variable interests in VIEs include senior and subordinated debt;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16, and investments in and loans to other types of VIEs, as described below. See Note 3 for the firm’s consolidation policies, including the definition of a VIE. 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 VIE Activities The firm is principally involved with VIEs through the following business activities: Mortgage-Backed VIEs. The firm sells residential and commercial mortgage loans and securities to mortgage-backed VIEs and may retain beneficial interests in the assets sold to these VIEs. The firm purchases and sells beneficial interests issued by mortgage-backed VIEs in connection with market-making activities. In addition, the firm may enter into derivatives with certain of these VIEs, primarily interest rate swaps, which are typically not variable interests. The firm generally enters into derivatives with other counterparties to mitigate its risk. Real Estate, Credit- and Power-Related and Other Investing VIEs. The firm purchases equity and debt securities issued by and makes loans to VIEs that hold real estate, performing and nonperforming debt, distressed loans, power-related assets and equity securities. The firm generally does not sell assets to, or enter into derivatives with, these VIEs. Corporate Debt and Other Asset-Backed VIEs. The firm structures VIEs that issue notes to clients, purchases and sells beneficial interests issued by corporate debt and other asset-backed VIEs in connection with market-making activities, and makes loans to VIEs that warehouse corporate debt. Certain of these VIEs synthetically create the exposure for the beneficial interests they issue by entering into credit derivatives with the firm, rather than purchasing the underlying assets. In addition, the firm may enter into derivatives, such as total return swaps, with certain corporate debt and other asset-backed VIEs, under which the firm pays the VIE a return due to the beneficial interest holders and receives the return on the collateral owned by the VIE. The collateral owned by these VIEs is primarily other asset-backed loans and securities. The firm may be removed as the total return swap counterparty and may enter into derivatives with other counterparties to mitigate its risk related to these swaps. The firm may sell assets to the corporate debt and other asset-backed VIEs it structures. Principal-Protected Note VIEs. The firm structures VIEs that issue principal-protected notes to clients. These VIEs own portfolios of assets, principally with exposure to hedge funds. Substantially all of the principal protection on the notes issued by these VIEs is provided by the asset portfolio rebalancing that is required under the terms of the notes. The firm enters into total return swaps with these VIEs under which the firm pays the VIE the return due to the principal-protected note holders and receives the return on the assets owned by the VIE. The firm may enter into derivatives with other counterparties to mitigate its risk. The firm also obtains funding through these VIEs. Investments in Funds. The firm makes equity investments in certain investment fund VIEs it manages and is entitled to receive fees from these VIEs. The firm has generally not sold assets to, or entered into derivatives with, these VIEs. Nonconsolidated VIEs The table below presents a summary of the nonconsolidated VIEs in which the firm holds variable interests.
As of December
$ in millions 2020 2019
Total nonconsolidated VIEs
Assets in VIEs $148,665 $128,069
Carrying value of variable interests — assets $ 8,624 $ 9,526
Carrying value of variable interests — liabilities $ $ 619
Maximum exposure to loss:
Retained interests $ 3,182 $ 3,372
Purchased interests 1,041 901
Commitments and guarantees 2,455 2,697
Derivatives 8,343 9,010
Debt and equity 4,020 4,806
Total $ 19,041 $ 20,786 In the table above:
• The nature of the firm’s variable interests is described in the rows under maximum exposure to loss.
• The firm’s exposure to the obligations of VIEs is generally limited to its interests in these entities. In certain instances, the firm provides guarantees, including derivative guarantees, to VIEs or holders of variable interests in VIEs.
• The maximum exposure to loss excludes the benefit of offsetting financial instruments that are held to mitigate the risks associated with these variable interests.
• The maximum exposure to loss from retained interests, purchased interests, and debt and equity is the carrying value of these interests.
• The maximum exposure to loss from commitments and guarantees, and derivatives is the notional amount, which does not represent anticipated losses and has not been reduced by unrealized losses. As a result, the maximum exposure to loss exceeds liabilities recorded for commitments and guarantees, and derivatives. The table below presents information, by principal business activity, for nonconsolidated VIEs included in the summary table above.
As of December
$ in millions 2020 2019
Mortgage-backed
Assets in VIEs $99,353 $75,354
Carrying value of variable interests — assets $ 4,014 $ 3,830
Maximum exposure to loss:
Retained interests $ 2,990 $ 3,223
Purchased interests 1,024 607
Commitments and guarantees 47 50
Derivatives 394 66
Total $ 4,455 $ 3,946
Real estate, credit- and power-related and other investing
Assets in VIEs $20,934 $19,602
Carrying value of variable interests — assets $ 3,288 $ 3,243
Carrying value of variable interests — liabilities $ $ 7
Maximum exposure to loss:
Commitments and guarantees $ 1,374 $ 1,213
Derivatives 84 92
Debt and equity 3,288 3,238
Total $ 4,746 $ 4,543
Corporate debt and other asset-backed
Assets in VIEs $14,077 $16,248
Carrying value of variable interests — assets $ $ 2,040
Carrying value of variable interests — liabilities $ $ 612
Maximum exposure to loss:
Retained interests $ $ 149
Purchased interests 17 294
Commitments and guarantees 989 1,374
Derivatives 7,862 8,849
Debt and equity 323 1,155
Total $ 9,383 $11,821
Investments in funds
Assets in VIEs $14,301 $16,865
Carrying value of variable interests — assets $ $ 413
Maximum exposure to loss:
Commitments and guarantees $ $ 60
Derivatives 3 3
Debt and equity 409 413
Total $ $ 476 As of both December 2020 and December 2019, the carrying values of the firm’s variable interests in nonconsolidated VIEs are included in the consolidated balance sheets as follows:
• Mortgage-backed: Assets were primarily included in trading assets and loans.
• Real estate, credit- and power-related and other investing: Assets were primarily included in loans and investments and liabilities were included in trading liabilities and other liabilities.
• Corporate debt and other asset-backed: Assets were included in trading assets and loans and liabilities were included in trading liabilities.
• Investments in funds: Assets were included in investments. Consolidated VIEs The table below presents a summary of the carrying value and balance sheet classification of assets and liabilities in consolidated VIEs.
As of December
$ in millions 2020 2019
Total consolidated VIEs
Assets
Cash and cash equivalents $ $ 112
Trading assets 96 27
Investments 880 835
Loans 2,099 2,392
Other assets 989 1,084
Total $4,376 $4,450
Liabilities
Other secured financings $1,891 $1,163
Customer and other payables 28 9
Trading liabilities 296 10
Unsecured short-term borrowings 43 48
Unsecured long-term borrowings 226 214
Other liabilities 948 959
Total $3,432 $2,403 In the table above:
• Assets and liabilities are presented net of intercompany eliminations and exclude the benefit of offsetting financial instruments that are held to mitigate the risks associated with the firm’s variable interests.
• VIEs in which the firm holds a majority voting interest are excluded if (i) the VIE meets the definition of a business and (ii) the VIE’s assets can be used for purposes other than the settlement of its obligations.
• Substantially all assets can only be used to settle obligations of the VIE. The table below presents information, by principal business activity, for consolidated VIEs included in the summary table above.
As of December
$ in millions 2020 2019
Real estate, credit-related and other investing
Assets
Cash and cash equivalents $ $ 112
Trading assets 8 26
Investments 880 835
Loans 2,099 2,392
Other assets 989 1,084
Total $4,205 $4,449
Liabilities
Other secured financings $ $ 684
Customer and other payables 28 9
Trading liabilities 46 10
Other liabilities 948 959
Total $1,671 $1,662
Corporate debt and other asset-backed
Assets
Cash and cash equivalents $ $
Total $ $
Liabilities
Other secured financings $ $
Total $ $
Principal-protected notes
Assets
Trading assets $ $ 1
Total $ $ 1
Liabilities
Other secured financings $ $ 479
Trading liabilities 250 –
Unsecured short-term borrowings 43 48
Unsecured long-term borrowings 226 214
Total $1,082 $ 741 In the table above:
• The majority of the assets in principal-protected notes VIEs are intercompany and are eliminated in consolidation.
• Creditors and beneficial interest holders of real estate, credit-related and other investing VIEs do not have recourse to the general credit of the firm. </t>
  </si>
  <si>
    <t>Commitments, Contingencies and Guarantees</t>
  </si>
  <si>
    <t>Commitments and Contingencies Disclosure [Abstract]</t>
  </si>
  <si>
    <t>Note 18. Commitments, Contingencies and Guarantees Commitments The table below presents commitments by type.
As of December
$ in millions 2020 2019
Commitment Type
Commercial lending:
Investment-grade $ 83,801 $ 87,105
Non-investment-grade 56,757 53,735
Warehouse financing 9,377 5,581
Credit cards 21,640 13,669
Total lending 171,575 160,090
Risk participations 8,054 7,154
Collateralized agreement 55,278 62,093
Collateralized financing 35,402 10,193
Letters of credit 367 456
Investment 6,456 7,879
Other 7,836 6,135
Total commitments $284,968 $254,000 The table below presents commitments by expiration.
As of December 2020
$ in millions 2021 2022 - 2024 - 2026 -
Commitment Type
Commercial lending:
Investment-grade $ 14,088 $34,054 $34,207 $ 1,452
Non-investment-grade 3,791 21,631 22,578 8,757
Warehouse financing 2,306 4,165 2,906 –
Credit cards 21,640 – – –
Total lending 41,825 59,850 59,691 10,209
Risk participations 776 4,706 2,448 124
Collateralized agreement 55,278 – – –
Collateralized financing 35,402 – – –
Letters of credit 319 7 – 41
Investment 2,309 1,484 1,230 1,433
Other 7,392 84 95 265
Total commitments $143,301 $66,131 $63,464 $12,072 Lending Commitments The firm’s commercial and warehouse financing lending commitments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portions of these commitments. In addition, commitments can expire unused or be reduced or cancelled at the counterparty’s request. The firm also provides credit to consumers by issuing credit card lines. The table below presents information about lending commitments.
As of December
$ in millions 2020 2019
Held for investment $162,513 $150,100
Held for sale 6,594 8,091
At fair value 2,468 1,899
Total $171,575 $160,090 In the table above:
• Held for investment lending commitments are accounted for at amortized cost. The carrying value of lending commitments was a liability of $775 million (including allowance for credit losses of $557 million) as of December 2020 and $527 million (including allowance for credit losses of $361 million) as of December 2019. The estimated fair value of such lending commitments was a liability of $4.05 billion as of December 2020 and $3.05 billion as of December 2019. Had these lending commitments been carried at fair value and included in the fair value hierarchy, $2.43 billion as of December 2020 and $1.78 billion as of December 2019 would have been classified in level 2, and $1.62 billion as of December 2020 and $1.27 billion as of December 2019 would have been classified in level 3.
• Held for sale lending commitments are accounted for at the lower of cost or fair value. The carrying value of lending commitments held for sale was a liability of $68 million as of December 2020 and $60 million as of December 2019. The estimated fair value of such lending commitments approximates the carrying value. Had these lending commitments been included in the fair value hierarchy, they would have been primarily classified in level 3 as of December 2020 and primarily classified in level 2 as of December 2019.
• Gains or losses related to lending commitments at fair value, if any, are generally recorded net of any fees in other principal transactions. Commercial Lending. The firm’s commercial lending commitments were primarily extended to investment-grade corporate borrowers. Such commitments primarily included $110.31 billion as of December 2020 and $101.31 billion as of December 2019, related to relationship lending activities (principally used for operating and general corporate purposes) and $15.81 billion as of December 2020 and $27.71 billion as of December 2019, related to other investment banking activities (generally extended for contingent acquisition financing and are often intended to be short-term in nature, as borrowers often seek to replace them with other funding sources). The firm also extends lending commitments in connection with other types of corporate lending, as well as commercial real estate financing. See Note 9 for further information about funded loans. To mitigate the credit risk associated with the firm’s commercial lending activities, the firm obtains credit protection on certain loans and lending commitments through credit default swaps, both single-name and index-based contracts, and through the issuance of credit-linked notes. In addition, Sumitomo Mitsui Financial Group, Inc. provides the firm with credit loss protection on certain approved loan commitments. Warehouse Financing. The firm provides financing to clients who warehouse financial assets. These arrangements are secured by the warehoused assets, primarily consisting of residential real estate, consumer and corporate loans. Credit Cards. The firm’s credit card lending commitments represents credit card lines issued by the firm to consumers. These credit card lines are cancellable by the firm. In January 2021, the firm entered into a co-branded credit card relationship with General Motors and agreed to acquire the related credit card portfolio from Capital One. The purchase price for this portfolio will depend on the outstanding balance of credit card loans at the time that the acquisition closes, which is expected to be in September 2021. As of December 2020, this portfolio had outstanding credit card loans of approximately $2.0 billion. In connection with this acquisition, the firm’s results will include a provision for credit losses in the first quarter of 2021, currently estimated at $180 million. Risk Participations The firm also risk participates certain of its commercial lending commitments to other financial institutions. In the event of a risk participant’s default, the firm will be responsible to fund the borrower. Collateralized Agreement Commitments/ Collateralized Financing Commitments Collateralized agreement commitments includes forward starting resale and securities borrowing agreements, and collateralized financing commitments includes forward starting repurchase and secured lending agreements that settle at a future date, generally within three business days. Collateralized agreement commitments also includes transactions where the firm has entered into commitments to provide contingent financing to its clients and counterparties through resale agreements. The firm’s funding of these commitments depends on the satisfaction of all contractual conditions to the resale agreement and these commitments can expire unused. Letters of Credit The firm has commitments under letters of credit issued by various banks which the firm provides to counterparties in lieu of securities or cash to satisfy various collateral and margin deposit requirements. Investment Commitments Investment commitments includes commitments to invest in private equity, real estate and other assets directly and through funds that the firm raises and manages. Investment commitments included $1.69 billion as of December 2020 and $2.06 billion as of December 2019, related to commitments to invest in funds managed by the firm. If these commitments are called, they would be funded at market value on the date of investment. Contingencies Legal Proceedings. See Note 27 for information about legal proceedings, including certain mortgage-related matters. Other Contingencies. In connection with the settlement agreement with the Residential Mortgage-Backed Securities Working Group of the U.S. Financial Fraud Enforcement Task Force, the firm agreed to provide $1.80 billion in consumer relief by January 2021. As of January 2021, the firm has provided consumer relief that it expects to satisfy this requirement, subject to validation by the independent monitor overseeing the firm’s compliance with its consumer relief obligations. This relief was provided in the form of principal forgiveness for underwater homeowners and distressed borrowers; financing for construction, rehabilitation and preservation of affordable housing; and support for debt restructuring, foreclosure prevention and housing quality improvement programs, as well as land banks. Guarantees The table below presents derivatives that meet the definition of a guarantee, securities lending and clearing guarantees and certain other financial guarantees.
$ in millions Derivatives Securities Other
As of December 2020
Carrying Value of Net Liability $ 4,357 $ $ 253
Maximum Payout/Notional Amount by Period of Expiration
2021 $ 89,202 $21,352 $1,263
2022 - 2023 56,204 – 3,304
2024 - 2025 23,389 – 2,787
2026 - thereafter 32,244 – 268
Total $201,039 $21,352 $7,622
As of December 2019
Carrying Value of Net Liability $ 3,817 $ $ 27
Maximum Payout/Notional Amount by Period of Expiration
2020 $ 91,814 $17,891 $2,044
2021 - 2022 76,693 – 1,714
2023 - 2024 19,377 – 2,219
2025 - thereafter 36,317 – 149
Total $224,201 $17,891 $6,126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 The carrying value for derivatives included derivative assets of $1.66 billion as of December 2020 and $1.56 billion as of December 2019, and derivative liabilities of $6.02 billion as of December 2020 and $5.38 billion as of December 2019. Derivative Guarantees. The firm enters into various derivatives that meet the definition of a guarantee under U.S. GAAP, including written equity and commodity put options, written currency contracts and interest rate caps, floors and swaptions. These derivatives are risk managed together with derivatives that do not meet the definition of a guarantee, and therefore the amounts in the table above do not reflect the firm’s overall risk related to derivative activities. Disclosures about derivatives are not required if they may be cash settled and the firm has no basis to conclude it is probable that the counterparties held the underlying instruments at inception of the contract. The firm has concluded that these conditions have been met for certain large, internationally active commercial and investment bank counterparties, central clearing counterparties, hedge funds and certain other counterparties. Accordingly, the firm has not included such contracts in the table above. See Note 7 for information about credit derivatives that meet the definition of a guarantee, which are not included in the table above. Derivatives are accounted for at fair value and therefore the carrying value is considered the best indication of payment/performance risk for individual contracts. However, the carrying values in the table above exclude the effect of counterparty and cash collateral netting. Securities Lending and Clearing Guarantees. Securities lending and clearing guarantees include the indemnifications and guarantees that the firm provides in its capacity as an agency lender and in its capacity as a sponsoring member of the Fixed Income Clearing Corporation. As an agency lender, the firm indemnifies most of its securities lending customers against losses incurred in the event that borrowers do not return securities and the collateral held is insufficient to cover the market value of the securities borrowed. The maximum payout of such indemnifications was $19.86 billion as of December 2020 and $17.89 billion as of December 2019. Collateral held by the lenders in connection with securities lending indemnifications was $20.39 billion as of December 2020 and $19.14 billion as of December 2019. Because the contractual nature of these arrangements requires the firm to obtain collateral with a market value that exceeds the value of the securities lent to the borrower, there is minimal performance risk associated with these indemnifications. In the fourth quarter of 2020, the firm became a sponsoring member of the Government Securities Division of the Fixed Income Clearing Corporation in connection with certain resale and repurchase agreements. As a sponsoring member, the firm guarantees the performance of its sponsored member clients to the Fixed Income Clearing Corporation. To minimize potential losses on such guarantees, the firm obtains a security interest in the collateral that the sponsored client placed with the Fixed Income Clearing Corporation. Therefore, the risk of loss on such guarantees is minimal. As of December 2020, the maximum payout on this guarantee was . Other Financial Guarantees. In the ordinary course of business, the firm provides other financial guarantees of the obligations of third parties (e.g., standby letters of credit and other guarantees to enable clients to complete transactions and fund-related guarantees). These guarantees represent obligations to make payments to beneficiaries if the guaranteed party fails to fulfill its obligation under a contractual arrangement with that beneficiary. Other financial guarantees also include a guarantee that the firm has provided to the Government of Malaysia that it will receive at least $1.4 billion in assets and proceeds from assets seized by governmental authorities around the world related to 1Malaysia Development Berhad, a sovereign wealth fund in Malaysia (1MDB). See Note 27 for further information. The firm will periodically evaluate progress toward satisfying the $1.4 billion obligation based on information to be received on a semi-annual basis, expected in February and August. Guarantees of Securities Issued by Trusts. The firm has established trusts, including Goldman Sachs Capital I, the APEX Trusts and other entities, for the limited purpose of issuing securities to third parties, lending the proceeds to the firm and entering into contractual arrangements with the firm and third parties related to this purpose. The firm does not consolidate these entities. See Note 14 for further information about the transactions involving Goldman Sachs Capital I and the APEX Trusts. 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Indemnities and Guarantees of Service Providers. In the ordinary course of business, the firm indemnifies and guarantees certain service providers, such as clearing and custody agents, trustees and administrators, against specified potential losses in connection with their acting as an agent of, or providing services to, the firm or its affiliates. The firm may also be liable to some clients or other parties for losses arising from its custodial role or caused by acts or omissions of third-party service providers, including sub-custodians In connection with the firm’s prime brokerage and clearing businesses, the firm agrees to clear and settle on behalf of its clients the transactions entered into by them with other brokerage firms. The firm’s obligations in respect of such transactions are secured by the assets in the client’s account, as well as any proceeds received from the transactions cleared and settled by the firm on behalf of the client. In connection with joint venture investments, the firm may issue loan guarantees under which it may be liable in the event of fraud, misappropriation, environmental liabilities and certain other matters involving the borrower. 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balance sheets as of both December 2020 and December 2019. Other Representations, Warranties and Indemnifications. The firm provides representations and warranties to counterparties in connection with a variety of commercial transactions and occasionally indemnifies them against potential losses caused by the breach of those representations and warranties. The firm may also provide indemnifications protecting against changes in or adverse application of certain U.S. tax laws in connection with ordinary-course transactions, such as securities issuances, borrowings or derivatives. In addition, the firm may provide indemnifications to some counterparties to protect them in the event additional taxes are owed or payments are withheld, due either to a change in or an adverse application of certain non-U.S. These indemnifications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balance sheets as of both December 2020 and December 2019. Guarantees of Subsidiaries. Group Inc. fully and unconditionally guarantees the securities issued by GS Finance Corp., a wholly-owned finance subsidiary of the firm. Group Inc. has guaranteed the payment obligations of Goldman Sachs &amp; Co. LLC (GS&amp;Co.), GS Bank USA and Goldman Sachs Paris Inc. et Cie, subject to certain exceptions. In addition, Group Inc. has provided a guarantee to GS Bank USA related to assets that GS Bank USA has acquired from certain subsidiaries and affiliated funds of Group Inc., and Group Inc. has provided guarantees to Goldman Sachs International (GSI) and Goldman Sachs Bank Europe SE (GSBE) related to agreements that each entity has entered into with certain of its counterparties. Group Inc. guarantees many of the obligations of its other consolidated subsidiaries on a transaction-by-transaction</t>
  </si>
  <si>
    <t>Shareholders' Equity</t>
  </si>
  <si>
    <t xml:space="preserve">Note 19. Shareholders’ Equity Common Equity As of both December 2020 and December 2019, the firm had 4.00 billion authorized shares of common stock and 200 million authorized shares of nonvoting common stock, each with a par value of $0.01 per share. The firm’s share repurchase program is intended to help maintain the appropriate level of common equity. The share repurchase program is effected primarily through regular open-market purchases (which may include repurchase plans designed to comply with Rule 10b5-1 The table below presents information about common stock repurchases.
Year Ended December
in millions, except per share amounts 2020 2019 2018
Common share repurchases 8.2 25.8 13.9
Average cost per share $236.35 $206.56 $236.22
Total cost of common share repurchases $ 1,928 $ 5,335 $ 3,294 Pursuant to the terms of certain share-based compensation plans, employees may remit shares to the firm or the firm may cancel share-based awards to satisfy statutory employee tax withholding requirements and the exercise price of stock options. Under these plans, 3,476 shares in 2020, 7,490 shares in 2019 and 1,120 shares in 2018 were remitted with a total value of $0.9 million in 2020, $2 million in 2019 and $0.3 million in 2018, and the firm cancelled 3.4 million share-based awards in 2020, 3.8 million in 2019 and 5.0 million in 2018 with a total value of $829 million in 2020, $743 million in 2019 and $1.24 billion in 2018. The table below presents common stock dividends declared.
Year Ended December
2020 2019 2018
Dividends declared per common share $5.00 $4.15 $3.15 On January 15, 2021, the Board of Directors of Group Inc. (Board) declared a dividend of $1.25 per common share to be paid on March 30, 2021 to common shareholders of record on March 2, 2021. The tables below present information about the perpetual preferred stock issued and outstanding as of December 2020.
Series Shares Shares Shares Depositary Shares
A 50,000 30,000 29,999 1,000
C 25,000 8,000 8,000 1,000
D 60,000 54,000 53,999 1,000
E 17,500 7,667 7,667 N/A
F 5,000 1,615 1,615 N/A
J 46,000 40,000 40,000 1,000
K 32,200 28,000 28,000 1,000
M 80,000 80,000 80,000 25
N 31,050 27,000 27,000 1,000
O 26,000 26,000 26,000 25
P 66,000 60,000 60,000 25
Q 20,000 20,000 20,000 25
R 24,000 24,000 24,000 25
S 14,000 14,000 14,000 25
Total 496,750 420,282 420,280
Series Earliest Redemption Date Liquidation Preference Redemption Value ($ in millions)
A Currently redeemable $ 25,000 $
C Currently redeemable $ 25,000 200
D Currently redeemable $ 25,000 1,350
E Currently redeemable $100,000 767
F Currently redeemable $100,000 161
J May 10, 2023 $ 25,000 1,000
K May 10, 2024 $ 25,000 700
M Currently redeemable $ 25,000 2,000
N May 10, 2021 $ 25,000 675
O November 10, 2026 $ 25,000 650
P November 10, 2022 $ 25,000 1,500
Q August 10, 2024 $ 25,000 500
R February 10, 2025 $ 25,000 600
S February 10, 2025 $ 25,000 350
Total $11,203 In the tables above:
• All shares have a par value of $0.01 per share and, where applicable, each share is represented by the specified number of depositary shares.
• The earliest redemption date represents the date on which each share of non-cumulative
• Prior to redeeming preferred stock, the firm must receive approval from the FRB.
• In January 2020, the firm issued 14,000 shares of Series S 4.40% Fixed-Rate Reset Non-Cumulative
• The redemption price per share for Series A through F and Series Q through S Preferred Stock is the liquidation preference plus declared and unpaid dividends. The redemption price per share for Series J through P Preferred Stock is the liquidation preference plus accrued and unpaid dividends. Each share of Series E and Series F Preferred Stock is redeemable at the firm’s option, subject to certain covenant restrictions governing the firm’s ability to redeem the preferred stock without issuing common stock or other instruments with equity-like characteristics. See Note 14 for information about the replacement capital covenants applicable to the Series E and Series F Preferred Stock.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In February 2021, the firm redeemed all outstanding shares of its Series M 5.375% Fixed-to-Floating Rate Non-Cumulative Preferred Stock (Series M Preferred Stock) with a redemption value of $2 billion. The difference between the redemption value and net carrying value at the time of this redemption was $21 million, which will be treated as an addition to preferred stock dividends in the first quarter of 2021. In the first quarter of 2020, the firm redeemed the remaining 14,000 outstanding shares of its Series L 5.70% Non-Cumulative In 2019, the firm redeemed 38,000 shares of its outstanding Series L Preferred Stock with a redemption value of $950 million ($25,000 per share), plus accrued and unpaid dividends. In addition, in 2019, the firm redeemed the remaining 6,000 outstanding shares of its Series B 6.20% Non-Cumulative The table below presents the dividend rates of perpetual preferred stock as of December 2020.
Series Per Annum Dividend Rate
A 3 month LIBOR + 0.75%, with floor of 3.75%, payable quarterly
C 3 month LIBOR + 0.75%, with floor of 4.00%, payable quarterly
D 3 month LIBOR + 0.67%, with floor of 4.00%, payable quarterly
E 3 month LIBOR + 0.7675%, with floor of 4.00%, payable quarterly
F 3 month LIBOR + 0.77%, with floor of 4.00%, payable quarterly
J 5.50% to, but excluding, May 10, 2023; 3 month LIBOR + 3.64% thereafter, payable quarterly
K 6.375% to, but excluding, May 10, 2024; 3 month LIBOR + 3.55% thereafter, payable quarterly
M 3 month LIBOR + 3.922%, payable quarterly
N 6.30%, payable quarterly
O 5.30%, payable semi-annually, from issuance date to, but excluding, November 10, 2026; 3 month LIBOR + 3.834%, payable quarterly, thereafter
P 5.00%, payable semi-annually, from issuance date to, but excluding, November 10, 2022; 3 month LIBOR + 2.874%, payable quarterly, thereafter
Q 5.50%, payable semi-annually, from issuance date to, but excluding,
R 4.95%, payable semi-annually, from issuance date to, but excluding, February 10, 2025; 5 year treasury rate + 3.224%, payable semi-annually, thereafter
S 4.40%, payable semi-annually, from issuance date to, but excluding, February 10, 2025; 5 year treasury rate + 2.85%, payable semi-annually, thereafter In the table above, dividends on each series of preferred stock are payable in arrears for the periods specified. The table below presents preferred stock dividends declared.
Year Ended December
2020 2019 2018
Series per share $ in millions per share $ in per share $ in
A $ $ 28 $ 947.92 $ 28 $ 958.33 $ 29
B $ – $ 775.00 5 $1,550.00 19
C $1,011.12 8 $1,011.11 8 $1,022.23 8
D $1,011.12 55 $1,011.11 54 $1,022.23 55
E $4,055.55 31 $4,044.44 31 $4,077.78 31
F $4,055.55 6 $4,044.44 7 $4,077.78 7
J $1,375.00 55 $1,375.00 55 $1,375.00 55
K $1,593.76 45 $1,593.76 45 $1,593.76 45
L $ 4 $1,519.67 68 $1,425.00 74
M $1,217.16 97 $1,343.76 107 $1,343.76 107
N $1,575.00 43 $1,575.00 43 $1,575.00 43
O $1,325.00 34 $1,325.00 34 $1,325.00 34
P $1,250.00 75 $1,250.00 75 $1,281.25 77
Q $1,577.43 32 $ – $ –
R $ 22 $ – $ –
S $ 8 $ – $ –
Total $543 $560 $584 On January 13, 2021, Group Inc. declared dividends of $239.58 per share of Series A Preferred Stock, $255.56 per share of Series C Preferred Stock, $255.56 per share of Series D Preferred Stock, $343.75 per share of Series J Preferred Stock, $398.44 per share of Series K Preferred Stock, $393.75 per share of Series N Preferred Stock, $687.50 per share of Series Q Preferred Stock, $618.75 per share of Series R Preferred Stock and $550.00 per share of Series S Preferred Stock to be paid on February 10, 2021 to preferred shareholders of record on January 26, 2021. In addition, the firm declared dividends of $1,000.00 per share of Series E Preferred Stock and $1,000.00 per share of Series F Preferred Stock to be paid on March 1, 2021 to preferred shareholders of record on February 14, 2021. Accumulated Other Comprehensive Income/(Loss) The table below presents changes in the accumulated other comprehensive income/(loss), net of tax, by type.
$ in millions Beginning Other Ending
Year Ended December 2020
Currency translation $ ) $ ) $ )
Debt valuation adjustment (572 ) (261 ) (833 )
Pension and postretirement liabilities (342 ) (26 ) (368 )
Available-for-sale 46 417 463
Total $(1,484 ) $ 50 $(1,434 )
Year Ended December 2019
Currency translation $ ) $ 5 $ )
Debt valuation adjustment 1,507 (2,079 ) (572 )
Pension and postretirement liabilities (81 ) (261 ) (342 )
Available-for-sale (112 ) 158 46
Total $ $(2,177 ) $ )
Year Ended December 2018
Currency translation $ ) $ 4 $ )
Debt valuation adjustment (1,046 ) 2,553 1,507
Pension and postretirement liabilities (200 ) 119 (81 )
Available-for-sale (9 ) (103 ) (112 )
Total $ ) $ 2,573 $ </t>
  </si>
  <si>
    <t>Regulation and Capital Adequacy</t>
  </si>
  <si>
    <t>Note 20. Regulation and Capital Adequacy The FRB is the primary regulator of Group Inc., a BHC under the U.S. Bank Holding Company Act of 1956 and a financial holding company under amendments to this Act. The firm is subject to consolidated regulatory capital requirements which are calculated in accordance with the regulations of the FRB (Capital Framework). The capital requirements are expressed as risk-based capital and leverage ratios that compare measures of regulatory capital to risk-weighted assets (RWAs), average assets and off-balance Capital Framework The regulations under the Capital Framework are largely based on the Basel Committee on Banking Supervision’s (Basel Committee) capital framework for strengthening international capital standards (Basel III) and also implement certain provisions of the Dodd-Frank Act. Under the Capital Framework, the firm is an “Advanced approach” banking organization and has been designated as a global systemically important bank (G-SIB). The Capital Framework includes the minimum risk-based capital and the capital conservation buffer requirements. The buffer must consist entirely of capital that qualifies as Common Equity Tier 1 (CET1) capital. Prior to October 1, 2020, the capital conservation buffer requirements under both the Standardized and Advanced Capital Rules were comprised of (i) a 2.5% buffer, (ii) the countercyclical capital buffer and (iii) the G-SIB surcharge. Beginning on October 1, 2020, the 2.5% buffer was replaced with the stress capital buffer under the Standardized Capital Rules. The components of the The firm calculates its CET1 capital, Tier 1 capital and Total capital ratios in accordance with the Standardized and Advanced Capital Rules. Beginning on October 1, 2020, each of the ratios calculated under the Standardized and Advanced Capital Rules must meet the respective capital requirements. Prior to October 1, 2020, the lower of each risk-based capital ratio calculated under the Standardized and Advanced Capital Rules was the ratio against which the firm’s compliance with its risk-based capital requirements was assessed. Under the Capital Framework, the firm is also subject to leverage requirements which consist of a minimum Tier 1 leverage ratio and a minimum supplementary leverage ratio (SLR), as well as the SLR buffer. Consolidated Regulatory Capital Requirements Risk-Based Capital Ratios. The table below presents the risk-based capital requirements.
Standardized Advanced
As of December 2020
CET1 capital ratio 13.6% 9.5%
Tier 1 capital ratio 15.1% 11.0%
Total capital ratio 17.1% 13.0%
As of December 2019
CET1 capital ratio 9.5% 9.5%
Tier 1 capital ratio 11.0% 11.0%
Total capital ratio 13.0% 13.0% In the table above:
• As of December 2020, under both the Standardized and Advanced Capital Rules, the CET1 capital ratio requirement includes a minimum of 4.5%, the Tier 1 capital ratio requirement includes a minimum of 6.0% and the Total capital ratio requirement includes a minimum of 8.0%. These requirements also include the capital conservation buffer requirements, consisting of the G-SIB
• As of December 2019, under both the Standardized and Advanced Capital Rules, the CET1 capital ratio requirement includes a minimum of 4.5%, the Tier 1 capital ratio requirement includes a minimum of 6.0% and the Total capital ratio requirement includes a minimum of 8.0%. These requirements also include the capital conservation buffer requirements, consisting of a buffer of 2.5%, the G-SIB
• The G-SIB G-SIB G-SIB. The table below presents information about risk-based capital ratios.
$ in millions Standardized Advanced
As of December 2020
CET1 capital $ 81,641 $ 81,641
Tier 1 capital $ 92,730 $ 92,730
Tier 2 capital $ 15,424 $ 13,279
Total capital $108,154 $106,009
RWAs $554,162 $609,750
CET1 capital ratio 14.7% 13.4%
Tier 1 capital ratio 16.7% 15.2%
Total capital ratio 19.5% 17.4%
As of December 2019
CET1 capital $ 74,850 $ 74,850
Tier 1 capital $ 85,440 $ 85,440
Tier 2 capital $ 14,925 $ 13,473
Total capital $100,365 $ 98,913
RWAs $563,575 $544,653
CET1 capital ratio 13.3% 13.7%
Tier 1 capital ratio 15.2% 15.7%
Total capital ratio 17.8% 18.2% In the table above:
• As of December 2019, the lower of the Standardized or Advanced ratios were the ratios against which the firm’s compliance with the capital requirements was assessed under the risk-based Capital Rules, and therefore, the Standardized ratios applied to the firm.
• As permitted by the FRB, the firm has elected to temporarily delay the estimated effects of adopting CECL on regulatory capital until January 2022 and to subsequently phase-in Leverage Ratios. The table below presents the leverage requirements.
Requirements
Tier 1 leverage ratio 4.0%
SLR 5.0% In the table above, the SLR requirement of 5% includes a minimum of 3% and a 2% buffer applicable to G-SIBs. The table below presents information about leverage ratios.
For the Three Months Ended or as of December
$ in millions 2020 2019
Tier 1 capital $ 92,730 $ 85,440
Average total assets $1,152,785 $ 983,909
Deductions from Tier 1 capital (4,948 ) (5,275 )
Average adjusted total assets 1,147,837 978,634
Impact of SLR temporary amendment (202,748 ) –
Average off-balance 387,848 396,833
Total leverage exposure $1,332,937 $1,375,467
Tier 1 leverage ratio 8.1% 8.7%
SLR 7.0% 6.2% In the table above:
• Average total assets represents the average daily assets for the quarter and, for the three months ended December 2020, reflected the impact of CECL transition.
• Impact of SLR temporary amendment represents the exclusion of average holdings of U.S. Treasury securities and average deposits at the Federal Reserve as permitted by the FRB. The impact of this temporary amendment was an increase in the firm’s SLR by approximately 1.0 percentage points for the three months ended December 2020. This temporary amendment is effective through March 31, 2021.
• Average off-balance
• Tier 1 leverage ratio is calculated as Tier 1 capital divided by average adjusted total assets.
• SLR is calculated as Tier 1 capital divided by total leverage exposure. Risk-Based Capital. The table below presents information about risk-based capital.
As of December
$ in millions 2020 2019
Common shareholders’ equity $ 84,729 $ 79,062
Impact of CECL transition 1,126 –
Deduction for goodwill (3,652 ) (3,529 )
Deduction for identifiable intangible assets (601 ) (604 )
Other adjustments 39 (79 )
CET1 capital 81,641 74,850
Preferred stock 11,203 11,203
Deduction for investments in covered funds (106 ) (610 )
Other adjustments (8 ) (3 )
Tier 1 capital $ 92,730 $ 85,440
Standardized Tier 2 and Total capital
Tier 1 capital $ 92,730 $ 85,440
Qualifying subordinated debt 12,196 12,847
Junior subordinated debt 188 284
Allowance for credit losses 3,095 1,802
Other adjustments (55 ) (8 )
Standardized Tier 2 capital 15,424 14,925
Standardized Total capital $108,154 $100,365
Advanced Tier 2 and Total capital
Tier 1 capital $ 92,730 $ 85,440
Standardized Tier 2 capital 15,424 14,925
Allowance for credit losses (3,095 ) (1,802 )
Other adjustments 950 350
Advanced Tier 2 capital 13,279 13,473
Advanced Total capital $106,009 $ 98,913 In the table above:
• Impact of CECL transition represents the impact of adoption as of January 1, 2020 and the impact of increasing regulatory capital by 25% of the increase in allowance for credit losses since January 1, 2020. The allowance for credit losses within Standardized and Advanced Tier 2 capital also reflects the impact of these adjustments.
• Deduction for goodwill was net of deferred tax liabilities of $680 million as of December 2020 and $667 million as of December 2019.
• Deduction for identifiable intangible assets was net of deferred tax liabilities of $29 million as of December 2020 and $37 million as of December 2019.
• Deduction for investments in covered funds represents the firm’s aggregate investments in applicable covered funds, excluding investments that are subject to an extended conformance period. See Note 8 for further information about the Volcker Rule.
• Other adjustments within CET1 capital and Tier 1 capital primarily include credit valuation adjustments on derivative liabilities, the overfunded portion of the firm’s defined benefit pension plan obligation net of associated deferred tax liabilities, disallowed deferred tax assets, debt valuation adjustments and other required credit risk-based deductions. Other adjustments within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14 for further information about the firm’s subordinated debt.
• Junior subordinated debt is debt issued to a Trust. As of December 2020, 20% of this debt was included in Tier 2 capital and 80% was phased out of regulatory capital. As of December 2019, 30% of this debt was included in Tier 2 capital and 70% was phased out of regulatory capital. Junior subordinated debt is reduced by the amount of Trust Preferred securities purchased by the firm and will be fully phased out of Tier 2 capital by 2022 at a rate of 10% per year. See Note 14 for further information about the firm’s junior subordinated debt and Trust Preferred securities. The table below presents changes in CET1 capital, Tier 1 capital and Tier 2 capital.
$ in millions Standardized Advanced
Year Ended December 2020
CET1 capital
Beginning balance $ 74,850 $ 74,850
Change in:
Common shareholders’ equity 5,667 5,667
Impact of CECL transition 1,126 1,126
Deduction for goodwill (123 ) (123 )
Deduction for identifiable intangible assets 3 3
Other adjustments 118 118
Ending balance $ 81,641 $ 81,641
Tier 1 capital
Beginning balance $ 85,440 $ 85,440
Change in:
CET1 capital 6,791 6,791
Deduction for investments in covered funds 504 504
Other adjustments (5 ) (5 )
Ending balance 92,730 92,730
Tier 2 capital
Beginning balance 14,925 13,473
Change in:
Qualifying subordinated debt (651 ) (651 )
Junior subordinated debt (96 ) (96 )
Allowance for credit losses 1,293 –
Other adjustments (47 ) 553
Ending balance 15,424 13,279
Total capital $108,154 $106,009
Year Ended December 2019
CET1 capital
Beginning balance $ 73,116 $ 73,116
Change in:
Common shareholders’ equity 80 80
Deduction for goodwill (432 ) (432 )
Deduction for identifiable intangible assets (307 ) (307 )
Other adjustments 2,393 2,393
Ending balance $ 74,850 $ 74,850
Tier 1 capital
Beginning balance $ 83,702 $ 83,702
Change in:
CET1 capital 1,734 1,734
Deduction for investments in covered funds 5 5
Other adjustments (1 ) (1 )
Ending balance 85,440 85,440
Tier 2 capital
Beginning balance 14,926 13,743
Change in:
Qualifying subordinated debt (300 ) (300 )
Junior subordinated debt (158 ) (158 )
Allowance for credit losses 449 –
Other adjustments 8 188
Ending balance 14,925 13,473
Total capital $100,365 $ 98,913 RWAs. RWAs are calculated in accordance with both the Standardized and Advanced Capital Rules. Credit Risk Credit RWAs are calculated based on measures of exposure, which are then risk weighted under the Standardized and Advanced Capital Rules:
• The Standardized Capital Rules apply prescribed risk-weights, which depend largely on the type of counterparty. The exposure measure for derivatives and securities financing transactions are based on specific formulas which take certain factors into consideration.
• Under the Advanced Capital Rules, the firm computes risk-weights for wholesale and retail credit exposures in accordance with the Advanced Internal Ratings-Based approach. The exposure measures for derivatives and securities financing transactions are computed utilizing internal models.
• For both Standardized and Advanced credit RWAs, the risk-weights for securitizations and equities are based on specific required formulaic approaches. Market Risk RWAs for market risk in accordance with the Standardized and Advanced Capital Rules are generally consistent. Market RWAs are calculated based on measures of exposure which include the following:
• Value-at-Risk For both risk management purposes and regulatory capital calculations, the firm uses a single VaR model which captures risks, including those related to interest rates, equity prices, currency rates and commodity prices. However, VaR used for risk management purposes differs from VaR used for regulatory capital requirements (regulatory VaR) due to differences in time horizons, confidence levels and the scope of positions on which VaR is calculated. For risk management purposes, a 95% one-day 10-day one-day The firm’s positional losses observed on a single day exceeded its 99% one one-day
• Stressed VaR is the potential loss in value of trading assets and liabilities, as well as certain investments, loans, and other financial assets and liabilities accounted for at fair value, during a period of significant market stress;
• Incremental risk is the potential loss in value of non-securitized one-year
• Comprehensive risk is the potential loss in value, due to price risk and defaults, within the firm’s credit correlation positions; and
• Specific risk is the risk of loss on a position that could result from factors other than broad market movements, including event risk, default risk and idiosyncratic risk. The standardized measurement method is used to determine specific risk RWAs, by applying supervisory defined risk-weighting factors after applicable netting is performed. Operational Risk Operational RWAs are only required to be included under the Advanced Capital Rules. The firm utilizes an internal risk-based model to quantify Operational RWAs. The table below presents information about RWAs.
$ in millions Standardized Advanced
As of December 2020
Credit RWAs
Derivatives $120,292 $111,691
Commitments, guarantees and loans 176,501 151,587
Securities financing transactions 71,427 16,568
Equity investments 46,944 49,268
Other 70,274 83,599
Total Credit RWAs 485,438 412,713
Market RWAs
Regulatory VaR 14,913 14,913
Stressed VaR 31,978 31,978
Incremental risk 7,882 7,882
Comprehensive risk 1,758 1,758
Specific risk 12,193 12,193
Total Market RWAs 68,724 68,724
Total Operational RWAs – 128,313
Total RWAs $554,162 $609,750
As of December 2019
Credit RWAs
Derivatives $120,906 $ 72,631
Commitments, guarantees and loans 179,740 134,456
Securities financing transactions 65,867 13,834
Equity investments 56,814 61,892
Other 75,660 78,266
Total Credit RWAs 498,987 361,079
Market RWAs
Regulatory VaR 8,933 8,933
Stressed VaR 30,911 30,911
Incremental risk 4,308 4,308
Comprehensive risk 1,393 1,191
Specific risk 19,043 19,043
Total Market RWAs 64,588 64,386
Total Operational RWAs – 119,188
Total RWAs $563,575 $544,653 In the table above:
• Securities financing transactions represents resale and repurchase agreements and securities borrowed and loaned transactions.
• Other includes receivables, certain debt securities, cash and cash equivalents , The table below presents changes in RWAs.
$ in millions Standardized Advanced
Year Ended December 2020
RWAs
Beginning balance $563,575 $544,653
Credit RWAs
Change in:
Derivatives (614 ) 39,060
Commitments, guarantees and loans (3,239 ) 17,131
Securities financing transactions 5,560 2,734
Equity investments (9,870 ) (12,624 )
Other (5,386 ) 5,333
Change in Credit RWAs (13,549 ) 51,634
Market RWAs
Change in:
Regulatory VaR 5,980 5,980
Stressed VaR 1,067 1,067
Incremental risk 3,574 3,574
Comprehensive risk 365 567
Specific risk (6,850 ) (6,850 )
Change in Market RWAs 4,136 4,338
Change in Operational RWAs – 9,125
Ending balance $554,162 $609,750
Year Ended December 2019
RWAs
Beginning balance $547,910 $558,111
Credit RWAs
Change in:
Derivatives (1,605 ) (9,670 )
Commitments, guarantees and loans 19,435 (8,900 )
Securities financing transactions (496 ) (4,425 )
Equity investments 3,251 6,738
Other 5,064 8,585
Change in Credit RWAs 25,649 (7,672 )
Market RWAs
Change in:
Regulatory VaR 1,151 1,151
Stressed VaR 2,959 2,959
Incremental risk (6,161 ) (6,161 )
Comprehensive risk (1,377 ) (1,579 )
Specific risk (6,556 ) (6,556 )
Change in Market RWAs (9,984 ) (10,186 )
Change in Operational RWAs – 4,400
Ending balance $563,575 $544,653 RWAs Rollforward Commentary Year Ended December 2020. Standardized Credit RWAs as of December 2020 decreased by $13.55 billion compared with December 2019, primarily reflecting a decrease in equity investments, principally due to the sale of certain equity positions, and a decrease in other, principally due to decreased receivables as a result of changes in risk measurements. These decreases were partially offset by an increase in securities financing transactions, principally due to increased funding exposures. Standardized Market RWAs as of December 2020 increased by $4.14 billion compared with December 2019, primarily reflecting an increase in regulatory VaR, principally due to increased market volatility, and an increase in incremental risk, principally due to increased exposures in equities held for market-making purposes. These increases were partially offset by a decrease in specific risk, principally due to changes in risk measurements on certain exposures. Advanced Credit RWAs as of December 2020 increased by $51.63 billion compared with December 2019, primarily reflecting an increase in derivatives, principally due to the impact of higher levels of volatility and counterparty credit risk and an increase in commitments, guarantees and loans, principally due to increased lending activity. These increases were partially offset by a decrease in equity investments, principally due to the sale of certain equity positions. Advanced Market RWAs as of December 2020 increased by $4.34 billion compared with December 2019, primarily reflecting an increase in regulatory VaR, principally due to increased market volatility, and an increase in incremental risk, principally due to increased exposures in equities held for market-making purposes. These increases were partially offset by a decrease in specific risk, principally due to changes in risk measurements on certain exposures. Advanced Operational RWAs as of December 2020 increased by $9.13 billion compared with December 2019. The vast majority of this increase was associated with litigation and regulatory proceedings. Year Ended December 2019. Standardized Credit RWAs as of December 2019 increased by $25.65 billion compared with December 2018, primarily reflecting an increase in commitments, guarantees and loans, principally due to an increase in lending activity, and an increase in other credit RWAs, principally due to the recognition of operating lease right-of-use No. 2016-02 Advanced Credit RWAs as of December 2019 decreased by $7.67 billion compared with December 2018. Beginning in the fourth quarter of 2019, the firm made changes to the calculation of the loss given default for certain wholesale exposures which resulted in a decrease in credit RWAs, primarily in commitments, guarantees and loans and derivatives. This decrease was partially offset by an increase in other credit RWAs, principally due to the recognition of operating lease right-of-use No. 2016-02 Bank Subsidiaries Regulatory Capital Ratios. GS Bank USA, the firm’s primary U.S. bank subsidiary, is an FDIC-insured, New York State-chartered bank and a member of the Federal Reserve System, is supervised and regulated by the FRB, the FDIC, the New York State Department of Financial Services (NYDFS) and the Consumer Financial Protection Bureau, and is subject to regulatory capital requirements that are calculated under the Capital Framework. GS Bank USA is an Advanced approach banking organization under the Capital Framework. The Capital Framework includes the minimum risk-based capital and the capital conservation buffer requirements (consisting of a 2.5% buffer and the countercyclical capital buffer). The buffer must consist entirely of capital that qualifies as CET1 capital. In addition, the Capital Framework includes the leverage ratio requirement. GS Bank USA is required to calculate the CET1 capital, Tier 1 capital and Total capital ratios in accordance with both the Standardized and Advanced Capital Rules. The lower of each risk-based capital ratio under the Standardized and Advanced Capital Rules is the ratio against which GS Bank USA’s compliance with its risk-based capital requirements is assessed. In addition, under the regulatory framework for prompt corrective action applicable to GS Bank USA, in order to meet the quantitative requirements for a “well-capitalized” depository institution, GS Bank USA must also meet the “well-capitalized” requirements in the table below. GS Bank USA’s capital levels and prompt corrective action classification are also subject to qualitative judgments by the regulators about components of capital, risk weightings and other factors. Failure to comply with the capital requirements, including a breach of the buffers described below, could result in restrictions being imposed by the regulators. The table below presents GS Bank USA’s risk-based capital, leverage and “well-capitalized” requirements.
Requirements “Well-capitalized” Requirements
Risk-based capital requirements
CET1 capital ratio 7.0% 6.5%
Tier 1 capital ratio 8.5% 8.0%
Total capital ratio 10.5% 10.0%
Leverage requirements
Tier 1 leverage ratio 4.0% 5.0%
SLR 3.0% 6.0% In the table above:
• The CET1 capital ratio requirement includes a minimum of 4.5%, the Tier 1 capital ratio requirement includes a minimum of 6.0% and the Total capital ratio requirement includes a minimum of 8.0%. These requirements also include the capital conservation buffer requirements consisting of a
• The “well-capitalized” requirements are the binding requirements for leverage ratios. The table below presents information about GS Bank USA’s risk-based capital ratios.
$ in millions Standardized Advanced
As of December 2020
CET1 capital $ 30,656 $ 30,656
Tier 1 capital $ 30,656 $ 30,656
Tier 2 capital $ 6,288 $ 4,903
Total capital $ 36,944 $ 35,559
RWAs $266,153 $165,799
CET1 capital ratio 11.5% 18.5%
Tier 1 capital ratio 11.5% 18.5%
Total capital ratio 13.9% 21.4%
As of December 2019
CET1 capital $ 29,176 $ 29,176
Tier 1 capital $ 29,176 $ 29,176
Tier 2 capital $ 5,293 $ 4,486
Total capital $ 34,469 $ 33,662
RWAs $258,541 $135,596
CET1 capital ratio 11.3% 21.5%
Tier 1 capital ratio 11.3% 21.5%
Total capital ratio 13.3% 24.8% In the table above:
• The lower of the Standardized or Advanced ratio is the ratio against which GS Bank USA’s compliance with the capital requirements is assessed under the risk-based Capital Rules, and therefore, the Standardized ratios applied to GS Bank USA as of both December 2020 and December 2019.
• As permitted by the FRB, GS Bank USA has elected to temporarily delay the estimated effects of adopting CECL on regulatory capital until January 2022 and to subsequently phase-in
• The Standardized risk-based capital ratios were essentially unchanged from December 2019 to December 2020. The Advanced risk-based capital ratios decreased from December 2019 to December 2020, reflecting an increase in both Credit and Market RWAs, partially offset by an increase in capital, principally due to net earnings. The table below presents information about GS Bank USA’s leverage ratios.
For the Three Months
$ in millions 2020 2019
Tier 1 capital $ 30,656 $ 29,176
Average adjusted total assets $283,869 $220,974
Total leverage exposure $343,198 $413,852
Tier 1 leverage ratio 10.8% 13.2%
SLR 8.9% 7.0% In the table above:
• Average adjusted total assets represents the average daily assets for the quarter adjusted for deductions from Tier 1 capital, and for the three months ended December 2020, reflected the impact of CECL transition.
• Total leverage exposure, for the three months ended December 2020, excluded average holdings of U.S. Treasury securities and average deposits at the Federal Reserve as permitted by the FRB. The impact of this temporary amendment was an increase in GS Bank USA’s SLR by approximately 2.4 percentage points for the three months ended December 2020. This temporary amendment is effective through March 31, 2021.
• Tier 1 leverage ratio is calculated as Tier 1 capital divided by average adjusted total assets.
• SLR is calculated as Tier 1 capital divided by total leverage exposure. The firm’s principal non-U.S. Other. The deposits of GS Bank USA are insured by the FDIC to the extent provided by law. The FRB requires that GS Bank USA maintain cash reserves with the Federal Reserve. The amount deposited by GS Bank USA at the Federal Reserve was $52.71 billion as of December 2020 and $50.55 billion as of December 2019, which exceeded required reserve amounts by $52.71 billion as of December 2020 (as the FRB reduced reserve requirement ratios to zero percent in 2020) and $50.29 billion as of December 2019. Restrictions on Payments Group Inc. may be limited in its ability to access capital held at certain subsidiaries as a result of regulatory, tax or other constraints. These limitations include provisions of applicable law and regulations and other regulatory restrictions that limit the ability of those subsidiaries to declare and pay dividends without prior regulatory approval. Also, as a result of GS Bank USA’s election to exclude holdings of U.S. Treasury securities and deposits at the Federal Reserve from its total leverage exposure, any dividend by GS Bank USA during the period from July 1, 2020 through March 31, 2021 is subject to the prior approval of the FRB. Furthermore, the amount of dividends that may be paid by GS Bank USA are limited to the lesser of the amounts calculated under a recent earnings test and an undivided profits test. The FRB, the FDIC and the NYDFS have authority to prohibit or to limit the payment of dividends by the banking organizations they supervise (including GS Bank USA) if, in the regulator’s opinion, payment of a dividend would constitute an unsafe or unsound practice in light of the financial condition of the banking organization. In addition, subsidiaries not subject to separate regulatory capital requirements may hold capital to satisfy local tax and legal guidelines, rating agency requirements (for entities with assigned credit ratings) or internal policies, including policies concerning the minimum amount of capital a subsidiary should hold based on its underlying level of risk. Group Inc.’s equity investment in subsidiaries was $103.80 billion as of December 2020 and $95.68 billion as of December 2019, of which Group Inc. was required to maintain $63.68 billion as of December 2020 and $57.58 billion as of December 2019, of minimum equity capital in its regulated subsidiaries in order to satisfy the regulatory requirements of such subsidiaries. Group Inc.’s capital invested in certain non-U.S. non-U.S.</t>
  </si>
  <si>
    <t>Earnings Per Common Share</t>
  </si>
  <si>
    <t>Earnings Per Share [Abstract]</t>
  </si>
  <si>
    <t xml:space="preserve">Note 21. Earnings Per Common Share Basic earnings per common share (EPS) is calculated by dividing net earnings to common by the weighted average number of common shares outstanding and restricted stock units (RSUs) for which the delivery of the underlying common stock is not subject to satisfaction of future service or performance conditions (collectively, basic shares). Diluted EPS includes the determinants of basic EPS and, in addition, reflects the dilutive effect of the common stock deliverable for stock options and for RSUs for which the delivery of the underlying common stock is subject to satisfaction of future service or performance conditions.​​​​​​​ The table below presents information about basic and diluted EPS.
Year Ended December
in millions, except per share amounts 2020 2019 2018
Net earnings to common $8,915 $7,897 $9,860
Weighted average basic shares 356.4 371.6 385.4
Effect of dilutive securities:
RSUs 3.9 3.9 3.9
Stock options – – 0.9
Dilutive securities 3.9 3.9 4.8
Weighted average diluted shares 360.3 375.5 390.2
Basic EPS $24.94 $21.18 $25.53
Diluted EPS $24.74 $21.03 $25.27 In the table above:
• Net earnings to common represents net earnings applicable to common shareholders, which is calculated as net earnings less preferred stock dividends.
• Unvested share-based awards that have non-forfeitable two-class
• Diluted EPS does not include antidilutive RSUs of 0.1 million for both 2020 and 2019, and less than 0.1 million for 2018. </t>
  </si>
  <si>
    <t>Transactions with Affiliated Funds</t>
  </si>
  <si>
    <t xml:space="preserve">Note 22. Transactions with Affiliated Funds The firm has formed nonconsolidated investment funds with third-party investors. As the firm generally acts as the investment manager for these funds, it is entitled to receive management fees and, in certain cases, advisory fees or incentive fees from these funds. Additionally, the firm invests alongside the third-party investors in certain funds. The tables below present information about affiliated funds.
Year Ended December
$ in millions 2020 2019 2018
Fees earned from funds $3,393 $2,967 $3,571
As of December
$ in millions 2020 2019
Fees receivable from funds $ $ 780
Aggregate carrying value of interests in funds $5,068 $5,490 The firm may periodically determine to waive certain management fees on selected money market funds. Management fees waived were $109 million for 2020, $44 million for 2019 and $51 million for 2018. The Volcker Rule restricts the firm from providing financial support to covered funds (as defined in the rule) after the expiration of the conformance period. As a general matter, in the ordinary course of business, the firm does not expect to provide additional voluntary financial support to any covered funds, but may choose to do so with respect to funds that are not subject to the Volcker Rule. However, any such support is not expected to be material to the results of operations of the firm. In March 2020, GS Bank USA and unaffiliated entities purchased certificates of deposit and commercial paper from two money market funds managed by the firm. These funds are not covered funds under the Volcker Rule. GS Bank USA’s purchase price of these securities was $1.84 billion, of which $321 million was outstanding as of December 2020. These purchases were made to promote liquidity in the short-term credit markets and to increase the funds’ weekly liquid assets. These securities are included within investments in the consolidated balance sheets. Group Inc. has provided a guarantee to GS Bank USA in connection with these securities. See Note 18 for information about guarantees provided by Group Inc. to subsidiaries. In addition, the firm had an outstanding guarantee, as permitted under the Volcker Rule, on behalf of its funds of $87 million as of both December 2020 and December 2019. The firm has voluntarily provided this guarantee in connection with a financing agreement with a third-party lender executed by one of the firm’s real estate funds that is not covered by the Volcker Rule. Except as noted above, the firm has not provided any additional financial support to its affiliated funds during 2020 and 2019. In addition, in the ordinary course of business, the firm may also engage in other activities with its affiliated funds, including, among others, securities lending, trade execution, market-making, custody, and acquisition and bridge financing. See Note 18 for information about the firm’s investment commitments related to these funds. </t>
  </si>
  <si>
    <t>Interest Income and Interest Expense</t>
  </si>
  <si>
    <t xml:space="preserve">Note 23. Interest Income and Interest Expense Interest is recorded over the life of the instrument on an accrual basis based on contractual interest rates. The table below presents sources of interest income and interest expense.
Year Ended December
$ in millions 2020 2019 2018
Deposits with banks $ $ 1,211 $ 1,418
Collateralized agreements 282 4,397 3,852
Trading assets 5,210 5,899 5,157
Investments 1,627 1,457 1,215
Loans 4,883 5,411 4,689
Other interest 1,442 3,363 3,348
Total interest income 13,689 21,738 19,679
Deposits 2,386 3,568 2,606
Collateralized financings 599 2,658 2,051
Trading liabilities 1,238 1,213 1,554
Short-term borrowings 542 668 695
Long-term borrowings 4,153 5,359 5,555
Other interest 20 3,910 3,451
Total interest expense 8,938 17,376 15,912
Net interest income $ 4,751 $ 4,362 $ 3,767 In the table above:
• Collateralized agreements includes rebates paid and interest income on securities borrowed.
• Loans excludes interest on loans held for sale that are accounted for at the lower of cost or fair value. Such interest is included within other interest.
• Other interest income includes interest income on customer debit balances, other interest-earning assets and loans held for sale that are accounted for at the lower of cost or fair value.
• Collateralized financings consists of repurchase agreements and securities loaned.
• Short- and long-term borrowings include both secured and unsecured borrowings.
• Other interest expense includes rebates received on other interest-bearing liabilities and interest expense on customer credit balances. </t>
  </si>
  <si>
    <t>Income Taxes</t>
  </si>
  <si>
    <t>Income Tax Disclosure [Abstract]</t>
  </si>
  <si>
    <t xml:space="preserve">Note 24. Income Taxes 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The table below presents information about the provision for taxes.
Year Ended December
$ in millions 2020 2019 2018
Current taxes
U.S. federal $1,759 $1,113 $ 2,986
State and local 555 388 379
Non-U.S. 1,539 950 1,302
Total current tax expense 3,853 2,451 4,667
Deferred taxes
U.S. federal (798 ) (383 ) (2,711 )
State and local (42 ) (20 ) 58
Non-U.S. 7 69 8
Total deferred tax benefit (833 ) (334 ) (2,645 )
Provision for taxes $3,020 $2,117 $ 2,022 In the table above, U.S. federal current tax expense and U.S. federal deferred tax benefit in 2018 includes the impact of the Tax Cuts and Jobs Act (Tax Legislation). The table below presents a reconciliation of the U.S. federal statutory income tax rate to the effective income tax rate.
Year Ended December
2020 2019 2018
U.S. federal statutory income tax rate 21.0% 21.0% 21.0%
State and local taxes, net of U.S. federal benefit 3.1 2.9 2.0
Settlement of employee share-based awards (1.0 ) (0.6 ) (2.2 )
Non-U.S. (2.4 ) (3.6 ) (0.7 )
Tax credits (1.2 ) (1.8 ) (1.4 )
Tax-exempt (0.6 ) (1.0 ) (0.6 )
Tax Legislation – – (3.9 )
Non-deductible 5.6 2.1 1.2
Other (0.3 ) 1.0 0.8
Effective income tax rate 24.2% 20.0% 16.2% In the table above, Non-U.S.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are included in other assets and tax liabilities are included in other liabilities. The table below presents information about deferred tax assets and liabilities, excluding the impact of netting within tax jurisdictions.
As of December
$ in millions 2020 2019
Deferred tax assets
Compensation and benefits $1,609 $1,351
ASC 740 asset related to unrecognized tax benefits 200 279
Non-U.S. 737 472
Net operating losses 510 411
Occupancy-related 138 135
Other comprehensive income-related 282 407
Tax credits carryforward 34 59
Operating lease liabilities 618 637
Allowance for credit losses 1,054 433
Other, net 333 160
Subtotal 5,515 4,344
Valuation allowance (551 ) (467 )
Total deferred tax assets $4,964 $3,877
Deferred tax liabilities
Depreciation and amortization $1,153 $1,022
Unrealized gains 1,120 1,196
Operating lease right-of-use 581 595
Total deferred tax liabilities $2,854 $2,813 The firm has recorded deferred tax assets of $510 million as of December 2020 and $411 million as of December 2019, in connection with U.S. federal, state and local and foreign net operating loss carryforwards. The firm also recorded a valuation allowance of $79 million as of both December 2020 and December 2019, related to these net operating loss carryforwards. As of December 2020, the U.S. federal net operating loss carryforward was $1.00 billion, the state and local net operating loss carryforward was $1.07 billion, and the foreign net operating loss carryforward was $1.06 billion. If not utilized, the U.S. federal , As of both December 2020 and December 2019, the firm had no U.S. capital loss carryforwards and no related net deferred income tax assets. As of December 2020, the firm had deferred tax assets of $258 million in connection with foreign capital loss carryforwards and a valuation allowance of $258 million related to these capital loss carryforwards. The valuation allowance increased by $84 million during 2020 and increased by $222 million during 2019. The increases in both 2020 and 2019 were primarily due to an increase in deferred tax assets from which the firm does not expect to realize any benefit. The firm permanently reinvested eligible earnings of certain foreign subsidiaries. As of both December 2020 and December 2019, all U.S. taxes were accrued on these subsidiaries’ distributable earnings, substantially all of which resulted from the Tax Legislation repatriation tax and GILTI.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The accrued liability for interest expense related to income tax matters and income tax penalties was $129 million as of December 2020 and $198 million as of December 2019. The firm recognized interest expense and income tax penalties of $41 million for 2020, $60 million for 2019 and $18 million for 2018. It is reasonably possible that unrecognized tax benefits could change significantly during the twelve months subsequent to December 2020 due to potential audit settlements. However, at this time it is not possible to estimate any potential change. The table below presents the changes in the liability for unrecognized tax benefits, which is included in other liabilities.
Year Ended or as of December
$ in millions 2020 2019 2018
Beginning balance $1,445 $1,051 $ 665
Increases based on current year tax positions 164 131 197
Increases based on prior years’ tax positions 209 441 232
Decreases based on prior years’ tax positions (205 ) (54 ) (39 )
Decreases related to settlements (367 ) (125 ) (3 )
Exchange rate fluctuations 5 1 (1 )
Ending balance $1,251 $1,445 $1,051
Related deferred income tax asset 200 279 152
Net unrecognized tax benefit $1,051 $1,166 $ 899 Regulatory Tax Examinations The firm is subject to examination by the U.S. Internal Revenue Service (IRS) and other taxing authorities in jurisdictions where the firm has significant business operations, such as the United Kingdom, Japan, Hong Kong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The table below presents the earliest tax years that remain subject to examination by major jurisdiction.
Jurisdiction As of
U.S. Federal 2011
New York State and City 2015
United Kingdom 2017
Japan 2015
Hong Kong 2014 The firm has been accepted into the Compliance Assurance Process program by the IRS for each of the tax years from 2013 through 2020 and submitted an application for 2021. This program allows the firm to work with the IRS to identify and resolve potential U.S. Federal tax issues before the filing of tax returns. The fieldwork for tax years 2011 through 2017 has been completed. During 2020, the firm reached an agreement with the IRS on certain items related to tax years through 2017, which did not have a material impact on the effective tax rate. The final resolution of the audit for tax years 2011 through 2017 is not expected to have a material impact on the effective tax rate. The 2018 and 2019 tax years remain subject to post-filing review. During 2020, New York State and City examinations (excluding GS Bank USA) of 2011 through 2014 were completed. The resolution of these examinations did not have a material impact on the effective tax rate. New York State and City examinations for GS Bank USA through 2014 were completed in 2016. New York State and City examinations of 2015 through 2018 are expected to commence in 2021. All years, including and subsequent to the years in the table above, remain open to examination by the taxing authorities. The firm believes that the liability for unrecognized tax benefits it has established is adequate in relation to the potential for additional assessments. </t>
  </si>
  <si>
    <t>Business Segments</t>
  </si>
  <si>
    <t>Segment Reporting [Abstract]</t>
  </si>
  <si>
    <t xml:space="preserve">Note 25. Business Segments The firm reports its activities in four business segments: Investment Banking, Global Markets, Asset Management and Consumer &amp; Wealth Management. See Note 1 for information about the firm’s business segments. Compensation and benefits expenses in the firm’s segments reflect, among other factors, the overall performance of the firm, as well as the performance of individual businesses. Consequently, pre-tax 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The allocation of common shareholders’ equity and preferred stock dividends to each segment is based on the estimated amount of equity required to support the activities of the segment under relevant regulatory capital requirements. Net earnings for each segment is calculated by applying the firmwide tax rate to each segment’s pre-tax Management believes that this allocation provides a reasonable representation of each segment’s contribution to consolidated net earnings to common, return on average common equity and total assets. Transactions between segments are based on specific criteria or approximate third-party rates. Segment Results The table below presents a summary of the firm’s segment results.
Year Ended December
$ in millions 2020 2019 2018
Investment Banking
Non-interest $ 9,158 $ 7,079 $ 7,856
Net interest income 265 520 322
Total net revenues 9,423 7,599 8,178
Provision for credit losses 1,624 333 124
Operating expenses 6,134 4,685 4,473
Pre-tax $ 1,665 $ 2,581 $ 3,581
Net earnings $ 1,262 $ 2,065 $ 3,001
Net earnings to common $ 1,193 $ 1,996 $ 2,924
Average common equity $11,313 $11,167 $ 8,737
Return on average common equity 10.5% 17.9% 33.5%
Global Markets
Non-interest $18,928 $13,109 $12,831
Net interest income 2,229 1,670 1,607
Total net revenues 21,157 14,779 14,438
Provision for credit losses 274 35 52
Operating expenses 12,806 10,851 10,585
Pre-tax $ 8,077 $ 3,893 $ 3,801
Net earnings $ 6,122 $ 3,114 $ 3,185
Net earnings to common $ 5,766 $ 2,729 $ 2,796
Average common equity $40,760 $40,060 $41,237
Return on average common equity 14.1% 6.8% 6.8%
Asset Management
Non-interest $ 7,743 $ 8,454 $ 8,353
Net interest income 241 511 482
Total net revenues 7,984 8,965 8,835
Provision for credit losses 442 274 160
Operating expenses 5,142 4,817 4,179
Pre-tax $ 2,400 $ 3,874 $ 4,496
Net earnings $ 1,819 $ 3,099 $ 3,767
Net earnings to common $ 1,740 $ 3,013 $ 3,668
Average common equity $20,491 $21,575 $19,061
Return on average common equity 8.5% 14.0% 19.2%
Consumer &amp; Wealth Management
Non-interest $ 3,980 $ 3,542 $ 3,809
Net interest income 2,016 1,661 1,356
Total net revenues 5,996 5,203 5,165
Provision for credit losses 758 423 338
Operating expenses 4,901 4,545 4,224
Pre-tax $ $ 235 $ 603
Net earnings $ $ 188 $ 506
Net earnings to common $ $ 159 $ 472
Average common equity $ 8,012 $ 6,292 $ 4,950
Return on average common equity 2.7% 2.5% 9.5%
Total
Non-interest $39,809 $32,184 $32,849
Net interest income 4,751 4,362 3,767
Total net revenues 44,560 36,546 36,616
Provision for credit losses 3,098 1,065 674
Operating expenses 28,983 24,898 23,461
Pre-tax $12,479 $10,583 $12,481
Net earnings $ 9,459 $ 8,466 $10,459
Net earnings to common $ 8,915 $ 7,897 $ 9,860
Average common equity $80,576 $79,094 $73,985
Return on average common equity 11.1% 10.0% 13.3% In the table above:
• Revenues and expenses directly associated with each segment are included in determining pre-tax
• Net revenues in the firm’s segments include allocations of interest income and expense to specific positions in relation to the cash generated by, or funding requirements of, such positions. Net interest is included in segment net revenues as it is consistent with how management assesses segment performance.
• Total operating expenses included net provisions for litigation and regulatory proceedings of $3.42 billion for 2020, $1.24 billion for 2019 and $844 million for 2018, primarily reflected in Investment Banking and Global Markets.
• Net earnings included an income tax benefit of $487 million in 2018 related to Tax Legislation.
• Overhead expenses not directly allocable to specific segments are allocated ratably based on direct segment expenses. The table below presents depreciation and amortization expense by segment.
Year Ended December
$ in millions 2020 2019 2018
Investment Banking $ $ 139 $ 114
Global Markets 611 646 563
Asset Management 740 618 450
Consumer &amp; Wealth Management 377 301 201
Total $1,902 $1,704 $1,328 Segment Assets The table below presents assets by segment.
As of December
$ in millions 2020 2019
Investment Banking $ $ 92,009
Global Markets 844,606 725,060
Asset Management 95,751 92,102
Consumer &amp; Wealth Management 106,429 83,797
Total $1,163,028 $992,968 The table below presents gross loans by segment and loan type, and allowance for loan losses by segment.
As of December
$ in millions 2020 2019
Investment Banking
Corporate $ 27,866 $ 27,035
Loans, gross 27,866 27,035
Allowance for loan losses (1,322 ) (470 )
Loans 26,544 26,565
Global Markets
Corporate 13,248 11,852
Real estate 16,915 15,671
Other 3,499 3,756
Loans, gross 33,662 31,279
Allowance for loan losses (448 ) (168 )
Loans 33,214 31,111
Asset Management
Corporate 7,545 7,420
Real estate 9,125 9,030
Other 675 1,036
Loans, gross 17,345 17,486
Allowance for loan losses (787 ) (385 )
Loans 16,558 17,101
Consumer &amp; Wealth Management
Wealth management 33,023 27,940
Installment 3,823 4,747
Credit cards 4,270 1,858
Loans, gross 41,116 34,545
Allowance for loan losses (1,317 ) (418 )
Loans 39,799 34,127
Total
Loans, gross 119,989 110,345
Allowance for loan losses (3,874 ) (1,441 )
Loans $116,115 $108,904 See Note 9 for further information about loans. Geographic Information 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Geographic results are generally allocated as follows:
• Investment Banking: location of the client and investment banking team.
• Global Markets: FICC and Equities intermediation: location of the market-making desk; FICC and Equities financing (excluding prime brokerage financing): location of the desk; prime brokerage financing: location of the primary market for the underlying security.
• Asset Management (excluding Equity investments and Lending and debt investments): location of the sales team; Equity investments: location of the investment; Lending and debt investments: location of the client.
• Consumer &amp; Wealth Management: Wealth management: location of the sales team; Consumer banking: location of the client. The table below presents total net revenues, pre-tax
$ in millions 2020 2019 2018
Year Ended December
Americas $27,508 62% $22,148 60% $22,339 61%
EMEA 10,868 24% 9,745 27% 9,244 25%
Asia 6,184 14% 4,653 13% 5,033 14%
Total net revenues $44,560 100% $36,546 100% $36,616 100%
Americas $ 9,019 72% $ 6,623 62% $ 8,125 65%
EMEA 3,041 25% 3,349 32% 3,244 26%
Asia 419 3% 611 6% 1,112 9%
Total pre-tax earnings $12,479 100% $10,583 100% $12,481 100%
Americas $ 7,468 79% $ 5,514 65% $ 7,092 68%
EMEA 2,090 22% 2,600 31% 2,522 24%
Asia (99 ) (1)% 352 4% 845 8%
Total net earnings $ 9,459 100% $ 8,466 100% $10,459 100% In the table above:
• Americas net earnings included an income tax benefit of $487 million in 2018 related to Tax Legislation.
• Asia pre-tax
• Substantially all of the amounts in Americas were attributable to the U.S.
• Asia includes Australia and New Zealand. </t>
  </si>
  <si>
    <t>Credit Concentrations</t>
  </si>
  <si>
    <t>Risks and Uncertainties [Abstract]</t>
  </si>
  <si>
    <t xml:space="preserve">Note 26. Credit Concentrations The firm’s concentrations of credit risk arise from its market making, client facilitation, investing, underwriting, lending and collateralized transactions, and cash management activities, and may be impacted by changes in economic, industry or political factors. These activities expose the firm to many different industries and counterparties, and may also subject the firm to a concentration of credit risk to a particular central bank, counterparty, borrower or issuer, including sovereign issuers, or to a particular clearing house or exchange. The firm seeks to mitigate credit risk by actively monitoring exposures and obtaining collateral from counterparties as deemed appropriate. The firm measures and monitors its credit exposure based on amounts owed to the firm after taking into account risk mitigants that the firm considers when determining credit risk. Such risk mitigants include netting and collateral arrangements and economic hedges, such as credit derivatives, futures and forward contracts. Netting and collateral agreements permit the firm to offset receivables and payables with such counterparties and/or enable the firm to obtain collateral on an upfront or contingent basis. The table below presents the credit concentrations included in trading cash instruments and investments.
As of December
$ in millions 2020 2019
U.S. government and agency obligations $187,009 $167,097
Percentage of total assets 16.1% 16.8%
Non-U.S. $ 59,580 $ 44,875
Percentage of total assets 5.1% 4.5% In addition, the firm had $116.63 billion as of December 2020 and $96.97 billion as of December 2019 of cash deposits held at central banks (included in cash and cash equivalents), of which $52.71 billion as of December 2020 and $50.55 billion as of December 2019 was held at the Federal Reserve. As of both December 2020 and December 2019, the firm did not have credit exposure to any other counterparty that exceeded 2% of total assets. Collateral obtained by the firm related to derivative assets is principally cash and is held by the firm or a third-party custodian. Collateral obtained by the firm related to resale agreements and securities borrowed transactions is primarily U.S. government and agency obligations and non-U.S. The table below presents U.S. government and agency obligations and non-U.S.
As of December
$ in millions 2020 2019
U.S. government and agency obligations $60,158 $49,396
Non-U.S. $68,001 $55,889 In the table above:
• Non-U.S.
• Given that the firm’s primary credit exposure on such transactions is to the counterparty to the transaction, the firm would be exposed to the collateral issuer only in the event of counterparty default. </t>
  </si>
  <si>
    <t>Legal Proceedings</t>
  </si>
  <si>
    <t>Note 27. Legal Proceedings 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With respect to matters described below for which management has been able to estimate a range of reasonably possible loss where (i) actual or potential plaintiffs have claimed an amount of money damages, (ii) the firm is being, or threatened to be, sued by purchasers in a securities offering and is not being indemnified by a party that the firm believes will pay the full amount of any judgment, or (iii) the purchasers are demanding that the firm repurchase securities, management has estimated the upper end of the range of reasonably possible loss as being equal to (a) in the case of (i), the amount of money damages claimed, (b) in the case of (ii), the difference between the initial sales price of the securities that the firm sold in such offering and the estimated lowest subsequent price of such securities prior to the action being commenced and (c) in the case of (iii), the price that purchasers paid for the securities less the estimated value, if any, as of December 2020 of the relevant securities, in each of cases (i), (ii) and (iii), taking into account any other factors believed to be relevant to the particular matter or matters of that type. As of the date hereof, the firm has estimated the upper end of the range of reasonably possible aggregate loss for such matters and for any other matters described below where management has been able to estimate a range of reasonably possible aggregate loss to be approximately $0.9 billion in excess of the aggregate reserves for such matters. Management is generally unable to estimate a range of reasonably possible loss for matters other than those included in the estimate above, including where (i) actual or potential plaintiffs have not claimed an amount of money damages, except in those instances where management can otherwise determine an appropriate amount, (ii) matters are in early stages, (iii) matters relate to regulatory investigations or reviews, except in those instances where management can otherwise determine an appropriate amount, (iv) there is uncertainty as to the likelihood of a class being certified or the ultimate size of the class, (v) there is uncertainty as to the outcome of pending appeals or motions, (vi) there are significant factual issues to be resolved, and/or (vii) there are novel legal issues presented. For example, the firm’s potential liabilities with respect to the investigations and reviews described below in “Regulatory Investigations and Reviews and Related Litigation” generally are not included in management’s estimate of reasonably possible loss. However, management does not believe, based on currently available information, that the outcomes of such other matters will have a material adverse effect on the firm’s financial condition, though the outcomes could be material to the firm’s operating results for any particular period, depending, in part, upon the operating results for such period. See Note 18 for further information about mortgage-related contingencies. 1MDB-Related Matters Between 2012 and 2013, subsidiaries of the firm acted as arrangers or purchasers of approximately $6.5 billion of debt securities of 1MDB. On November 1, 2018, the U.S. Department of Justice (DOJ) unsealed a criminal information and guilty plea by Tim Leissner, a former participating managing director of the firm, and an indictment against Ng Chong Hwa, a former managing director of the firm, and Low Taek Jho. Leissner pleaded guilty to a two-count On August 18, 2020, the firm announced that it entered into a settlement agreement with the Government of Malaysia to resolve the criminal and regulatory proceedings in Malaysia involving the firm, which includes a guarantee that the Government of Malaysia receives at least $1.4 billion in assets and proceeds from assets seized by governmental authorities around the world related to 1MDB. On October 22, 2020, the firm announced that it reached settlements of governmental and regulatory investigations relating to 1MDB with the DOJ, the SEC, the FRB, the NYDFS, the FCA, the PRA, the Singapore Attorney General’s Chambers, the Singapore Commercial Affairs Department, the Monetary Authority of Singapore and the Hong Kong Securities and Futures Commission. Group Inc. entered into a three-year deferred prosecution agreement with the DOJ, in which a charge against the firm, one count of conspiracy to violate the FCPA, was filed and will later be dismissed if the firm abides by the terms of the agreement. In addition, GS Malaysia pleaded guilty to one count of conspiracy to violate the FCPA. The firm has been working to secure necessary exemptions and authorizations from regulators so that these settlements do not impact the firm’s activities or the services that it provides to clients. In October 2020, the firm submitted its application to the U.S. Department of Labor (DOL) to maintain its status as a qualified professional asset manager (QPAM) and in January 2021 the DOL published for public comment a notice of proposed exemption. The firm expects to obtain the exemption before the sentencing of GS Malaysia. The firm has received multiple demands, beginning in November 2018, from alleged shareholders under Section 220 of the Delaware General Corporation Law for books and records relating to, among other things, the firm’s involvement with 1MDB and the firm’s compliance procedures. On December 13, 2019, an alleged shareholder filed a lawsuit in the Court of Chancery of the State of Delaware seeking books and records relating to, among other things, the firm’s involvement with 1MDB and the firm’s compliance procedures. The parties have agreed to stay proceedings pending resolution of the books and records demand. On February 19, 2019, a purported shareholder derivative action relating to 1MDB was filed in the U.S. District Court for the Southern District of New York against Group Inc. and the directors at the time and a former chairman and chief executive officer of the firm. The second amended complaint filed on November 13, 2020, alleges breaches of fiduciary duties, including in connection with alleged insider trading by certain current and former directors, unjust enrichment and violations of the anti-fraud provisions of the Exchange Act, including in connection with Group Inc.’s common stock repurchases and solicitation of proxies and seeks unspecified damages, disgorgement and injunctive relief. Defendants moved to dismiss this action on January 15, 2021. Beginning in March 2019, the firm has also received demands from alleged shareholders to investigate and pursue claims against certain current and former directors and executive officers based on their oversight and public disclosures regarding 1MDB and related internal controls. On December 20, 2018, a putative securities class action lawsuit was filed in the U.S. District Court for the Southern District of New York against Group Inc. and certain former officers of the firm alleging violations of the anti-fraud provisions of the Exchange Act with respect to Group Inc.’s disclosures concerning 1MDB and seeking unspecified damages. The plaintiffs filed the second amended complaint on October 28, 2019, which the defendants moved to dismiss on January 9, 2020. Mortgage-Related Matters Beginning in April 2010, a number of purported securities law class actions were filed in the U.S. District Court for the Southern District of New York challenging the adequacy of Group Inc.’s public disclosure of, among other things, the firm’s activities in the collateralized debt obligation market, and the firm’s conflict of interest management. The consolidated amended complaint filed on July 25, 2011, which named as defendants Group Inc. and certain current and former officers and employees of Group Inc. and its affiliates, generally alleges violations of Sections 10(b) and 20(a) of the Exchange Act and seeks monetary damages. The defendants have moved for summary judgment. On April 7, 2020, the Second Circuit Court of Appeals affirmed the district court’s August 14, 2018 grant of class certification. On December 11, 2020, the United States Supreme Court granted defendants’ petition for writ of certiorari seeking review of the Second Circuit Court of Appeals’ April 7, 2020 decision. Complaints were filed in the U.S. District Court for the Southern District of New York on July 25, 2019 and May 29, 2020 against Goldman Sachs Mortgage Company and GS Mortgage Securities Corp. by U.S. Bank National Association, as trustee for two residential mortgage-backed securitization trusts that issued $1.7 billion of securities. The complaints generally allege that mortgage loans in the trusts failed to conform to applicable representations and warranties and seek specific performance or, alternatively, compensatory damages and other relief. On November 23, 2020, the court granted in part and denied in part defendants’ motion to dismiss the complaint in the first action and denied defendants’ motion to dismiss the complaint in the second action. On January 14, 2021, amended complaints were filed in both actions. Currencies-Related Litigation GS&amp;Co. and Group Inc. are among the defendants named in putative class actions filed in the U.S. District Court for the Southern District of New York beginning in September 2016 on behalf of putative indirect purchasers of foreign exchange instruments. On November 28, 2018, the plaintiffs filed a second-consolidated amended complaint generally alleging a conspiracy to manipulate the foreign currency exchange markets, asserting claims under various state antitrust laws and state consumer protection laws and seeking treble damages in an unspecified amount. On November 19, 2020, the court approved a settlement among the parties. The firm has reserved the full amount of its contribution to the settlement. GS&amp;Co. and Group Inc. are among the defendants named in an action filed in the U.S. District Court for the Southern District of New York on November 7, 2018, and Group Inc., GSI, GSIB, GS&amp;Co., Goldman Sachs Group UK Limited (GSG UK) and GS Bank USA are among the defendants named in an action filed in the High Court of England and Wales on November 11, 2020, in each case by certain direct purchasers of foreign exchange instruments that opted out of a class settlement reached with, among others, GS&amp;Co. and Group Inc. The third amended complaint in the U.S. district court action, filed on August 3, 2020, generally alleges that the defendants violated federal antitrust law and state common law in connection with an alleged conspiracy to manipulate the foreign currency exchange markets and seeks declaratory and injunctive relief, as well as unspecified amounts of compensatory, punitive, treble and other damages. The summary claim form filed in the U.K. action indicates the action is for breach of U.K. and E.U. competition rules from 2003 to 2013 and alleges manipulation of foreign exchange rates and bid/offer spreads, the exchange of commercially sensitive information among defendants and collusive trading. Financial Advisory Services Group Inc. and certain of its affiliates are from time to time parties to various civil litigation and arbitration proceedings and other disputes with clients and third parties relating to the firm’s financial advisory activities. These claims generally seek, among other things, compensatory damages and, in some cases, punitive damages, and in certain cases allege that the firm did not appropriately disclose or deal with conflicts of interest. Underwriting Litigation Firm affiliates are among the defendants in a number of proceedings in connection with securities offerings. In these proceedings, including those described below, the plaintiffs assert class action or individual claims under federal and state securities laws and in some cases other applicable laws, allege that the offering documents for the securities that they purchased contained material misstatements and omissions, and generally seek compensatory and rescissory damages in unspecified amounts. Certain of these proceedings involve additional allegations. SunEdison, Inc. GS&amp;Co. is among the underwriters named as defendants in several putative class actions and individual actions filed beginning in March 2016 relating to the August 2015 public offering of $650 million of SunEdison, Inc. (SunEdison) convertible preferred stock. The defendants also include certain of SunEdison’s directors and officers. On April 21, 2016, SunEdison filed for Chapter 11 bankruptcy. The pending cases were transferred to the U.S. District Court for the Southern District of New York and on March 17, 2017, plaintiffs in the putative class action filed a consolidated amended complaint. GS&amp;Co., as underwriter, sold 138,890 shares of SunEdison convertible preferred stock in the offering, representing an aggregate offering price of approximately $139 million. On April 10, 2018 and April 17, 2018, certain plaintiffs in the individual actions filed amended complaints. The defendants have reached a settlement with certain plaintiffs in the individual actions and a settlement of the class action, which the court approved on October 25, 2019. The firm has paid the full amount of its contribution to the settlement. On December 31, 2020, the parties informed the court that they had reached an agreement in principle, subject to documentation, to resolve the remaining individual actions. The firm has reserved the full amount of its proposed contribution to the settlement. Valeant Pharmaceuticals International, Inc. GS&amp;Co. and Goldman Sachs Canada Inc. (GS Canada) are among the underwriters and initial purchasers named as defendants in a putative class action filed on March 2, 2016 in the Superior Court of Quebec, Canada. In addition to the underwriters and initial purchasers, the defendants include Valeant Pharmaceuticals International, Inc. (Valeant), certain directors and officers of Valeant and Valeant’s auditor. As to GS&amp;Co. and GS Canada, the complaint relates to the June 2013 public offering of $2.3 billion of common stock, the June 2013 Rule 144A offering of $3.2 billion principal amount of senior notes, and the November 2013 Rule 144A offering of $900 million principal amount of senior notes. The complaint asserts claims under the Quebec Securities Act and the Civil Code of Quebec. On August 29, 2017, the court certified a class that includes only non-U.S. GS&amp;Co. and GS Canada, as sole underwriters, sold 5,334,897 shares of common stock in the June 2013 offering to non-U.S. non-U.S. Snap Inc. GS&amp;Co. is among the underwriters named as defendants in putative securities class actions pending in California Superior Court, County of Los Angeles, and the U.S. District Court for the Central District of California beginning in May 2017, relating to Snap Inc.’s $3.91 billion March 2017 initial public offering. In addition to the underwriters, the defendants include Snap Inc. and certain of its officers and directors. GS&amp;Co. underwrote 57,040,000 shares of common stock representing an aggregate offering price of approximately $970 million. The underwriter defendants, including GS&amp;Co., were voluntarily dismissed from the district court action on September 18, 2018. In the district court action, defendants moved for summary judgment on December 19, 2019, following the court’s November 20, 2019 order approving plaintiffs’ motion for class certification. The state court actions have been stayed. On April 27, 2020, the district court preliminarily approved a settlement among the parties, and on November 13, 2020, the state court preliminarily approved a settlement among the parties. Under the terms of the federal and state court preliminary settlements, the firm will not be required to contribute to either settlement. Sea Limited. GS Asia is among the underwriters named as defendants in a putative securities class action filed on November 1, 2018 in New York Supreme Court, County of New York, relating to Sea Limited’s $989 million October 2017 initial public offering of American depositary shares. In addition to the underwriters, the defendants include Sea Limited and certain of its officers and directors. GS Asia underwrote 28,026,721 American depositary shares representing an aggregate offering price of approximately $420 million. On January 25, 2019, the plaintiffs filed an amended complaint. Defendants moved to dismiss on March 26, 2019. On December 1, 2020, the court preliminarily approved a settlement agreement among the parties. Under the terms of the agreement, the firm will not be required to contribute to the settlement. Altice USA, Inc. GS&amp;Co. is among the underwriters named as defendants in putative securities class actions pending in New York Supreme Court, County of Queens, and the U.S. District Court for the Eastern District of New York beginning in June 2018, relating to Altice USA, Inc.’s (Altice) $2.15 billion June 2017 initial public offering. In addition to the underwriters, the defendants include Altice and certain of its officers and directors. GS&amp;Co. underwrote 12,280,042 shares of common stock representing an aggregate offering price of approximately $368 million. On June 26, 2020, the court dismissed the amended complaint in the state court action, and on September 4, 2020, plaintiffs moved for leave to file a consolidated amended complaint. Plaintiffs in the district court action filed a second amended complaint on October 7, 2020. On December 21, 2020, the parties informed the court in the district court action that they were finalizing the terms of a settlement in principle that would resolve the district court and state court actions. Alnylam Pharmaceuticals, Inc. GS&amp;Co. is among the underwriters named as defendants in a putative securities class action filed on September 12, 2019 in New York Supreme Court, County of New York, relating to Alnylam Pharmaceuticals, Inc.’s (Alnylam) $805 million November 2017 public offering of common stock. In addition to the underwriters, the defendants include Alnylam and certain of its officers and directors. GS&amp;Co. underwrote 2,576,000 shares of common stock representing an aggregate offering price of approximately $322 million. On October 30, 2020, the court denied the defendants’ motion to dismiss the amended complaint filed on November 7, 2019. On November 12, 2020, defendants appealed the denial to the Appellate Division of the Supreme Court of the State of New York for the First Department. Uber Technologies, Inc. GS&amp;Co. is among the underwriters named as defendants in several putative securities class actions filed beginning in September 2019 in California Superior Court, County of San Francisco and the U.S. District Court for the Northern District of California, relating to Uber Technologies, Inc.’s (Uber) $8.1 billion May 2019 initial public offering. In addition to the underwriters, the defendants include Uber and certain of its officers and directors. GS&amp;Co. underwrote 35,864,408 shares of common stock representing an aggregate offering price of approximately $1.6 billion. On November 16, 2020, the court in the state court action granted defendants’ motion to dismiss the consolidated amended complaint filed on February 11, 2020, and on December 16, 2020, plaintiffs appealed. On August 7, 2020, defendants’ motion to dismiss the district court action was denied. On September 25, 2020, the plaintiffs in the district court action moved for class certification. On December 5, 2020, the plaintiffs in the state court action filed a complaint in the district court, which was consolidated with the existing district court action on January 25, 2021. Venator Materials PLC. GS&amp;Co. is among the underwriters named as defendants in putative securities class actions in Texas District Court, Dallas County, New York Supreme Court, New York County, and the U.S. District Court for the Southern District of Texas, filed beginning in February 2019, relating to Venator Materials PLC’s (Venator) $522 million August 2017 initial public offering and $534 million December 2017 secondary equity offering. In addition to the underwriters, the defendants include Venator, certain of its officers and directors and certain of its shareholders. GS&amp;Co. underwrote 6,351,347 shares of common stock in the August 2017 initial public offering representing an aggregate offering price of approximately $127 million and 5,625,768 shares of common stock in the December 2017 secondary equity offering representing an aggregate offering price of approximately $127 million. On January 21, 2020, the Texas Court of Appeals reversed the Texas District Court and dismissed the claims against the underwriter defendants, including GS&amp;Co., in the Texas state court action for lack of personal jurisdiction. On February 18, 2020, defendants moved to dismiss the consolidated complaint in the federal action. On July 31, 2020, defendants filed a motion to dismiss the New York state court action. XP Inc. GS&amp;Co. is among the underwriters named as defendants in putative securities class actions pending in New York Supreme Court, County of New York, and the U.S. District Court for the Eastern District of York, filed beginning March 19, 2020, relating to XP Inc.’s (XP) $2.3 billion December 2019 initial public offering. In addition to the underwriters, the defendants include XP, certain of its officers and directors and certain of its shareholders. GS&amp;Co. underwrote 19,326,218 shares of common stock in the December 2019 initial public offering representing an aggregate offering price of approximately $522 million. On August 5, 2020, defendants’ motion to stay the state court action in favor of the federal court action was denied, and on August 21, 2020, defendants moved to dismiss the amended complaint filed in the state court action. On September 14, 2020, defendants moved to dismiss the consolidated amended complaint filed in the federal court action. GoHealth, Inc. GS&amp;Co. is among the underwriters named as defendants in putative securities class actions filed beginning on September 21, 2020 and consolidated in the U.S. District Court for the Northern District of Illinois relating to GoHealth, Inc.’s (GoHealth) $914 million July 2020 initial public offering. In addition to the underwriters, the defendants include GoHealth, certain of its officers and directors and certain of its shareholders. GS&amp;Co. underwrote 11,540,550 shares of common stock representing an aggregate offering price of approximately $242 million. Investment Management Services Group Inc. and certain of its affiliates are parties to various civil litigation and arbitration proceedings and other disputes with clients relating to losses allegedly sustained as a result of the firm’s investment management services. These claims generally seek, among other things, restitution or other compensatory damages and, in some cases, punitive damages. Securities Lending Antitrust Litigation Group Inc. and GS&amp;Co. are among the defendants named in a putative antitrust class action and three individual actions relating to securities lending practices filed in the U.S. District Court for the Southern District of New York beginning in August 2017. The complaints generally assert claims under federal and state antitrust law and state common law in connection with an alleged conspiracy among the defendants to preclude the development of electronic platforms for securities lending transactions. The individual complaints also assert claims for tortious interference with business relations and under state trade practices law and, in the second and third individual actions, unjust enrichment under state common law. The complaints seek declaratory and injunctive relief, as well as unspecified amounts of compensatory, treble, punitive and other damages. Group Inc. was voluntarily dismissed from the putative class action on January 26, 2018. Defendants’ motion to dismiss the class action complaint was denied on September 27, 2018. Defendants moved to dismiss the second individual action on December 21, 2018. Defendants’ motion to dismiss the first individual action was granted on August 7, 2019. Interest Rate Swap Antitrust Litigation Group Inc., GS&amp;Co., GSI, GS Bank USA and Goldman Sachs Financial Markets, L.P. are among the defendants named in a putative antitrust class action relating to the trading of interest rate swaps, filed in November 2015 and consolidated in the U.S. District Court for the Southern District of New York. The same Goldman Sachs entities also are among the defendants named in two antitrust actions relating to the trading of interest rate swaps, commenced in April 2016 and June 2018, respectively, in the U.S. District Court for the Southern District of New York by three operators of swap execution facilities and certain of their affiliates. These actions have been consolidated for pretrial proceedings. The complaints generally assert claims under federal antitrust law and state common law in connection with an alleged conspiracy among the defendants to preclude exchange trading of interest rate swaps. The complaints in the individual actions also assert claims under state antitrust law. The complaints seek declaratory and injunctive relief, as well as treble damages in an unspecified amount. Defendants moved to dismiss the class and the first individual action and the district court dismissed the state common law claims asserted by the plaintiffs in the first individual action and otherwise limited the state common law claim in the putative class action and the antitrust claims in both actions to the period from 2013 to 2016. On November 20, 2018, the court granted in part and denied in part the defendants’ motion to dismiss the second individual action, dismissing the state common law claims for unjust enrichment and tortious interference, but denying dismissal of the federal and state antitrust claims. On March 13, 2019, the court denied the plaintiffs’ motion in the putative class action to amend their complaint to add allegations related to 2008-2012 conduct, but granted the motion to add limited allegations from 2013-2016, which the plaintiffs added in a fourth consolidated amended complaint filed on March 22, 2019. The plaintiffs in the putative class action moved for class certification on March 7, 2019. Variable Rate Demand Obligations Antitrust Litigation GS&amp;Co. is among the defendants named in a putative class action relating to variable rate demand obligations (VRDOs), filed beginning in February 2019 under separate complaints and consolidated in the U.S. District Court for the Southern District of New York. The consolidated amended complaint, filed on May 31, 2019, generally asserts claims under federal antitrust law and state common law in connection with an alleged conspiracy among the defendants to manipulate the market for VRDOs. The complaint seeks declaratory and injunctive relief, as well as unspecified amounts of compensatory, treble and other damages. On November 2, 2020, the court granted in part and denied in part the defendants’ motion to dismiss, dismissing the state common law claims against GS&amp;Co., but denying dismissal of the federal antitrust law claims. Commodities-Related Litigation GSI is among the defendants named in putative class actions relating to trading in platinum and palladium, filed beginning on November 25, 2014 and most recently amended on May 15, 2017, in the U.S. District Court for the Southern District of New York. The amended complaint generally alleges that the defendants violated federal antitrust laws and the Commodity Exchange Act in connection with an alleged conspiracy to manipulate a benchmark for physical platinum and palladium prices and seek declaratory and injunctive relief, as well as treble damages in an unspecified amount. On March 29, 2020, the court granted the defendants’ motions to dismiss and for reconsideration, resulting in the dismissal of all claims. On April 27, 2020, plaintiffs appealed to the Second Circuit Court of Appeals. GS&amp;Co., GSI, J. Aron &amp; Company and Metro International Trade Services (Metro), a previously consolidated subsidiary of Group Inc. that was sold in the fourth quarter of 2014, are among the defendants in a number of putative class and individual actions filed beginning on August 1, 2013 and consolidated in the U.S. District Court for the Southern District of New York. The complaints generally allege violations of federal antitrust laws and state laws in connection with the storage of aluminum and aluminum trading. The complaints seek declaratory, injunctive and other equitable relief, as well as unspecified monetary damages, including treble damages. In December 2016, the district court granted defendants’ motions to dismiss and on August 27, 2019, the Second Circuit vacated the district court’s dismissals and remanded the case to district court for further proceedings. On July 23, 2020, the district court denied the class plaintiffs’ motion for class certification, and on December 16, 2020 the Second Circuit denied leave to appeal the denial. On February 17, 2021, the district court granted defendants’ motion for summary judgment with respect to the claims of most of the individual plaintiffs. Group Inc., GS&amp;Co., GSI, J. Aron &amp; Company and Metro are among the defendants in an action filed on February 27, 2020 in the High Court of Justice, Business and Property Courts of England and Wales. The particulars of claim seeks unspecified compensatory and exemplary damages based on alleged violations of U.K. and E.U. competition laws in connection with the storage and trading of aluminum. In connection with the sale of Metro, the firm agreed to provide indemnities to the buyer, including for any potential liabilities for legal or regulatory proceedings arising out of the conduct of Metro’s business while the firm owned it. U.S. Treasury Securities Litigation GS&amp;Co. is among the primary dealers named as defendants in several putative class actions relating to the market for U.S. Treasury securities, filed beginning in July 2015 and consolidated in the U.S. District Court for the Southern District of New York. GS&amp;Co. is also among the primary dealers named as defendants in a similar individual action filed in the U.S. District Court for the Southern District of New York on August 25, 2017. The consolidated class action complaint, filed on December 29, 2017, generally alleges that the defendants violated antitrust laws in connection with an alleged conspiracy to manipulate the when-issued market and auctions for U.S. Treasury securities and that certain defendants, including GS&amp;Co., colluded to preclude trading of U.S. Treasury securities on electronic trading platforms in order to impede competition in the bidding process. The individual action alleges a similar conspiracy regarding manipulation of the when-issued market and auctions, as well as related futures and options in violation of the Commodity Exchange Act. The complaints seek declaratory and injunctive relief, treble damages in an unspecified amount and restitution. Defendants moved to dismiss on February 23, 2018. Corporate Bonds Antitrust Litigation Group Inc. and GS&amp;Co. are among the dealers named as defendants in a putative class action relating to the secondary market for odd-lot odd-lots Employment-Related Matters On September 15, 2010, a putative class action was filed in the U.S. District Court for the Southern District of New York by three female former employees. The complaint, as subsequently amended, alleges that Group Inc. and GS&amp;Co. have systematically discriminated against female employees in respect of compensation, promotion and performance evaluations. The complaint alleges a class consisting of all female employees employed at specified levels in specified are</t>
  </si>
  <si>
    <t>Employee Benefit Plans</t>
  </si>
  <si>
    <t>Retirement Benefits [Abstract]</t>
  </si>
  <si>
    <t>Note 28. Employee Benefit Plans The firm sponsors various pension plans and certain other postretirement benefit plans, primarily healthcare and life insurance. The firm also provides certain benefits to former or inactive employees prior to retirement. Defined Benefit Pension Plans and Postretirement Plans Employees of certain non-U.S. non-U.S. The firm also maintains a defined benefit pension plan for substantially all U.S. employees hired prior to November 1, 2003. As of November 2004, this plan was closed to new participants and frozen for existing participants. In addition, the firm maintains unfunded postretirement benefit plans that provide medical and life insurance for eligible retirees and their dependents covered under these programs. These plans do not have a material impact on the firm’s consolidated results of operations. The firm recognizes the funded status of its defined benefit pension and postretirement plans, measured as the difference between the fair value of the plan assets and the benefit obligation, in the consolidated balance sheets. As of December 2020, other assets included $343 million (related to overfunded pension plans) and other liabilities included $478 million, related to these plans. As of December 2019, other assets included $257 million (related to overfunded pension plans) and other liabilities included $415 million, related to these plans. Defined Contribution Plans The firm contributes to employer-sponsored U.S. and non-U.S.</t>
  </si>
  <si>
    <t>Employee Incentive Plans</t>
  </si>
  <si>
    <t>Share-based Payment Arrangement [Abstract]</t>
  </si>
  <si>
    <t xml:space="preserve">Note 29. Employee Incentive Plans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Forfeitures are recorded when they occur. Cash dividend equivalents paid on RSUs are generally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Stock Incentive Plan The firm sponsors a stock incentive plan, The Goldman Sachs Amended and Restated Stock Incentive Plan (2018) (2018 SIP), which provides for grants of RSUs, restricted stock, dividend equivalent rights, incentive stock options, nonqualified stock options, stock appreciation rights, and other share-based awards, each of which may be subject to performance conditions. On May 2, 2018, shareholders approved the 2018 SIP. The 2018 SIP replaced The Goldman Sachs Amended and Restated Stock Incentive Plan (2015) (2015 SIP) previously in effect, and applies to awards granted on or after the date of approval. The 2015 SIP had previously replaced The Goldman Sachs Amended and Restated Stock Incentive Plan (2013) (2013 SIP). As of December 2020, 55.5 million shares were available for grant under the 2018 SIP. If any shares of common stock underlying awards granted under the 2018 SIP, 2015 SIP or 2013 SIP are not delivered due to forfeiture, termination or cancellation or are surrendered or withheld, those shares will become available to be delivered under the 2018 SIP. Shares available for grant are also subject to adjustment for certain changes in corporate structure as permitted under the 2018 SIP. The 2018 SIP is scheduled to terminate on the date of the annual meeting of shareholders that occurs in 2022. Restricted Stock Units The firm grants RSUs (including RSUs subject to performance conditions) to employees, which are generally valued based on the closing price of the underlying shares on the date of grant after taking into account a liquidity discount for any applicable post-vesting and delivery transfer restrictions. RSUs generally vest and underlying shares of common stock deliver (net of required withholding tax) as outlined in the applicable award agreements. Award agreements generally provide that vesting is accelerated in certain circumstances, such as on retirement, death, disability and, in certain cases, conflicted employment. Delivery of the underlying shares of common stock is conditioned on the grantees satisfying certain vesting and other requirements outlined in the award agreements. RSUs not subject to performance conditions generally deliver over a three-year period. RSUs that are subject to performance conditions generally deliver after the end of a three-year performance period. For these awards, based on performance, the final award is adjusted from zero to 150% of the original grant. Dividends that accrue during the performance period are paid at settlement. The table below presents the 2020 activity related to stock settled RSUs.
Restricted Stock Units Outstanding Weighted Average Grant-Date Fair Value of Units Outstanding
Future No Future Future Service Required No Future
Beginning balance 4,513,476 14,698,855 $196.69 $191.25
Granted 3,527,884 5,395,829 $218.17 $221.94
Forfeited (412,352 ) (217,114 ) $208.89 $198.33
Delivered – (8,292,011 ) $ – $194.55
Vested (3,637,660 ) 3,637,660 $204.57 $204.57
Ending balance 3,991,348 15,223,219 $207.23 $203.41 In the table above:
• The weighted average grant-date fair value of RSUs granted was $220.45 during 2020, $177.42 during 2019 and $218.06 during 2018. The fair value of the RSUs granted included a liquidity discount of 10.1% during 2020, 10.5% during 2019 and 11.9% during 2018, to reflect post-vesting and delivery transfer restrictions, generally of up to 4 years.
• The aggregate fair value of awards that vested was $2.01 billion during 2020, $2.00 billion during 2019 and $1.79 billion during 2018.
• The ending balance included restricted stock subject to future service requirements of 72,369 shares as of December 2020 and 23,068 shares as of December 2019.
• The ending balance included RSUs subject to performance conditions and future service requirements of 210,692 RSUs as of December 2020 and 224,898 RSUs as of December 2019, and represents the maximum amount of such RSUs that may be earned as of December 2020 and December 2019.
• The ending balance also included RSUs subject to performance conditions but not subject to future service requirements of 489,602 RSUs as of December 2020 and 268,433 RSUs as of December 2019, and the maximum amount of such RSUs that may be earned was 734,403 RSUs as of December 2020 and 402,650 RSUs as of December 2019. In relation to 2020 year-end, As of December 2020, there was $408 million of total unrecognized compensation cost related to non-vested Stock Options Stock options generally vested as outlined in the applicable stock option agreement. In general, options expired on the tenth anniversary of the grant date, although they may have been subject to earlier termination or cancellation under certain circumstances in accordance with the terms of the stock option agreement and the SIP in effect at the time of grant. There were no options outstanding as of both December 2020 and December 2019. During 2020 and 2019, no options were exercised. The total intrinsic value of options exercised was $288 million during 2018. The table below presents the share-based compensation and the related excess tax benefit.
Year Ended December
$ in millions 2020 2019 2018
Share-based compensation $1,985 $2,120 $1,850
Excess net tax benefit for options exercised $ – $ $ 64
Excess net tax benefit for share-based awards $ 120 $ 63 $ 269 In the table above, excess net tax benefit for share-based awards includes the net tax benefit on dividend equivalents paid on RSUs and the delivery of common stock underlying share-based awards, as well as the excess net tax benefit for options exercised. </t>
  </si>
  <si>
    <t>Parent Company</t>
  </si>
  <si>
    <t>Condensed Financial Information Disclosure [Abstract]</t>
  </si>
  <si>
    <t xml:space="preserve">Note 30. Parent Company Group Inc. — Condensed Statements of Earnings
Year Ended December
$ in millions 2020 2019 2018
Revenues
Dividends from subsidiaries and other affiliates:
Bank $ $ 63 $ 102
Nonbank 11,860 4,199 16,368
Other revenues 774 335 (1,376 )
Total non-interest 12,674 4,597 15,094
Interest income 4,020 7,575 6,617
Interest expense 5,861 8,545 8,114
Net interest loss (1,841 ) (970 ) (1,497 )
Total net revenues 10,833 3,627 13,597
Operating expenses
Compensation and benefits 367 331 299
Other expenses 3,339 1,365 1,192
Total operating expenses 3,706 1,696 1,491
Pre-tax 7,127 1,931 12,106
Benefit for taxes (696 ) (538 ) (1,173 )
Undistributed earnings/(loss) of subsidiaries 1,636 5,997 (2,820 )
Net earnings 9,459 8,466 10,459
Preferred stock dividends 544 569 599
Net earnings applicable to common $ 8,915 $7,897 $ 9,860 Supplemental Disclosures: In the condensed statements of earnings above, revenues and expenses included the following with subsidiaries and other affiliates:
• Dividends from bank subsidiaries included cash dividends of $38 million for 2020, $60 million for 2019 and $76 million for 2018.
• Dividends from nonbank subsidiaries and other affiliates included cash dividends of $11.32 billion for 2020, $4.18 billion for 2019 and $10.78 billion for 2018.
• Other revenues included $2.62 billion for 2020, $1.29 billion for 2019 and $(1.69) billion for 2018.
• Interest income included $3.68 billion for 2020, $7.26 billion for 2019 and $6.33 billion for 2018.
• Interest expense included $1.73 billion for 2020, $3.15 billion for 2019 and $2.39 billion for 2018.
• Other expenses included $100 million for 2020, $138 million for 2019 and $159 million for 2018. Group Inc.’s other comprehensive income/(loss) was $50 million for 2020, $(2.18) billion for 2019 and $2.57 billion for 2018. Group Inc. — Condensed Balance Sheets
As of December
$ in millions 2020 2019
Assets
Cash and cash equivalents:
With third-party banks $ 26 $ 33
With subsidiary bank – 7
Loans to and receivables from subsidiaries:
Bank 357 2,398
Nonbank (includes $7,242 239,483 239,241
Investments in subsidiaries and other affiliates:
Bank 31,116 30,376
Nonbank 72,689 65,301
Trading assets (at fair value) 951 691
Investments (includes $16,642 20,204 20,499
Other assets 4,811 4,262
Total assets $369,637 $362,808
Liabilities and shareholders’ equity
Secured borrowings with subsidiaries $ 35,228 $ 42,083
Payables to subsidiaries 503 640
Trading liabilities (at fair value) 320 417
Unsecured short-term borrowings:
With third parties (includes $1,723 20,563 25,635
With subsidiaries 7,385 917
Unsecured long-term borrowings:
With third parties (includes $11,145 171,934 168,602
With subsidiaries 32,419 28,576
Other liabilities 5,353 5,673
Total liabilities 273,705 272,543
Commitments, contingencies and guarantees
Shareholders’ equity
Preferred stock 11,203 11,203
Common stock 9 9
Share-based awards 3,468 3,195
Additional paid-in 55,679 54,883
Retained earnings 112,947 106,465
Accumulated other comprehensive loss (1,434 ) (1,484 )
Stock held in treasury, at cost (85,940 ) (84,006 )
Total shareholders’ equity 95,932 90,265
Total liabilities and shareholders’ equity $369,637 $362,808 Supplemental Disclosures: Goldman Sachs Funding LLC (Funding IHC), a wholly-owned, direct subsidiary of Group Inc., has provided Group Inc. with a committed line of credit that allows Group Inc. to draw sufficient funds to meet its cash needs in the ordinary course of business. Trading assets included derivative contracts with subsidiaries of $843 million as of December 2020 and $584 million as of December 2019. Trading liabilities included derivative contracts with subsidiaries of $320 million as of December 2020 and $365 million as of December 2019. As of December 2020, unsecured long-term borrowings with subsidiaries by maturity date are $30.97 billion in 2022, $241 million in 2023, $193 million in 2024, $308 million in 2025 and $704 million in 2026-thereafter. Group Inc. — Condensed Statements of Cash Flows
Year Ended December
$ in millions 2020 2019 2018
Cash flows from operating activities
Net earnings $ $ 8,466 $ 10,459
Adjustments to reconcile net earnings to net
Undistributed (earnings)/loss of (1,636 ) (5,997 ) 2,820
Depreciation and amortization 6 26 51
Deferred income taxes (160 ) (210 ) (2,817 )
Share-based compensation 127 118 105
Gain related to extinguishment of (1 ) (20 ) (160 )
Changes in operating assets and liabilities:
Collateralized transactions (excluding 332 77 147
Trading assets 3,484 5,145 (1,431 )
Trading liabilities (97 ) 136 27
Other, net (1,492 ) (1,208 ) 1,492
Net cash provided by operating activities 10,022 6,533 10,693
Cash flows from investing activities
Purchase of property, leasehold (26 ) (34 ) (63 )
Repayments/(issuances) of short-term loans 7,021 2,079 10,829
Issuance of term loans to subsidiaries (32,472 ) (7,374 ) (30,336 )
Repayments of term loans by subsidiaries 29,568 1,894 25,956
Purchase of investments (3,767 ) (16,776 ) (3,141 )
Proceeds from sales and paydowns of 4,135 9,768 –
Capital distributions from/(contributions to) (5,617 ) (415 ) 1,807
Net cash provided by/(used for) investing (1,158 ) (10,858 ) 5,052
Cash flows from financing activities
Secured borrowings with subsidiary (6,360 ) 26,398 (12,853 )
Unsecured short-term borrowings, net:
With third parties (1,372 ) (22 ) (1,541 )
With subsidiaries 12,603 4,649 11,855
Proceeds from issuance of unsecured long-term 24,789 8,804 26,157
Repayment of unsecured long-term borrowings, (33,432 ) (27,172 ) (32,429 )
Purchase of Trust Preferred securities (11 ) (206 ) (35 )
Preferred stock redemption (350 ) (1,100 ) (650 )
Common stock repurchased (1,928 ) (5,335 ) (3,294 )
Settlement of share-based awards in (830 ) (745 ) (1,118 )
Dividends and dividend equivalents paid on (2,336 ) (2,104 ) (1,810 )
Proceeds from issuance of preferred stock, 349 1,098 –
Proceeds from issuance of common stock, – – 38
Other financing, net – (3 ) –
Net cash provided by/(used for) financing (8,878 ) 4,262 (15,680 )
Net increase/(decrease) in cash and cash (14 ) (63 ) 65
Cash and cash equivalents, beginning balance 40 103 38
Cash and cash equivalents, ending balance $ $ $ 103 Supplemental Disclosures: Cash payments for interest, net of capitalized interest, were $5.92 billion for 2020, $9.53 billion for 2019 and $9.83 billion for 2018, and included $1.90 billion for 2020, $3.01 billion for 2019 and $3.05 billion for 2018 of payments to subsidiaries. Cash payments/(refunds) for income taxes, net, were $1.37 billion for 2020, $272 million for 2019 and $(98) million for 2018. Non-cash
• Group Inc. exchanged $11.2 million of Trust Preferred securities and common beneficial interests for $12.5 million of certain of the Group Inc.’s junior subordinated debt. Non-cash
• Group Inc. acquired $8.50 billion of deposits with GS Bank USA from Funding IHC in exchange for borrowings.
• Group Inc. exchanged $211 million of Trust Preferred securities and common beneficial interests for $231 million of certain of the Group Inc.’s junior subordinated debt. Non-cash
• Group Inc. restructured funding for GSG UK and GSI, both wholly-owned subsidiaries of Group Inc., which resulted in a net increase in loans to subsidiaries of $5.71 billion and a decrease in equity interest of $5.71 billion.
• Group Inc. exchanged $150 million of liabilities and $46 million of related deferred tax assets for $104 million of equity interest in GS&amp;Co., a wholly-owned subsidiary of Group Inc.
• Group Inc. exchanged $36 million of Trust Preferred securities and common beneficial interests for $36 million of certain of the Group Inc.’s junior subordinated debt. </t>
  </si>
  <si>
    <t>Basis of Presentation (Policies)</t>
  </si>
  <si>
    <t xml:space="preserve">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t>
  </si>
  <si>
    <t>Consolidation, Policy</t>
  </si>
  <si>
    <t xml:space="preserve"> 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17 for further information about VIEs. Equity-Method Investments. When the firm does not have a controlling financial interest in an entity but can exert significant influence over the entity’s operating and financial policies, the investment is generally accounted for at fair value by electing the fair value option available under U.S. GAAP. Significant influence generally exists when the firm owns 20% to 50% of the entity’s common stock or in-substance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8 for further information about equity-method investments. Investment Funds.</t>
  </si>
  <si>
    <t>Use of Estimates</t>
  </si>
  <si>
    <t xml:space="preserve">Use of Estimates Preparation of these consolidated financial statements requires management to make certain estimates and assumptions, the most important of which relate to fair value measurements, the allowance for credit losses on loans and lending commitments accounted for at amortized cost, accounting for goodwill and identifiable intangible assets, provisions for losses that may arise from litigation and regulatory proceedings (including governmental investigations), and provisions for losses that may arise from tax audits. These estimates and assumptions are based on the best available information but actual results could be materially different. </t>
  </si>
  <si>
    <t>Revenue Recognition, Policy</t>
  </si>
  <si>
    <t xml:space="preserve">Revenue Recognition Financial Assets and Liabilities at Fair Value. Trading assets and liabilities and certain investments are recorded at fair value either under the fair value option or in accordance with other U.S. GAAP. In addition, the firm has elected to account for certain of its loans and other financial assets and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or other principal transactions. See Note 4 for further information about fair value measurements. Revenue from Contracts with Clients. The firm recognizes revenue earned from contracts with clients for services, such as investment banking, investment management, and execution and clearing (contracts with clients), when the performance obligations related to the underlying transaction are completed. Revenues from contracts with clients represent approximately 45% of total non-interest non-interest ) Investment Banking Advisory. Fees from financial advisory assignments are recognized in revenues when the services related to the underlying transaction are completed under the terms of the assignment. Non-refundable Expenses associated with financial advisory assignments are recognized when incurred and are included in transaction based expenses. Client reimbursements for such expenses are included in investment banking revenues. Underwriting. Fees from underwriting assignments are recognized in revenues upon completion of the underlying transaction based on the terms of the assignment. Expenses associated with underwriting assignments are generally deferred until the related revenue is recognized or the assignment is otherwise concluded. Such expenses are included in transaction based expenses for completed assignments.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transaction based expenses. Management Fees. Management fees for mutual funds are calculated as a percentage of daily net asset value and are received monthly. Management fees for hedge funds and separately managed accounts are calculated as a percentage of month-end Distribution fees paid by the firm are calculated based on either a percentage of the management fee, the investment fund’s net asset value or the committed capital. Such fees are included in transaction based expenses. Incentive Fees. Incentive fees are calculated as a percentage of a fund’s or separately managed account’s return, or excess return above a specified benchmark or other performance target. Incentive fees are generally based on investment performance over a twelve-month period or over the life of a fund. Fees that are based on performance over a twelve-month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Commissions and Fees The firm earns commissions and fees from executing and clearing client transactions on stock, options and futures markets, as well as over-the-counter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such remaining performance obligations cannot be determined as such fees are subject to fluctuations in the market value of investments held by the fund or separately managed account. The firm is able to determine the future revenues associated with management fees calculated based on committed capital. As of December 2020, substantially all future net revenues associated with such remaining performance obligations will be recognized through 2028. Annual revenues associated with such performance obligations average less than $250 million through 2028. </t>
  </si>
  <si>
    <t>Transfers of Financial Assets</t>
  </si>
  <si>
    <t xml:space="preserve">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trading assets and the transfer is accounted for as a collateralized financing, with the related interest expense recognized over the life of the transaction. See Note 11 for further information about transfers of financial assets accounted for as collateralized financings and Note 16 for further information about transfers of financial assets accounted for as sales. </t>
  </si>
  <si>
    <t>Cash and Cash Equivalents, Policy</t>
  </si>
  <si>
    <t xml:space="preserve">Cash and Cash Equivalents The firm defines cash equivalents as highly liquid overnight deposits held in the ordinary course of business. Cash and cash equivalents included cash and due from banks of $11.95 billion as of December 2020 and $12.57 billion as of December 2019. Cash and cash equivalents also included interest-bearing deposits with banks of $143.89 billion as of December 2020 and $120.98 billion as of December 2019. The firm segregates cash for regulatory and other purposes related to client activity. Cash and cash equivalents segregated for regulatory and other purposes were $24.52 billion as of December 2020 and $22.78 billion as of December 2019. In addition, the firm segregates securities for regulatory and other purposes related to client activity. See Note 11 for further information about segregated securities. </t>
  </si>
  <si>
    <t>Customer and Other Receivables, Policy</t>
  </si>
  <si>
    <t xml:space="preserve">Customer and Other Receivables Customer and other receivables included receivables from customers and counterparties of $82.39 billion as of December 2020 and $50.90 billion as of December 2019, and receivables from brokers, dealers and clearing organizations of $38.94 billion as of December 2020 and $23.71 billion as of December 2019. Such receivables primarily consist of customer margin loans, receivables resulting from unsettled transactions and collateral posted in connection with certain derivative transactions. Substantially all of these receivables are accounted for at amortized cost net of any allowance for credit losses, which generally approximates fair value. As these receivables are not accounted for at fair value, they are not included in the firm’s fair value hierarchy in Notes 4 through 10. Had these receivables been included in the firm’s fair value hierarchy, substantially all would have been classified in level 2 as of both December 2020 and December 2019. See Note 10 for further information about customer and other receivables accounted for at fair value under the fair value option. Interest on customer and other receivables is recognized over the life of the transaction and included in interest income. Customer and other receivables includes receivables from contracts with clients and contract assets. Contract assets represent the firm’s right to receive consideration for services provided in connection with its contracts with clients for which collection is conditional and not merely subject to the passage of time. The firm’s receivables from contracts with clients were $2.60 billion as of December 2020 and $2.27 billion as of December 2019. As of both December 2020 and December 2019 contract assets were not material. </t>
  </si>
  <si>
    <t>Customer and Other Payables, Policy</t>
  </si>
  <si>
    <t xml:space="preserve">Customer and Other Payables Customer and other payables included payables to customers and counterparties of $183.57 billion as of December 2020 and $170.21 billion as of December 2019, and payables to brokers, dealers and clearing organizations of $7.09 billion as of December 2020 and $4.61 billion as of December 2019. Such payables primarily consist of customer credit balances related to the firm’s prime brokerage activities. Customer and other payables are accounted for at cost plus accrued interest, which generally approximates fair value. As these payables are not accounted for at fair value, they are not included in the firm’s fair value hierarchy in Notes 4 through 10. Had these payables been included in the firm’s fair value hierarchy, substantially all would have been classified in level 2 as of both December 2020 and December 2019. Interest on customer and other payables is recognized over the life of the transaction and included in interest expense. </t>
  </si>
  <si>
    <t>Offsetting Assets and Liabilities, Policy</t>
  </si>
  <si>
    <t xml:space="preserve">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non-defaulting Derivatives are reported on a net-by-counterparty net-by-counterparty In the consolidated balance sheets, derivatives are reported net of cash collateral received and posted under enforceable credit support agreements, when transacted under an enforceable netting agreement. In the consolidated balance sheets, resale and repurchase agreements, and securities borrowed and loaned, are not reported net of the related cash and securities received or posted as collateral. See Note 11 for further information about collateral received and pledged, including rights to deliver or repledge collateral. See Notes 7 and 11 for further information about offsetting assets and liabilities. </t>
  </si>
  <si>
    <t>Foreign Currency Translation, Policy</t>
  </si>
  <si>
    <t>Foreign Currency Translation Assets and liabilities denominated in non-U.S. non-U.S.</t>
  </si>
  <si>
    <t>Recent Accounting Developments</t>
  </si>
  <si>
    <t>Recent Accounting Developments Leases (ASC 842). In February 2016, the FASB issued ASU No. 2016-02, right-of-use right-of-use The firm adopted this ASU in January 2019 under a modified retrospective approach. Upon adoption, in accordance with the ASU, the firm elected to not reassess the lease classification or initial direct costs of existing leases, and to not reassess whether existing contracts contain a lease. In addition, the firm has elected to account for each contract’s lease and non-lease Measurement of Credit Losses on Financial Instruments (ASC 326). In June 2016, the FASB issued ASU No. 2016-13, The firm adopted this ASU in January 2020 under a modified retrospective approach. As a result of adopting this ASU, the firm’s allowance for credit losses on financial assets and commitments that are measured at amortized cost reflects management’s estimate of credit losses over the remaining expected life of such assets. Expected credit losses for newly recognized financial assets and commitments, as well as changes to expected credit losses during the period, are recognized in earnings. These expected credit losses are measured based on historical experience, current conditions and forecasts that affect the collectability of the reported amount. The cumulative effect of measuring the allowance under CECL as a result of adopting this ASU as of January 1, 2020 was an increase in the allowance for credit losses of $848 million. The increase in the allowance is driven by the fact that the allowance under CECL covers expected credit losses over the full expected life of the loan portfolios and also takes into account forecasts of expected future economic conditions. In addition, in accordance with the ASU, the firm elected the fair value option for loans that were previously accounted for as Purchased Credit Impaired (PCI), which resulted in a decrease to the allowance for PCI loans of $169 million. The cumulative effect of adopting this ASU was a decrease to retained earnings of $638 million (net of tax). Facilitation of the Effects of Reference Rate Reform on Financial Reporting (ASC 848). In March 2020, the FASB issued ASU No. 2020-04,</t>
  </si>
  <si>
    <t>Share-based Compensation, Policies</t>
  </si>
  <si>
    <t>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Forfeitures are recorded when they occur. Cash dividend equivalents paid on RSUs are generally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t>
  </si>
  <si>
    <t>Fair Value Measurements, Policy</t>
  </si>
  <si>
    <t xml:space="preserve">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The fair values for substantially all of the firm’s financial assets and liabilities are based on observable prices and inputs and are classified in levels 1 and 2 of the fair value hierarchy. Certain level 2 and level 3 financial assets and liabilities may require valuation adjustments that a market participant would require to arrive at fair value for factors, such as counterparty and the firm’s credit quality, funding risk, transfer restrictions, liquidity and bid/offer spreads. Valuation adjustments are generally based on market evidence. The valuation techniques and nature of significant inputs used to determine the fair value of the firm’s financial instruments are described below. See Notes 5 through 10 for further information about significant unobservable inputs used to value level 3 financial instruments. Valuation Techniques and Significant Inputs for Trading Cash Instruments, Investments and Loans Level 1. Level 1 instruments include U.S. government obligations, most non-U.S. Level 2. Level 2 instruments include certain non-U.S. Valuations of level 2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instruments (i) if the instrument is subject to transfer restrictions and/or (ii) for other premiums and liquidity discounts that a market participant would require to arrive at fair value. Valuation adjustments are generally based on market evidence. Level 3. Level 3 instruments have one or more significant valuation inputs that are not observable. Absent evidence to the contrary, level 3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Valuation techniques of level 3 instruments vary by instrument, but are generally based on discounted cash flow techniques. The valuation techniques and the nature of significant inputs used to determine the fair values of each type of level 3 instrument are described below: Loans and Securities Backed by Commercial Real Estate Loans and securities backed by commercial real estate are directly or indirectly collateralized by a single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and capitalization rates. Recovery rates are expressed as a percentage of notional or face value of the instrument and reflect the benefit of credit enhancements on certain instruments; and
• Timing of expected future cash flows (duration) which, in certain cases, may incorporate the impact of any loan forbearances and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debt securities and convertible debentures.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or similar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instrument, the cost of borrowing the underlying reference obligation;
• Duration; and
• Market and transaction multiples for corporate debt instruments with convertibility or participation options. Equity Securities Equity securities consists of private equities. Recent third-party completed or pending transactions (e.g., merger proposals, debt restructurings, tender offers) are considered the best evidence for any change in fair value. When these are not available, the following valuation methodologies are used, as appropriate:
• Industry multiples (primarily EBITDA and revenue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Trading Cash Instruments, Investments and Loans The significant inputs to the valuation of other instruments, such as non-U.S. non-U.S.
• Market yields implied by transactions of similar or related assets and/or current levels and trends of market indices;
• Current performance and recovery assumptions and, where the firm uses credit default swaps to value the related instrument, the cost of borrowing the underlying reference obligation; and
• Duration. Valuation Techniques and Significant Inputs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10-year 2-year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Level 1. Level 1 derivatives include short-term contracts for future delivery of securities when the underlying security is a level 1 instrument, and exchange-traded derivatives if they are actively traded and are valued at their quoted market price. Level 2. Level 2 derivatives include OTC derivatives for which all significant valuation inputs are corroborated by market evidence and exchange-traded derivatives that are not actively traded and/or that are valued using models that calibrate to market-clearing levels of OTC derivatives.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firm) and the relationship of recent market activity to the prices provided from alternative pricing sources. Level 3. Level 3 derivatives are valued using models which utilize observable level 1 and/or level 2 inputs, as well as unobservable level 3 inputs. The significant unobservable inputs used to value the firm’s level 3 derivatives are described below.
• For level 3 interest rate and currency derivatives, significant unobservable inputs include correlations of certain currencies and interest rates (e.g., the correlation between Euro inflation and Euro interest rates) and specific interest rate and currency volatilities.
• For level 3 credit derivatives, significant unobservable inputs include illiquid credit spreads and upfront credit points, which are unique to specific reference obligations and reference entities, and recovery rates.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Note 7 for further information about significant unobservable inputs used in the valuation of level 3 derivatives. Valuation Adjustments. Valuation adjustments are integral to determining the fair value of derivative portfolios and are used to adjust the mid-market In addition, for derivatives that include significant unobservable inputs, the firm makes model or exit price adjustments to account for the valuation uncertainty present in the transaction. Valuation Techniques and Significant Inputs for Other Financial Instruments at Fair Value In addition to trading cash instruments, derivatives, and certain investments and loans, the firm accounts for certain of its other financial assets and liabilities at fair value under the fair value option. Such instruments include repurchase agreements and substantially all resale agreements; securities borrowed and loaned in Fixed Income, Currency and Commodities (FICC) financing; certain customer and other receivables, including certain margin loans; certain time deposits, including structured certificates of deposit, which are hybrid financial instruments; substantially all other secured financings, including transfers of assets accounted for as financings; certain unsecured short- and long-term borrowings, substantially all of which are hybrid financial instruments; and other liabilities. These instruments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The significant inputs used to value the firm’s other financial instruments are described below. Resale and Repurchase Agreements and Securities Borrowed and Loaned. The significant inputs to the valuation of resale and repurchase agreements and securities borrowed and loaned are funding spreads, the amount and timing of expected future cash flows and interest rates. Customer and Other Receivables. The significant inputs to the valuation of receivables are interest rates, the amount and timing of expected future cash flows and funding spreads.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described above. See Note 7 for further information about derivatives and Note 13 for further information about deposits. Other Secured Financings. The significant inputs to the valuation of other secured financings are the amount and timing of expected future cash flows, interest rates, funding spreads, the fair value of the collateral delivered by the firm (determined using the amount and timing of expected future cash flows, market prices, market yields and recovery assumptions) and the frequency of additional collateral calls. See Note 11 for further information about other secured financings. Unsecured Short- and Long-Term Borrowings. The significant inputs to the valuation of unsecured short- and long-term borrowings are the amount and timing of expected future cash flows, interest rates, the credit spreads of the firm and commodity prices for prepaid commodity transactions. The inputs used to value the embedded derivative component of hybrid financial instruments are consistent with the inputs used to value the firm’s other derivative instruments described above. See Note 7 for further information about derivatives and Note 14 for further information about borrowings. Other Liabilities. The significant inputs to the valuation of other liabilities are the amount and timing of expected future cash flows and equity volatility and correlation inputs. The inputs used to value the embedded derivative component of hybrid financial instruments are consistent with the inputs used to value the firm’s other derivative instruments described above. See Note 7 for further information about derivatives. Financial Assets and Liabilities at Fair Value The table below presents financial assets and liabilities accounted for at fair value.
As of December
$ in millions 2020 2019
Total level 1 financial assets $ $242,562
Total level 2 financial assets 410,275 325,259
Total level 3 financial assets 26,305 23,068
Investments in funds at NAV 3,664 4,206
Counterparty and cash collateral netting (77,170 ) (55,527 )
Total financial assets at fair value $ $539,568
Total assets $1,163,028 $992,968
Total level 3 financial assets divided by:
Total assets 2.3% 2.3%
Total financial assets at fair value 4.2% 4.3%
Total level 1 financial liabilities $ $ 54,790
Total level 2 financial liabilities 331,824 293,902
Total level 3 financial liabilities 32,930 25,938
Counterparty and cash collateral netting (60,297 ) (41,671 )
Total financial liabilities at fair value $ $332,959
Total liabilities $1,067,096 $902,703
Total level 3 financial liabilities divided by:
Total liabilities 3.1% 2.9%
Total financial liabilities at fair value 8.5% 7.8% In the table above:
• Counterparty netting among positions classified in the same level is included in that level.
• Counterparty and cash collateral netting represents the impact on derivatives of netting across levels. The table below presents a summary of level 3 financial assets.
As of December
$ in millions 2020 2019
Trading assets:
Trading cash instruments $ 1,237 $ 1,242
Derivatives 5,967 4,654
Investments 16,423 15,282
Loans 2,678 1,890
Total $ 26,305 $ 23,068 Level 3 financial assets as of December 2020 increased compared with December 2019, primarily reflecting an increase in level 3 derivatives, investments and loans. See Notes 5 through 10 for further information about level 3 financial assets (including information about unrealized gains and losses related to level 3 financial assets and transfers in and out of level 3). </t>
  </si>
  <si>
    <t>Hedge Accounting, Policy</t>
  </si>
  <si>
    <t>Hedge Accounting The firm applies hedge accounting for (i) certain interest rate swaps used to manage the interest rate exposure of certain fixed-rate unsecured long- and short-term borrowings and certain fixed-rate certificates of deposit, (ii) foreign exchange forward contracts used to manage the foreign exchange risk of certain available-for-sale non-U.S. To qualify for hedge accounting, the hedging instrument must be highly effective at reducing the risk from the exposure being hedged. Additionally, the firm must formally document the hedging relationship at inception and assess the hedging relationship at least on a quarterly basis to ensure the hedging instrument continues to be highly effective over the life of the hedging relationship. Fair Value Hedges The firm designates certain interest rate swaps as fair value hedges of certain fixed-rate unsecured long- and short-term debt and fixed-rate certificates of deposit. These interest rate swaps hedge changes in fair value attributable to the designated benchmark interest rate (e.g., London Interbank Offered Rate (LIBOR), Secured Overnight Financing Rate or Overnight Index Swap Rate), effectively converting a substantial portion of fixed-rate obligations into floating-rate obligations. The firm applies a statistical method that utilizes regression analysis when assessing the effectiveness of these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Net Investment Hedges The firm seeks to reduce the impact of fluctuations in foreign exchange rates on its net investments in certain non-U.S.</t>
  </si>
  <si>
    <t>Fair Value Option, Policy</t>
  </si>
  <si>
    <t xml:space="preserve"> Other Financial Assets and Liabilities at Fair Value In addition to trading assets and liabilities, and certain investments and loans, the firm accounts for certain of its other financial assets and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assets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liabilities accounted for at fair value under the fair value option include:
• Repurchase agreements and resale agreements;
• Securities borrowed and loaned in FICC financing;
• Substantially all other secured financings, including transfers of assets accounted for as financings;
• Certain unsecured short- and long-term borrowings, substantially all of which are hybrid financial instruments;
• Certain customer and other receivables, including certain margin loans; and
• Certain time deposits (deposits with no stated maturity are not eligible for a fair value option election), including structured certificates of deposit, which are hybrid financial instruments. </t>
  </si>
  <si>
    <t>Loans, Policy</t>
  </si>
  <si>
    <t xml:space="preserve">Loans include (i) loans held for investment that are accounted for at amortized cost net of allowance for loan losses or at fair value under the fair value option and (ii) loans held for sale that are accounted for at the lower of cost or fair value. Interest on loans is recognized over the life of the loan and is recorded on an accrual basis. No. 2016-13. Allowance for Credit Losses The firm’s allowance for credit losses consists of the allowance for losses on loans and lending commitments accounted for at amortized cost. Loans and lending commitments accounted for at fair value or accounted for at the lower of cost or fair value are not subject to an allowance for credit losses. The firm adopted ASU No. 2016-13 To determine the allowance for credit losses, the firm classifies its loans and lending commitments accounted for at amortized cost into wholesale and consumer portfolios. Prior to January 2020, the firm also had PCI loans which were classified as a separate portfolio. These portfolios represent the level at which the firm has developed and documented its methodology to determine the allowance for credit losses. The allowance for credit losses is measured on a collective basis for loans that exhibit similar risk characteristics using a modeled approach and asset-specific basis for loans that do not share similar risk characteristics. Under CECL, the allowance for credit losses takes into account the weighted average of a range of forecasts of future economic conditions over the expected life of the loan and lending commitments. The expected life of each loan or lending commitment is determined based on the contractual term adjusted for extension options or demand features. The forecasts include baseline, favorable and adverse economic scenarios over a three-year period. For loans with expected lives beyond three years, the model reverts to historical loss information based on a non-linear The allowance for credit losses also includes qualitative components which allow management to reflect the uncertain nature of economic forecasting, capture uncertainty regarding model inputs, and account for model imprecision and concentration risk. Management’s estimate of credit losses entails judgment about loan collectability at the reporting dates, and there are uncertainties inherent in those judgments. The allowance for credit losses is subject to a governance process that involves review and approval by senior management within the firm’s independent risk oversight and control functions. Personnel within the firm’s independent risk oversight and control functions are responsible for forecasting the economic variables that underlie the economic scenarios that are used in the modeling of expected credit losses. While management uses the best information available to determine this estimate, future adjustments to the allowance may be necessary based on, among other things, changes in the economic environment or variances between actual results and the original assumptions used. </t>
  </si>
  <si>
    <t>Collateralized Agreements and Financings, Policy</t>
  </si>
  <si>
    <t xml:space="preserve">Collateralized agreements and financings are presented on a net-by-counterparty reverses-to-maturity”) non-economic
• Short-term other secured financings includes financings maturing within one year of the financial statement date and financings that are redeemable within one year of the financial statement date at the option of the holder.
• U.S. dollar-denominated short-term other secured financings at amortized cost had a weighted average interest rate of 4.32% as of December 2019. These rates include the effect of hedging activities.
• U.S. dollar-denominated long-term other secured financings at amortized cost had a weighted average interest rate of 1.27% as of December 2020 and 2.79% as of December 2019. These rates include the effect of hedging activities.
• Non-U.S. dollar-denominated long-term other secured financings at amortized cost had a weighted average interest rate of 0.40% as of December 2020 and 0.39% as of December 2019. These rates include the effect of hedging activities.
• Total other secured financings included $2.05 billion as of December 2020 and $2.16 billion as of December 2019 related to transfers of financial assets accounted for as financings rather than sales. Such financings were collateralized by financial assets, primarily included in trading assets, of $2.26 billion as of December 2020 and $2.21 billion as of December 2019.
• Other secured financings collateralized by financial instruments included $11.28 billion as of December 2020 and $9.09 billion as of December 2019 of other secured financings collateralized by trading assets, investments and loans, and included $5.63 billion as of December 2020 and $2.93 billion as of December 2019 of other secured financings collateralized by financial instruments received as collateral and repledged. </t>
  </si>
  <si>
    <t>Securitization Activities, Policy</t>
  </si>
  <si>
    <t>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t>
  </si>
  <si>
    <t>Consolidation, Variable Interest Entity, Policy</t>
  </si>
  <si>
    <t xml:space="preserve">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 VIE Activities The firm is principally involved with VIEs through the following business activities: </t>
  </si>
  <si>
    <t>Property, Plant and Equipment, Policy</t>
  </si>
  <si>
    <t>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t>
  </si>
  <si>
    <t>Goodwill and Intangible Assets, Policy</t>
  </si>
  <si>
    <t>Goodwill is assessed for impairment annually in the fourth quarter or more frequently if events occur or circumstances change that indicate an impairment may exist. When assessing goodwill for impairment, first, a qualitative assessment can be made to determine whether it is more likely than not that the estimated fair value of a reporting unit is less than its estimated carrying value. If the results of the qualitative assessment are not conclusive, a quantitative goodwill test is performed. Alternatively, a quantitative goodwill test can be performed without performing a qualitative assessment.</t>
  </si>
  <si>
    <t>Impairments, Policy</t>
  </si>
  <si>
    <t>The firm tests property, leasehold improvements and equipment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t>
  </si>
  <si>
    <t>Deposits, Policy</t>
  </si>
  <si>
    <t>The firm’s savings and demand deposits are recorded based on the amount of cash received plus accrued interest</t>
  </si>
  <si>
    <t>Debt, Policy</t>
  </si>
  <si>
    <t xml:space="preserve">Unsecured short-term borrowings includes the portion of unsecured long-term borrowings maturing within one year of the financial statement date and unsecured long-term borrowings that are redeemable within one year of the financial statement date at the option of the holder. The firm accounts for certain hybrid financial instruments at fair value under the fair value option. See Note 10 for further information about unsecured short-term borrowings that are accounted for at fair value. In addition, the firm designates certain derivatives as fair value hedges to convert a portion of its unsecured short-term borrowings not accounted for at fair value from fixed-rate obligations into floating-rate obligations. The carrying value of unsecured short-term borrowings that are not recorded at fair value generally approximates fair value due to the short-term nature of the obligations. As these unsecured short-term borrowings are not accounted for at fair value, they are not included in the firm’s fair value hierarchy in Notes 4 through 10. Had these borrowings been included in the firm’s fair value hierarchy, substantially all would have been classified in level 2 as of both December 2020 and December 2019. </t>
  </si>
  <si>
    <t>Commitments to Extend Credit, Policy</t>
  </si>
  <si>
    <t xml:space="preserve">• Held for investment lending commitments are accounted for at amortized cost. The carrying value of lending commitments was a liability of $775 million (including allowance for credit losses of $557 million) as of December 2020 and $527 million (including allowance for credit losses of $361 million) as of December 2019. The estimated fair value of such lending commitments was a liability of $4.05 billion as of December 2020 and $3.05 billion as of December 2019. Had these lending commitments been carried at fair value and included in the fair value hierarchy, $2.43 billion as of December 2020 and $1.78 billion as of December 2019 would have been classified in level 2, and $1.62 billion as of December 2020 and $1.27 billion as of December 2019 would have been classified in level 3.
• Held for sale lending commitments are accounted for at the lower of cost or fair value. The carrying value of lending commitments held for sale was a liability of $68 million as of December 2020 and $60 million as of December 2019. The estimated fair value of such lending commitments approximates the carrying value. Had these lending commitments been included in the fair value hierarchy, they would have been primarily classified in level 3 as of December 2020 and primarily classified in level 2 as of December 2019.
• Gains or losses related to lending commitments at fair value, if any, are generally recorded net of any fees in other principal transactions. </t>
  </si>
  <si>
    <t>Derivative Guarantees, Policy</t>
  </si>
  <si>
    <t>Derivative Guarantees.</t>
  </si>
  <si>
    <t>Earnings Per Share Policy</t>
  </si>
  <si>
    <t>Basic earnings per common share (EPS) is calculated by dividing net earnings to common by the weighted average number of common shares outstanding and restricted stock units (RSUs) for which the delivery of the underlying common stock is not subject to satisfaction of future service or performance conditions (collectively, basic shares). Diluted EPS includes the determinants of basic EPS and, in addition, reflects the dilutive effect of the common stock deliverable for stock options and for RSUs for which the delivery of the underlying common stock is subject to satisfaction of future service or performance conditions.</t>
  </si>
  <si>
    <t>Interest Income and Interest Expense, Policy</t>
  </si>
  <si>
    <t>Interest is recorded over the life of the instrument on an accrual basis based on contractual interest rates.</t>
  </si>
  <si>
    <t>Income Tax, Policy</t>
  </si>
  <si>
    <t xml:space="preserve">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are included in other assets and tax liabilities are included in other liabilities.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Regulatory Tax Examinations The firm is subject to examination by the U.S. Internal Revenue Service (IRS) and other taxing authorities in jurisdictions where the firm has significant business operations, such as the United Kingdom, Japan, Hong Kong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
  </si>
  <si>
    <t>Business Segments, Policy</t>
  </si>
  <si>
    <t xml:space="preserve">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The allocation of common shareholders’ equity and preferred stock dividends to each segment is based on the estimated amount of equity required to support the activities of the segment under relevant regulatory capital requirements. Net earnings for each segment is calculated by applying the firmwide tax rate to each segment’s pre-tax Management believes that this allocation provides a reasonable representation of each segment’s contribution to consolidated net earnings to common, return on average common equity and total assets. Transactions between segments are based on specific criteria or approximate third-party rates. </t>
  </si>
  <si>
    <t>Trading Assets and Liabilities, Policy</t>
  </si>
  <si>
    <t>Trading assets and liabilities include trading cash instruments and derivatives held in connection with the firm’s market-making or risk management activities. These assets and liabilities are accounted for at fair value either under the fair value option or in accordance with other U.S. GAAP, and the related fair value gains and losses are generally recognized in the consolidated statements of earnings.</t>
  </si>
  <si>
    <t>Trading Cash Instruments, Policy</t>
  </si>
  <si>
    <t xml:space="preserve">Trading cash instruments consists of instruments held in connection with the firm’s market-making or risk management activities. These instruments are accounted for at fair value and the related fair value gains and losses are recognized in the consolidated statements of earnings. </t>
  </si>
  <si>
    <t>Investments, Policy</t>
  </si>
  <si>
    <t>Investments includes debt instruments and equity securities that are accounted for at fair value and are generally held by the firm in connection with its long-term investing activities. In addition, investments includes debt securities classified as available-for-sale held-to-maturity Equity Securities and Debt Instruments, at Fair Value Equity securities and debt instruments, at fair value are accounted for at fair value either under the fair value option or in accordance with other U.S. GAAP, and the related fair value gains and losses are recognized in earnings. Equity Securities, at Fair Value. Equity securities, at fair value consists of the firm’s public and private equity-related investments in corporate and real estate entities. Held-to-Maturity Held-to-maturity</t>
  </si>
  <si>
    <t>Held to Maturity Securities, Policy</t>
  </si>
  <si>
    <t>held-to-maturity</t>
  </si>
  <si>
    <t>Fair Value Measurements (Tables)</t>
  </si>
  <si>
    <t>Financial Assets Liabilities Summary</t>
  </si>
  <si>
    <t xml:space="preserve">The table below presents financial assets and liabilities accounted for at fair value.
As of December
$ in millions 2020 2019
Total level 1 financial assets $ $242,562
Total level 2 financial assets 410,275 325,259
Total level 3 financial assets 26,305 23,068
Investments in funds at NAV 3,664 4,206
Counterparty and cash collateral netting (77,170 ) (55,527 )
Total financial assets at fair value $ $539,568
Total assets $1,163,028 $992,968
Total level 3 financial assets divided by:
Total assets 2.3% 2.3%
Total financial assets at fair value 4.2% 4.3%
Total level 1 financial liabilities $ $ 54,790
Total level 2 financial liabilities 331,824 293,902
Total level 3 financial liabilities 32,930 25,938
Counterparty and cash collateral netting (60,297 ) (41,671 )
Total financial liabilities at fair value $ $332,959
Total liabilities $1,067,096 $902,703
Total level 3 financial liabilities divided by:
Total liabilities 3.1% 2.9%
Total financial liabilities at fair value 8.5% 7.8% In the table above:
• Counterparty netting among positions classified in the same level is included in that level.
• Counterparty and cash collateral netting represents the impact on derivatives of netting across levels. </t>
  </si>
  <si>
    <t>Total Level 3 Financial Assets</t>
  </si>
  <si>
    <t xml:space="preserve">The table below presents a summary of level 3 financial assets.
As of December
$ in millions 2020 2019
Trading assets:
Trading cash instruments $ 1,237 $ 1,242
Derivatives 5,967 4,654
Investments 16,423 15,282
Loans 2,678 1,890
Total $ 26,305 $ 23,068 </t>
  </si>
  <si>
    <t>Trading Assets and Liabilities (Tables)</t>
  </si>
  <si>
    <t>Summary of Trading Assets and Liabilities</t>
  </si>
  <si>
    <t xml:space="preserve">The table below presents a summary of trading assets and liabilities.
$ in millions Trading Trading
As of December 2020
Trading cash instruments $324,049 $ 95,136
Derivatives 69,581 58,591
Total $393,630 $153,727
As of December 2019
Trading cash instruments $310,080 $ 65,033
Derivatives 45,252 43,802
Total $355,332 $108,835 </t>
  </si>
  <si>
    <t>Gains and Losses from Market Making</t>
  </si>
  <si>
    <t xml:space="preserve">The table below presents market making revenues by major product type.
Year Ended December
$ in millions 2020 2019 2018
Interest rates $ 6,191 $ 3,272 $(1,917 )
Credit 3,250 682 1,268
Currencies (3,257 ) 2,902 4,646
Equities 6,757 2,946 5,264
Commodities 2,605 355 463
Total $15,546 $10,157 $ 9,724 </t>
  </si>
  <si>
    <t>Trading Cash Instruments (Tables)</t>
  </si>
  <si>
    <t>Cash Instruments by Level</t>
  </si>
  <si>
    <t xml:space="preserve">The table below presents trading cash instruments by level within the fair value hierarchy.
$ in millions Level 1 Level 2 Level 3 Total
As of December 2020
Assets
Government and agency obligations:
U.S. $ 93,670 $ 44,863 $ – $138,533
Non-U.S. 46,147 11,261 15 57,423
Loans and securities backed by:
Commercial real estate – 597 203 800
Residential real estate – 6,948 131 7,079
Corporate debt instruments 915 29,639 797 31,351
State and municipal obligations – 200 – 200
Other debt obligations 338 1,055 19 1,412
Equity securities 75,300 2,505 72 77,877
Commodities – 9,374 – 9,374
Total $216,370 $106,442 $1,237 $324,049
Liabilities
Government and agency obligations:
U.S. $ ) $ ) $ – $ )
Non-U.S. (22,092 ) (1,792 ) – (23,884 )
Loans and securities backed by:
Commercial real estate – (17 ) (1 ) (18 )
Residential real estate – (1 ) – (1 )
Corporate debt instruments (2 ) (7,970 ) (50 ) (8,022 )
State and municipal obligations – (5 ) – (5 )
Other debt obligations – – (2 ) (2 )
Equity securities (45,734 ) (550 ) (27 ) (46,311 )
Total $ ) $ ) $ ) $ )
As of December 2019
Assets
Government and agency obligations:
U.S. $108,200 $ 34,714 $ 21 $142,935
Non-U.S. 33,709 11,108 22 44,839
Loans and securities backed by:
Commercial real estate – 2,031 191 2,222
Residential real estate – 5,794 231 6,025
Corporate debt instruments 1,313 26,768 692 28,773
State and municipal obligations – 680 – 680
Other debt obligations 409 1,074 10 1,493
Equity securities 78,782 489 75 79,346
Commodities – 3,767 – 3,767
Total $222,413 $ 86,425 $1,242 $310,080
Liabilities
Government and agency obligations:
U.S. $ (9,914 ) $ (47 ) $ $ (9,961 )
Non-U.S. (21,213 ) (2,205 ) (6 ) (23,424 )
Loans and securities backed by:
Commercial real estate – (31 ) (1 ) (32 )
Residential real estate – (2 ) – (2 )
Corporate debt instruments (115 ) (7,494 ) (253 ) (7,862 )
State and municipal obligations – (2 ) – (2 )
Equity securities (23,519 ) (212 ) (13 ) (23,744 )
Commodities – (6 ) – (6 )
Total $ (54,761 ) $ (9,999 ) $ (273 ) $ (65,033 ) In the table above:
• Trading cash instrument assets are shown as positive amounts and trading cash instrument liabilities are shown as negative amounts.
• Corporate debt instruments includes corporate loans, debt securities, convertible debentures, prepaid commodity transactions and transfers of assets accounted for as secured loans rather than purchases.
• Equity securities includes public equities and exchange-traded funds.
• Other debt obligations includes other asset-backed securities and money market instruments. </t>
  </si>
  <si>
    <t>Fair Value, Cash Instruments, Measurement Inputs, Disclosure</t>
  </si>
  <si>
    <t xml:space="preserve">The table below presents the amount of level 3 assets, and ranges and weighted averages of significant unobservable inputs used to value level 3 trading cash instruments.
As of December 2020 As of December 2019
$ in millions Amount or Range Weighted Average Amount or Range Weighted Average
Loans and securities backed by commercial real estate
Level 3 assets $203 $191
Yield 1.7% to 22.0% 9.0 2.7% to 21.7% 13.5
Recovery rate 5.1% to 94.9% 57.7 11.4% to 81.1% 55.6
Duration (years) 1.1 to 9.1 5.0 0.3 to 6.6 2.8
Loans and securities backed by residential real estate
Level 3 assets $131 $231
Yield 0.6% to 15.7% 6.3 1.2% to 12.0% 5.8
Cumulative loss rate 3.4% to 45.6% 20.8 5.4% to 30.4% 16.3
Duration (years) 0.9 to 16.1 6.5 2.3 to 12.4 5.7
Corporate debt instruments
Level 3 assets $797 $692
Yield 0.6% to 30.6% 9.5 0.1% to 20.4% 7.2
Recovery rate 0.0% to 73.6% 58.7 0.0% to 69.7% 54.9
Duration (years) 0.3 to 25.5 4.0 1.7 to 16.6 5.1 In the table above:
• Ranges represent the significant unobservable inputs that were used in the valuation of each type of trading cash instrument.
• Weighted averages are calculated by weighting each input by the relative fair value of the trading cash instruments.
• The ranges and weighted averages of these inputs are not representative of the appropriate inputs to use when calculating the fair value of any one trading cash instrument. For example, the highest recovery rate for corporate debt instruments is appropriate for valuing a specific corporate debt instrument, but may not be appropriate for valuing any other corporate debt instrument. Accordingly, the ranges of inputs do not represent uncertainty in, or possible ranges of, fair value measurements of level 3 trading cash instruments.
• Increases in yield, duration or cumulative loss rate used in the valuation of level 3 trading cash instruments would have resulted in a lower fair value measurement, while increases in recovery rate would have resulted in a higher fair value measurement as of both December 2020 and December 2019. Due to the distinctive nature of each level 3 trading cash instrument, the interrelationship of inputs is not necessarily uniform within each product type.
• Trading cash instruments are valued using discounted cash flows. </t>
  </si>
  <si>
    <t>Cash Instruments, Level 3 Rollforward</t>
  </si>
  <si>
    <t xml:space="preserve">The table below presents a summary of the changes in fair value for level 3 trading cash instruments.
Year Ended December
$ in millions 2020 2019
Total trading cash instrument assets
Beginning balance $1,242 $1,689
Net realized gains/(losses) 66 89
Net unrealized gains/(losses) (143 ) (35 )
Purchases 796 522
Sales (411 ) (885 )
Settlements (266 ) (252 )
Transfers into level 3 156 256
Transfers out of level 3 (203 ) (142 )
Ending balance $1,237 $1,242
Total trading cash instrument liabilities
Beginning balance $ ) $ )
Net realized gains/(losses) – 10
Net unrealized gains/(losses) (15 ) (236 )
Purchases 34 56
Sales (38 ) (35 )
Settlements 9 –
Transfers into level 3 (27 ) (24 )
Transfers out of level 3 230 5
Ending balance $ ) $ ) In the table above:
• Changes in fair value are presented for all trading cash instruments that are classified in level 3 as of the end of the period.
• Net unrealized gains/(losses) relates to trading cash instruments that were still held at period-end.
• Transfers between levels of the fair value hierarchy are reported at the beginning of the reporting period in which they occur. If a trading cash instrument was transferred to level 3 during a reporting period, its entire gain or loss for the period is classified in level 3.
• For level 3 trading cash instrument assets, increases are shown as positive amounts, while decreases are shown as negative amounts. For level 3 trading cash instrument liabilities, increases are shown as negative amounts, while decreases are shown as positive amounts.
• Level 3 trading cash instruments are frequently economically hedged with level 1 and level 2 trading cash instruments and/or level 1, level 2 or level 3 derivatives. Accordingly, gains or losses that are classified in level 3 can be partially offset by gains or losses attributable to level 1 or level 2 trading cash instruments and/or level 1, level 2 or level 3 derivatives. As a result, gains or losses included in the level 3 rollforward below do not necessarily represent the overall impact on the firm’s results of operations, liquidity or capital resources. The table below presents information, by product type, for assets included in the summary table above.
Year Ended December
$ in millions 2020 2019
Loans and securities backed by commercial real estate
Beginning balance $ 191 $ 332
Net realized gains/(losses) 11 5
Net unrealized gains/(losses) (33 ) (17 )
Purchases 110 49
Sales (19 ) (153 )
Settlements (64 ) (48 )
Transfers into level 3 25 37
Transfers out of level 3 (18 ) (14 )
Ending balance $ 203 $ 191
Loans and securities backed by residential real estate
Beginning balance $ 231 $ 348
Net realized gains/(losses) 11 14
Net unrealized gains/(losses) 23 28
Purchases 69 111
Sales (80 ) (223 )
Settlements (40 ) (37 )
Transfers into level 3 5 19
Transfers out of level 3 (88 ) (29 )
Ending balance $ 131 $ 231
Corporate debt instruments
Beginning balance $ 692 $ 912
Net realized gains/(losses) 47 58
Net unrealized gains/(losses) (118 ) (27 )
Purchases 551 291
Sales (233 ) (458 )
Settlements (146 ) (134 )
Transfers into level 3 96 142
Transfers out of level 3 (92 ) (92 )
Ending balance $ 797 $ 692
Other
Beginning balance $ 128 $ 97
Net realized gains/(losses) (3 ) 12
Net unrealized gains/(losses) (15 ) (19 )
Purchases 66 71
Sales (79 ) (51 )
Settlements (16 ) (33 )
Transfers into level 3 30 58
Transfers out of level 3 (5 ) (7 )
Ending balance $ 106 $ 128 </t>
  </si>
  <si>
    <t>Derivatives and Hedging Activities (Tables)</t>
  </si>
  <si>
    <t>Fair Value of Derivatives on a Gross Basis</t>
  </si>
  <si>
    <t xml:space="preserve">The tables below present the gross fair value and the notional amounts of derivative contracts by major product type, the amounts of counterparty and cash collateral netting in the consolidated balance sheets, as well as cash and securities collateral posted and received under enforceable credit support agreements that do not meet the criteria for netting under U.S. GAAP.
As of December 2020 As of December 2019
$ in millions Derivative Derivative Derivative Derivative
Not accounted for as hedges
Exchange-traded $ 665 $ 660 $ 476 $ 856
OTC-cleared 18,832 16,809 9,958 8,618
Bilateral OTC 337,998 304,370 266,387 242,046
Total interest rates 357,495 321,839 276,821 251,520
OTC-cleared 4,137 4,517 6,551 6,929
Bilateral OTC 12,418 11,551 14,178 13,860
Total credit 16,555 16,068 20,729 20,789
Exchange-traded 133 22 35 10
OTC-cleared 401 631 411 391
Bilateral OTC 101,830 102,676 79,887 81,613
Total currencies 102,364 103,329 80,333 82,014
Exchange-traded 4,476 4,177 2,390 2,272
OTC-cleared 195 187 180 243
Bilateral OTC 9,320 13,691 8,568 13,034
Total commodities 13,991 18,055 11,138 15,549
Exchange-traded 29,006 31,944 13,499 16,976
Bilateral OTC 47,867 49,072 36,162 39,531
Total equities 76,873 81,016 49,661 56,507
Subtotal 567,278 540,307 438,682 426,379
Accounted for as hedges
OTC-cleared 1 – – –
Bilateral OTC 1,346 – 3,182 1
Total interest rates 1,347 – 3,182 1
OTC-cleared – 87 16 57
Bilateral OTC 4 372 16 153
Total currencies 4 459 32 210
Subtotal 1,351 459 3,214 211
Total gross fair value $ 568,629 $ 540,766 $ 441,896 $ 426,590
Offset in the consolidated balance sheets
Exchange-traded $ (29,549 ) $ (29,549 ) $ (14,159 ) $ (14,159 )
OTC-cleared (21,315 ) (21,315 ) (15,565 ) (15,565 )
Bilateral OTC (372,142 ) (372,142 ) (310,920 ) (310,920 )
Counterparty netting (423,006 ) (423,006 ) (340,644 ) (340,644 )
OTC-cleared (1,926 ) (720 ) (1,302 ) (526 )
Bilateral OTC (74,116 ) (58,449 ) (54,698 ) (41,618 )
Cash collateral netting (76,042 ) (59,169 ) (56,000 ) (42,144 )
Total amounts offset $(499,048 ) $(482,175 ) $(396,644 ) $(382,788 )
Included in the consolidated balance sheets
Exchange-traded $ 4,731 $ 7,254 $ 2,241 $ 5,955
OTC-cleared 325 196 249 147
Bilateral OTC 64,525 51,141 42,762 37,700
Total $ 69,581 $ 58,591 $ 45,252 $ 43,802
Not offset in the consolidated balance sheets
Cash collateral $ ) $ (2,427 ) $ (604 ) $ (1,603 )
Securities collateral (17,297 ) (9,943 ) (14,196 ) (9,252 )
Total $ 51,305 $ 46,221 $ 30,452 $ 32,947
Notional Amounts as of December
$ in millions 2020 2019
Not accounted for as hedges
Exchange-traded $ 3,722,558 $ 4,757,300
OTC-cleared 13,789,571 13,440,376
Bilateral OTC 11,076,460 11,668,171
Total interest rates 28,588,589 29,865,847
OTC-cleared 515,197 396,342
Bilateral OTC 558,813 707,935
Total credit 1,074,010 1,104,277
Exchange-traded 7,413 4,566
OTC-cleared 157,687 134,060
Bilateral OTC 6,041,663 5,926,602
Total currencies 6,206,763 6,065,228
Exchange-traded 242,193 230,018
OTC-cleared 2,315 2,639
Bilateral OTC 206,253 243,228
Total commodities 450,761 475,885
Exchange-traded 948,937 910,099
Bilateral OTC 1,126,572 1,182,335
Total equities 2,075,509 2,092,434
Subtotal 38,395,632 39,603,671
Accounted for as hedges
OTC-cleared 182,311 123,531
Bilateral OTC 6,641 9,714
Total interest rates 188,952 133,245
OTC-cleared 1,767 4,152
Bilateral OTC 14,055 9,247
Total currencies 15,822 13,399
Subtotal 204,774 146,644
Total notional amounts $38,600,406 $39,750,315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$20.60 billion as of December 2020 and $9.15 billion as of December 2019, and derivative liabilities of $22.98 billion as of December 2020 and $14.88 billion as of December 2019, which are not subject to an enforceable netting agreement or are subject to a netting agreement that the firm has not yet determined to be enforceable.
• During the first quarter of 2020, consistent with the rules of a clearing organization, the firm elected to consider its transactions with that clearing organization as settled each day. The impact of this change would have been a reduction in gross credit derivative assets of $3.97 billion and liabilities of $4.15 billion as of December 2019, and a corresponding decrease in counterparty and cash collateral netting, with no impact to the consolidated balance sheets. </t>
  </si>
  <si>
    <t>Fair Value of Derivatives by Level</t>
  </si>
  <si>
    <t xml:space="preserve">The table below presents derivatives on a gross basis by level and product type, as well as the impact of netting.
$ in millions Level 1 Level 2 Level 3 Total
As of December 2020
Assets
Interest rates $ 297 $ 357,568 $ $ 358,842
Credit – 13,104 3,451 16,555
Currencies – 102,221 147 102,368
Commodities – 13,285 706 13,991
Equities 75 75,054 1,744 76,873
Gross fair value 372 561,232 7,025 568,629
Counterparty netting in levels (135 ) (420,685 ) (1,058 ) (421,878 )
Subtotal $ 237 $ 140,547 $ $ 146,751
Cross-level counterparty netting (1,128 )
Cash collateral netting (76,042 )
Net fair value $ 69,581
Liabilities
Interest rates $(229 ) $(320,900 ) $ (710 ) $(321,839 )
Credit – (14,395 ) (1,673 ) (16,068 )
Currencies – (103,303 ) (485 ) (103,788 )
Commodities – (17,649 ) (406 ) (18,055 )
Equities (318 ) (78,122 ) (2,576 ) (81,016 )
Gross fair value (547 ) (534,369 ) (5,850 ) (540,766 )
Counterparty netting in levels 135 420,685 1,058 421,878
Subtotal $(412 ) $(113,684 ) $(4,792 ) $(118,888 )
Cross-level counterparty netting 1,128
Cash collateral netting 59,169
Net fair value $ (58,591 )
As of December 2019
Assets
Interest rates $ $ $ $
Credit – 17,204 3,525 20,729
Currencies – 80,178 187 80,365
Commodities – 10,648 490 11,138
Equities 21 48,953 687 49,661
Gross fair value 24 436,426 5,446 441,896
Counterparty netting in levels – (340,325 ) (792 ) (341,117 )
Subtotal $ $ $ $
Cross-level counterparty netting 473
Cash collateral netting (56,000 )
Net fair value $
Liabilities
Interest rates $ ) $ ) $ ) $ )
Credit – (19,141 ) (1,648 ) (20,789 )
Currencies – (81,826 ) (398 ) (82,224 )
Commodities – (15,306 ) (243 ) (15,549 )
Equities (26 ) (53,817 ) (2,664 ) (56,507 )
Gross fair value (29 ) (421,140 ) (5,421 ) (426,590 )
Counterparty netting in levels – 340,325 792 341,117
Subtotal $ ) $ ) $ ) $ )
Cross-level counterparty netting (473 )
Cash collateral netting 42,144
Net fair value $ ) </t>
  </si>
  <si>
    <t>Fair Value, Derivatives, Measurement Inputs, Disclosure</t>
  </si>
  <si>
    <t xml:space="preserve">The table below presents the amount of level 3 derivative assets (liabilities), and ranges, averages and medians of significant unobservable inputs used to value level 3 derivatives.
As of December 2020 As of December 2019
$ in millions, except inputs Amount or Range Average/ Median Amount or Range Average/ Median
Interest rates, net $267 $89
Correlation (8)% to 81% 56%/60% (42)% to 81% 52%/60%
Volatility (bps) 31 to 150 65/53 31 to 150 70/61
Credit, net $1,778 $1,877
Credit spreads (bps) 2 to 699 109/74 1 to 559 96/53
Upfront credit points 7 to 90 40/30 2 to 90 38/32
Recovery rates 25% to 90% 46%/40% 10% to 60% 31%/25%
Currencies, net $(338) $(211)
Correlation 20% to 70% 39%/41% 20% to 70% 37%/36%
Volatility 18% to 18% 18%/18% N/A N/A
Commodities, net $300 $247
Volatility 15% to 87% 32%/30% 9% to 57% 26%/25%
Natural gas spread $(1.00) to $2.13 $(0.13)/ $(0.09) $(1.93) to $1.69 $(0.16)/ $(0.17)
Oil spread $8.30 to $11.20 $9.73/ $9.55 $(4.86) to $19.77 $9.82/ $11.15
Equities, net $(832) $(1,977)
Correlation (70)% to 100% 52%/55% (70)% to 99% 42%/45%
Volatility 3% to 129% 14%/7% 2% to 72% 14%/7% </t>
  </si>
  <si>
    <t>Fair Value of Derivatives, Level 3 Rollforward</t>
  </si>
  <si>
    <t xml:space="preserve">The table below presents a summary of the changes in fair value for level 3 derivatives.
Year Ended December
$ in millions 2020 2019
Total level 3 derivatives, net
Beginning balance $ $ 590
Net realized gains/(losses) 226 118
Net unrealized gains/(losses) 612 (454 )
Purchases 319 444
Sales (724 ) (668 )
Settlements 750 236
Transfers into level 3 (40 ) 7
Transfers out of level 3 7 (248 )
Ending balance $1,175 $ 25 The table below presents information, by product type, for derivatives included in the summary table above.
Year Ended December
$ in millions 2020 2019
Interest rates, net
Beginning balance $ $ (109 )
Net realized gains/(losses) 12 (24 )
Net unrealized gains/(losses) 226 199
Purchases 12 8
Sales (28 ) (13 )
Settlements (34 ) 40
Transfers into level 3 (13 ) –
Transfers out of level 3 3 (12 )
Ending balance $ $ 89
Credit, net
Beginning balance $ 1,877 $ 1,672
Net realized gains/(losses) 28 42
Net unrealized gains/(losses) 110 273
Purchases 39 146
Sales (50 ) (114 )
Settlements (229 ) (251 )
Transfers into level 3 47 108
Transfers out of level 3 (44 ) 1
Ending balance $ 1,778 $ 1,877
Currencies, net
Beginning balance $ ) $ 461
Net realized gains/(losses) (8 ) (32 )
Net unrealized gains/(losses) (210 ) (327 )
Purchases 1 11
Sales (20 ) (1 )
Settlements 117 (306 )
Transfers into level 3 (2 ) (14 )
Transfers out of level 3 (5 ) (3 )
Ending balance $ ) $ (211 )
Commodities, net
Beginning balance $ $ 112
Net realized gains/(losses) (12 ) (34 )
Net unrealized gains/(losses) 159 219
Purchases 37 25
Sales (22 ) (81 )
Settlements (60 ) (6 )
Transfers into level 3 (27 ) 8
Transfers out of level 3 (22 ) 4
Ending balance $ $ 247
Equities, net
Beginning balance $(1,977 ) $(1,546 )
Net realized gains/(losses) 206 166
Net unrealized gains/(losses) 327 (818 )
Purchases 230 254
Sales (604 ) (459 )
Settlements 956 759
Transfers into level 3 (45 ) (95 )
Transfers out of level 3 75 (238 )
Ending balance $ ) $(1,977 ) </t>
  </si>
  <si>
    <t>OTC Derivatives by Product Type and Tenor</t>
  </si>
  <si>
    <t xml:space="preserve">The table below presents OTC derivative assets and liabilities by tenor and major product type.
$ in millions Less than 1 - 5 Greater than Total
As of December 2020
Assets
Interest rates $ 8,913 $20,145 $74,893 $103,951
Credit 822 3,270 3,302 7,394
Currencies 13,887 7,400 9,303 30,590
Commodities 2,998 1,466 488 4,952
Equities 12,182 12,590 1,807 26,579
Counterparty netting in tenors (3,963 ) (4,458 ) (3,182 ) (11,603 )
Subtotal $34,839 $40,413 $86,611 $161,863
Cross-tenor counterparty netting (20,971 )
Cash collateral netting (76,042 )
Total OTC derivative assets $ 64,850
Liabilities
Interest rates $ 5,687 $11,967 $49,301 $ 66,955
Credit 1,268 3,462 2,177 6,907
Currencies 18,770 7,575 5,775 32,120
Commodities 3,455 1,545 4,315 9,315
Equities 9,702 14,095 3,986 27,783
Counterparty netting in tenors (3,963 ) (4,458 ) (3,182 ) (11,603 )
Subtotal $34,919 $34,186 $62,372 $131,477
Cross-tenor counterparty netting (20,971 )
Cash collateral netting (59,169 )
Total OTC derivative liabilities $ 51,337
As of December 2019
Assets
Interest rates $ 5,521 $15,183 $57,394 $ 78,098
Credit 678 3,259 3,183 7,120
Currencies 10,236 5,063 6,245 21,544
Commodities 2,507 1,212 302 4,021
Equities 7,332 4,509 1,294 13,135
Counterparty netting in tenors (3,263 ) (3,673 ) (2,332 ) (9,268 )
Subtotal $23,011 $25,553 $66,086 $114,650
Cross-tenor counterparty netting (15,639 )
Cash collateral netting (56,000 )
Total OTC derivative assets $ 43,011
Liabilities
Interest rates $ 3,654 $ 9,113 $36,470 $ 49,237
Credit 1,368 4,052 1,760 7,180
Currencies 12,486 6,906 4,036 23,428
Commodities 2,796 1,950 3,804 8,550
Equities 5,755 7,381 3,367 16,503
Counterparty netting in tenors (3,263 ) (3,673 ) (2,332 ) (9,268 )
Subtotal $22,796 $25,729 $47,105 $ 95,630
Cross-tenor counterparty netting (15,639 )
Cash collateral netting (42,144 )
Total OTC derivative liabilities $ 37,847 </t>
  </si>
  <si>
    <t>Credit Derivatives</t>
  </si>
  <si>
    <t xml:space="preserve">The table below presents information about credit derivatives.
Credit Spread on Underlier (basis points)
$ in millions 0 - 250 251 - 501 - Greater Total
As of December 2020
Maximum Payout/Notional Amount of Written Credit Derivatives by Tenor
Less than 1 year $ 96,049 $ 5,826 $ 450 $ 2,403 $104,728
1 – 5 years 331,145 17,913 8,801 4,932 362,791
Greater than 5 years 44,132 3,839 272 88 48,331
Total $471,326 $27,578 $9,523 $ 7,423 $515,850
Maximum Payout/Notional Amount of Purchased Credit Derivatives
Offsetting $407,315 $19,822 $8,679 $ 7,091 $442,907
Other $103,604 $ 7,272 $3,619 $ $115,271
Fair Value of Written Credit Derivatives
Asset $ 10,302 $ $ 256 $ $ 11,314
Liability 1,112 1,119 387 2,001 4,619
Net asset/(liability) $ 9,190 $ ) $ (131 ) $ ) $ 6,695
As of December 2019
Maximum Payout/Notional Amount of Written Credit Derivatives by Tenor
Less than 1 year $143,566 $ 7,155 $ 759 $ 2,953 $154,433
1 – 5 years 292,444 10,125 5,482 8,735 316,786
Greater than 5 years 48,109 2,260 427 554 51,350
Total $484,119 $19,540 $6,668 $12,242 $522,569
Maximum Payout/Notional Amount of Purchased Credit Derivatives
Offsetting $395,127 $14,492 $5,938 $10,543 $426,100
Other $149,092 $ 2,617 $1,599 $ 2,354 $155,662
Fair Value of Written Credit Derivatives
Asset $ 13,103 $ 446 $ 160 $ 202 $ 13,911
Liability 1,239 448 372 3,490 5,549
Net asset/(liability) $ 11,864 $ (2 ) $ (212 ) $ ) $ 8,362 </t>
  </si>
  <si>
    <t>Summary of information about CVA and FVA</t>
  </si>
  <si>
    <t xml:space="preserve">The table below presents information about CVA and FVA.
Year Ended December
$ in millions 2020 2019 2018
CVA, net of hedges $(143 ) $(289 ) $ 371
FVA, net of hedges 173 485 (194 )
Total $ 30 $ 196 $ 177 </t>
  </si>
  <si>
    <t>Bifurcated Embedded Derivatives</t>
  </si>
  <si>
    <t xml:space="preserve">The table below presents the fair value and the notional amount of derivatives that have been bifurcated from their related borrowings.
As of December
$ in millions 2020 2019
Fair value of assets $ 1,450 $ 1,148
Fair value of liabilities (1,220 ) (1,717 )
Net asset/(liability) $ $ (569 )
Notional amount $12,548 $11,003 </t>
  </si>
  <si>
    <t>Derivatives with Credit-Related Contingent Features</t>
  </si>
  <si>
    <t xml:space="preserve">The table below presents information about net derivative liabilities under bilateral agreements (excluding collateral posted), the fair value of collateral posted and additional collateral or termination payments that could have been called by counterparties in the event of a one- two-notch
As of December
$ in millions 2020 2019
Net derivative liabilities under bilateral agreements $43,368 $32,800
Collateral posted $35,296 $28,510
Additional collateral or termination payments:
One-notch $ $ 358
Two-notch $ 1,388 $ 1,268 </t>
  </si>
  <si>
    <t>Gain (Loss) from Interest Rate Hedges and Related Hedged Borrowings and Deposits</t>
  </si>
  <si>
    <t xml:space="preserve">The table below presents the gains/(losses) from interest rate derivatives accounted for as hedges and the related hedged borrowings and deposits, and total interest expense.
Year Ended December
$ in millions 2020 2019 2018
Interest rate hedges $ 3,862 $ 3,196 $ (1,854 )
Hedged borrowings and deposits $(4,557 ) $ (3,657 ) $ 1,295
Interest expense $ 8,938 $17,376 $15,912 </t>
  </si>
  <si>
    <t>Summary of Carrying Amount of Hedged Items</t>
  </si>
  <si>
    <t xml:space="preserve">The table below presents the carrying value of deposits and unsecured borrowings that are designated in a hedging relationship and the related cumulative hedging adjustment (increase/(decrease)) from current and prior hedging relationships included in such carrying values.
$ in millions Carrying Cumulative
As of December 2020
Deposits $ 17,303 $
Unsecured short-term borrowings $ 5,976 $
Unsecured long-term borrowings $115,242 $11,624
As of December 2019
Deposits $ 19,634 $ 200
Unsecured short-term borrowings $ 6,008 $ 28
Unsecured long-term borrowings $ 87,874 $ 7,292 The table below presents the gains/(losses) from net investment hedging.
Year Ended December
$ in millions 2020 2019 2018
Hedges:
Foreign currency forward contract $(126 ) $ 6 $577
Foreign currency-denominated debt $(297 ) $(19 ) $ (50 ) </t>
  </si>
  <si>
    <t>Investments (Tables)</t>
  </si>
  <si>
    <t>Fair Value of Investments by Accounting Type</t>
  </si>
  <si>
    <t xml:space="preserve">The table below presents information about investments.
As of December
$ in millions 2020 2019
Equity securities, at fair value $19,781 $22,163
Debt instruments, at fair value 16,981 16,570
Available-for-sale 46,016 19,094
Investments, at fair value 82,778 57,827
Held-to-maturity 5,301 5,825
Equity method investments 366 285
Total investments $88,445 $63,937 </t>
  </si>
  <si>
    <t>Disclosure Of Equity Securities At Fair Value</t>
  </si>
  <si>
    <t xml:space="preserve">The table below presents information about equity securities, at fair value.
As of December
$ in millions 2020 2019
Equity securities, at fair value $19,781 $22,163
Equity Type
Public equity 15% 11%
Private equity 85% 89%
Total 100% 100%
Asset Class
Corporate 83% 79%
Real estate 17% 21%
Total 100% 100% </t>
  </si>
  <si>
    <t>Disclosure Of Debt Securities At Fair Value</t>
  </si>
  <si>
    <t xml:space="preserve">The table below presents information about debt instruments, at fair value.
As of December
$ in millions 2020 2019
Corporate debt securities $10,991 $10,838
Securities backed by real estate 1,940 2,619
Money market instruments 2,185 1,681
Other 1,865 1,432
Total $16,981 $16,570 </t>
  </si>
  <si>
    <t>Investments in Funds that are Calculated Using Net Asset Value Per Share</t>
  </si>
  <si>
    <t xml:space="preserve">The table below presents the fair value of investments in funds at NAV and the related unfunded commitments.
$ in millions Fair Value of Unfunded
As of December 2020
Private equity funds $2,042 $ 557
Credit funds 1,312 680
Hedge funds 102 –
Real estate funds 208 213
Total $3,664 $1,450
As of December 2019
Private equity funds $2,767 $ 765
Credit funds 983 820
Hedge funds 125 –
Real estate funds 331 196
Total $4,206 $1,781 </t>
  </si>
  <si>
    <t>Summary of Securities Accounted for Available-for-Sale</t>
  </si>
  <si>
    <t>The table below presents information about available-for-sale
$ in millions Amortized Fair Weighted
As of December 2020
Less than 1 year $ 25 $ 25 0.08%
1 year to 5 years 35,831 36,158 0.70%
5 years to 10 years 7,454 7,732 1.19%
Total U.S. government obligations 43,310 43,915 0.78%
5 years to 10 years 1,739 1,744 0.10%
Greater than 10 years 353 357 0.74%
Total non-U.S. government obligations 2,092 2,101 0.21%
Total available-for-sale $45,402 $46,016 0.76%
As of December 2019
Less than 1 year $ 25 $ 25 0.10%
1 year to 5 years 14,038 14,016 1.53%
5 years to 10 years 3,505 3,510 1.85%
Greater than 10 years 1,469 1,543 2.65%
Total U.S. government obligations 19,037 19,094 1.68%
Total available-for-sale $19,037 $19,094 1.68% In the table above:
• Available-for-sale
• The firm sold available-for-sale
• The gross unrealized gains included in accumulated other comprehensive income/(loss) were $631 million as of December 2020 and $137 million as of December 2019. The gross unrealized losses included in accumulated other comprehensive income/(loss) were not material as of both December 2020 and December 2019.
• Beginning in January 2020, available-for-sale</t>
  </si>
  <si>
    <t>Debt Securities, Held-to-maturity</t>
  </si>
  <si>
    <t xml:space="preserve">The table below presents information about held-to-maturity
$ in millions Amortized Fair Weighted
As of December 2020
Less than 1 year $ 501 $ 513 2.53%
1 year to 5 years 2,529 2,695 2.34%
5 years to 10 years 1,531 1,675 2.25%
Total U.S. government obligations 4,561 4,883 2.33%
5 years to 10 years 4 3 2.56%
Greater than 10 years 736 751 1.08%
Total securities backed by real estate 740 754 1.08%
Total held-to-maturity $5,301 $5,637 2.15%
As of December 2019
1 year to 5 years $3,534 $3,613 2.40%
5 years to 10 years 1,534 1,576 2.25%
Total U.S. government obligations 5,068 5,189 2.35%
Less than 1 year 6 6 4.16%
Greater than 10 years 751 769 1.67%
Total securities backed by real estate 757 775 1.69%
Total held-to-maturity $5,825 $5,964 2.27% </t>
  </si>
  <si>
    <t>Fair Value, Investments, Measurement Inputs, Disclosure</t>
  </si>
  <si>
    <t>Investments, Level 3 Rollforward</t>
  </si>
  <si>
    <t xml:space="preserve">The table below presents a summary of the changes in fair value for level 3 loans.
Year Ended December
$ in millions 2020 2019
Beginning balance $1,890 $1,990
Net realized gains/(losses) 72 46
Net unrealized gains/(losses) 87 85
Purchases 670 249
Sales (50 ) (14 )
Settlements (727 ) (795 )
Transfers into level 3 836 444
Transfers out of level 3 (100 ) (115 )
Ending balance $2,678 $1,890 The table below presents information, by loan type, for loans included in the summary table above.
Year Ended December
$ in millions 2020 2019
Corporate
Beginning balance $ $ 659
Net realized gains/(losses) 22 5
Net unrealized gains/(losses) (22 ) (27 )
Purchases 277 151
Sales (38 ) –
Settlements (125 ) (298 )
Transfers into level 3 163 290
Transfers out of level 3 (100 ) (28 )
Ending balance $ $ 752
Commercial real estate
Beginning balance $ $ 677
Net realized gains/(losses) 24 20
Net unrealized gains/(losses) 60 28
Purchases 334 11
Sales (5 ) (9 )
Settlements (366 ) (229 )
Transfers into level 3 466 94
Transfers out of level 3 – (1 )
Ending balance $1,104 $ 591
Residential real estate
Beginning balance $ $ 290
Net realized gains/(losses) 13 15
Net unrealized gains/(losses) 10 26
Purchases 48 58
Sales (2 ) (5 )
Settlements (78 ) (137 )
Transfers into level 3 48 60
Transfers out of level 3 – (86 )
Ending balance $ $ 221
Wealth management and other
Beginning balance $ $ 364
Net realized gains/(losses) 13 6
Net unrealized gains/(losses) 39 58
Purchases 11 29
Sales (5 ) –
Settlements (158 ) (131 )
Transfers into level 3 159 –
Ending balance $ $ 326 </t>
  </si>
  <si>
    <t>Investments [Member]</t>
  </si>
  <si>
    <t>Investments accounted for at fair value</t>
  </si>
  <si>
    <t xml:space="preserve">The table below presents investments accounted for at fair value by level within the fair value hierarchy.
$ in millions Level 1 Level 2 Level 3 Total
As of December 2020
Government and agency obligations:
U.S. $43,915 $ – $ – $43,915
Non-U.S. 2,109 48 – 2,157
Corporate debt securities 70 5,635 5,286 10,991
Securities backed by real estate – 942 998 1,940
Money market instruments 781 1,404 – 2,185
Other debt obligations – – 497 497
Equity securities 517 7,270 9,642 17,429
Subtotal $47,392 $15,299 $16,423 $79,114
Investments in funds at NAV 3,664
Total investments $82,778
As of December 2019
Government and agency obligations:
U.S. $19,094 $ $ $19,094
Non-U.S. – 36 – 36
Corporate debt securities 48 7,325 3,465 10,838
Securities backed by real estate – 2,024 595 2,619
Money market instruments 732 949 – 1,681
Other debt obligations – 94 319 413
Equity securities 251 7,786 10,903 18,940
Subtotal $20,125 $18,214 $15,282 $53,621
Investments in funds at NAV 4,206
Total investments $57,827 </t>
  </si>
  <si>
    <t xml:space="preserve">The table below presents the amount of level 3 investments, and ranges and weighted averages of significant unobservable inputs used to value such investments.
As of December 2020 As of December 2019
$ in millions Amount or Weighted Average Amount or Range Weighted Average
Corporate debt securities
Level 3 assets $5,286 $3,465
Yield 4.5% to 19.5% 10.2 5.5% to 29.8% 12.0
Recovery rate 10.0% to 70.0% 50.7% 25.0% to 100.0% 68.5%
Duration (years) 3.0 to 7.7 4.2 2.9 to 5.9 5.0
Multiples 0.6x to 29.3x 6.9x 0.6x to 24.4x 7.0x
Securities backed by real estate
Level 3 assets $998 $595
Yield 8.2% to 52.4% 17.5 9.4% to 20.3% 16.0
Recovery rate 21.6% to 57.8% 33.7% 33.1% to 34.4% 33.5%
Duration (years) 0.4 to 3.6 2.7 0.4 to 3.0 0.9
Other debt obligations
Level 3 assets $497 $319
Yield 1.7% to 6.2% 3.5% 3.4% to 5.2% 4.5%
Duration (years) 0.2 to 10.3 6.4 4.0 to 8.0 6.7
Equity securities
Level 3 assets $9,642 $10,903
Multiples 0.6x to 27.9x 9.0x 0.8x to 36.0x 8.0x
Discount rate/yield 4.0% to 38.5% 13.5% 2.1% to 20.3% 13.4%
Capitalization rate 3.7% to 14.1% 6.3 3.6% to 15.1% 6.1 In the table above:
• Ranges represent the significant unobservable inputs that were used in the valuation of each type of investment.
• Weighted averages are calculated by weighting each input by the relative fair value of the investment.
• The ranges and weighted averages of these inputs are not representative of the appropriate inputs to use when calculating the fair value of any one investment.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level 3 investments.
• Increases in yield, discount rate, capitalization rate or duration used in the valuation of level 3 investments would have resulted in a lower fair value measurement, while increases in recovery rate or multiples would have resulted in a higher fair value measurement as of both December 2020 and December 2019. Due to the distinctive nature of each level 3 investment, the interrelationship of inputs is not necessarily uniform within each product type.
• Corporate debt securities, securities backed by real estate and other debt obligations are valued using discounted cash flows, and equity securities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 </t>
  </si>
  <si>
    <t xml:space="preserve">Level 3 Rollforward The table below presents a summary of the changes in fair value for level 3 investments.
Year Ended December
$ in millions 2020 2019
Beginning balance $15,282 $13,548
Net realized gains/(losses) 215 252
Net unrealized gains/(losses) (443 ) 1,295
Purchases 1,815 1,322
Sales (1,550 ) (986 )
Settlements (1,570 ) (1,192 )
Transfers into level 3 4,708 2,646
Transfers out of level 3 (2,034 ) (1,603 )
Ending balance $16,423 $15,282 In the table above:
• Changes in fair value are presented for all investments that are classified in level 3 as of the end of the period.
• Net unrealized gains/(losses) relates to investments that were still held at period-end.
• Transfers between levels of the fair value hierarchy are reported at the beginning of the reporting period in which they occur. If an investment was transferred to level 3 during a reporting period, its entire gain or loss for the period is classified in level 3.
• For level 3 investments, increases are shown as positive amounts, while decreases are shown as negative amounts. The table below presents information, by product type, for investments included in the summary table above.
Year Ended December
$ in millions 2020 2019
Corporate debt securities
Beginning balance $ 3,465 $ 2,540
Net realized gains/(losses) 110 64
Net unrealized gains/(losses) (96 ) 198
Purchases 636 297
Sales (302 ) (43 )
Settlements (678 ) (274 )
Transfers into level 3 2,661 1,106
Transfers out of level 3 (510 ) (423 )
Ending balance $ 5,286 $ 3,465
Securities backed by real estate
Beginning balance $ 595 $ 457
Net realized gains/(losses) 22 27
Net unrealized gains/(losses) (96 ) –
Purchases 233 238
Sales – (82 )
Settlements (83 ) (98 )
Transfers into level 3 327 63
Transfers out of level 3 – (10 )
Ending balance $ 998 $ 595
Other debt obligations
Beginning balance $ 319 $ 216
Net realized gains/(losses) 15 1
Net unrealized gains/(losses) 1 1
Purchases 113 118
Sales – (9 )
Settlements (45 ) (8 )
Transfers into level 3 94 –
Ending balance $ 497 $ 319
Equity securities
Beginning balance $10,903 $10,335
Net realized gains/(losses) 68 160
Net unrealized gains/(losses) (252 ) 1,096
Purchases 833 669
Sales (1,248 ) (852 )
Settlements (764 ) (812 )
Transfers into level 3 1,626 1,477
Transfers out of level 3 (1,524 ) (1,170 )
Ending balance $ 9,642 $10,903 </t>
  </si>
  <si>
    <t>Loans (Tables)</t>
  </si>
  <si>
    <t>Summary of Loans</t>
  </si>
  <si>
    <t xml:space="preserve">The table below presents information about loans.
$ in millions Amortized Fair Held For Total
As of December 2020
Loan Type
Corporate $ 44,778 $ 2,751 $1,130 $ 48,659
Wealth management 25,151 7,872 – 33,023
Commercial real estate 17,096 1,961 1,233 20,290
Residential real estate 5,236 494 20 5,750
Consumer:
Installment 3,823 – – 3,823
Credit cards 4,270 – – 4,270
Other 3,211 547 416 4,174
Total loans, gross 103,565 13,625 2,799 119,989
Allowance for loan losses (3,874 ) – – (3,874 )
Total loans $ 99,691 $13,625 $2,799 $116,115
As of December 2019
Loan Type
Corporate $ 41,129 $ 3,224 $1,954 $ 46,307
Wealth management 20,116 7,824 – 27,940
Commercial real estate 13,258 1,876 2,609 17,743
Residential real estate 6,132 792 34 6,958
Consumer:
Installment 4,747 – – 4,747
Credit cards 1,858 – – 1,858
Other 3,396 670 726 4,792
Total loans, gross 90,636 14,386 5,323 110,345
Allowance for loan losses (1,441 ) – – (1,441 )
Total loans $ 89,195 $14,386 $5,323 $108,904 </t>
  </si>
  <si>
    <t>Summary of Other Loans Receivable</t>
  </si>
  <si>
    <t xml:space="preserve"> The table below presents gross loans by an internally determined public rating agency equivalent or other credit metrics and the concentration of secured and unsecured loans.
$ in millions Investment- Non-Investment- Other/ Total
As of December 2020
Accounting Method
Amortized cost $ 33,532 $58,250 $11,783 $103,565
Fair value 2,084 5,925 5,616 13,625
Held for sale 224 2,152 423 2,799
Total $35,840 $66,327 $17,822 $119,989
Loan Type
Corporate $ 9,478 $38,704 $ $ 48,659
Wealth management 22,098 5,331 5,594 33,023
Real estate:
Commercial 1,792 17,480 1,018 20,290
Residential 636 3,852 1,262 5,750
Consumer:
Installment – – 3,823 3,823
Credit cards – – 4,270 4,270
Other 1,836 960 1,378 4,174
Total $35,840 $66,327 $17,822 $119,989
Secured 83% 90% 46% 82%
Unsecured 17% 10% 54% 18%
Total 100% 100% 100% 100%
As of December 2019
Accounting Method
Amortized cost $30,266 $51,222 $ 9,148 $ 90,636
Fair value 2,844 5,174 6,368 14,386
Held for sale 323 4,368 632 5,323
Total $33,433 $60,764 $16,148 $110,345
Loan Type
Corporate $10,507 $35,509 $ 291 $ 46,307
Wealth management 20,001 3,576 4,363 27,940
Real estate:
Commercial 306 15,997 1,440 17,743
Residential 244 4,600 2,114 6,958
Consumer:
Installment – – 4,747 4,747
Credit cards – – 1,858 1,858
Other 2,375 1,082 1,335 4,792
Total $33,433 $60,764 $16,148 $110,345
Secured 83% 91% 54% 83%
Unsecured 17% 9% 46% 17%
Total 100% 100% 100% 100% </t>
  </si>
  <si>
    <t>Schedule of Credit Quality Indicators for Term Loans by Origination Year</t>
  </si>
  <si>
    <t xml:space="preserve">The table below presents gross loans accounted for at amortized cost (excluding installment and credit card loans) by an internally determined public rating agency equivalent or other credit metrics and origination year for term loans.
As of December 2020
$ in millions Investment- Non-Investment- Other/ Total
2020 $ 1,978 $ 7,545 $ $ 9,663
2019 889 6,106 – 6,995
2018 2,076 3,555 – 5,631
2017 851 3,083 – 3,934
2016 268 1,262 – 1,530
2015 or earlier 351 2,073 – 2,424
Revolving 2,662 11,891 48 14,601
Corporate 9,075 35,515 188 44,778
2020 497 313 – 810
2019 723 403 – 1,126
2018 298 87 – 385
2017 377 30 – 407
2016 22 20 – 42
2015 or earlier 531 264 – 795
Revolving 18,077 2,085 1,424 21,586
Wealth management 20,525 3,202 1,424 25,151
2020 848 3,071 55 3,974
2019 76 1,965 – 2,041
2018 137 2,164 25 2,326
2017 26 1,734 12 1,772
2016 – 165 9 174
2015 or earlier – 775 526 1,301
Revolving 461 5,047 – 5,508
Commercial real estate 1,548 14,921 627 17,096
2020 402 976 115 1,493
2019 – 90 271 361
2018 – 123 249 372
2017 9 83 152 244
2016 – 1 – 1
2015 or earlier – – 70 70
Revolving 225 2,470 – 2,695
Residential real estate 636 3,743 857 5,236
2020 242 84 466 792
2019 – 67 29 96
2018 – 46 – 46
2017 – 8 – 8
Revolving 1,506 664 99 2,269
Other 1,748 869 594 3,211
Total $33,532 $58,250 $3,690 $95,472
Percentage of total 35% 61% 4% 100% </t>
  </si>
  <si>
    <t>Summary of Consumer Loans by Refreshed FICO Credit Score</t>
  </si>
  <si>
    <t xml:space="preserve">The table below presents gross installment loans by refreshed FICO credit scores and origination year and gross credit card loans by refreshed FICO credit scores.
As of December 2020
$ in millions Greater than or Less than 660 Total
2020 $1,321 $ $1,359
2019 1,225 132 1,357
2018 792 150 942
2017 128 30 158
2016 6 1 7
Installment 3,472 351 3,823
Credit cards 3,398 872 4,270
Total consumer $6,870 $1,223 $8,093
Percentage of total:
Installment 91% 9% 100%
Credit cards 80% 20% 100%
Total consumer 85% 15% 100% </t>
  </si>
  <si>
    <t>Summary of detailed information about concentration of our loans by region of borrowers</t>
  </si>
  <si>
    <t xml:space="preserve">Credit Concentrations. The table below presents the concentration of gross loans by region.
$ in millions Carrying Americas EMEA Asia Total
As of December 2020
Corporate $ 48,659 60% 31% 9% 100%
Wealth management 33,023 88% 10% 2% 100%
Commercial real estate 20,290 71% 19% 10% 100%
Residential real estate 5,750 88% 9% 3% 100%
Consumer:
Installment 3,823 100% – – 100%
Credit cards 4,270 100% – – 100%
Other 4,174 81% 17% 2% 100%
Total $119,989 75% 19% 6% 100%
As of December 2019
Corporate $ 46,307 60% 31% 9% 100%
Wealth management 27,940 88% 9% 3% 100%
Commercial real estate 17,743 69% 21% 10% 100%
Residential real estate 6,958 90% 9% 1% 100%
Consumer:
Installment 4,747 100% – – 100%
Credit cards 1,858 100% – – 100%
Other 4,792 87% 12% 1% 100%
Total $110,345 73% 21% 6% 100% </t>
  </si>
  <si>
    <t>Summary of Past Due Loans</t>
  </si>
  <si>
    <t xml:space="preserve">The table below presents information about past due loans.
$ in millions 30-89 days 90 days Total
As of December 2020
Corporate $ $294 $294
Wealth management 58 34 92
Commercial real estate 49 183 232
Residential real estate 4 23 27
Consumer:
Installment 42 16 58
Credit cards 46 31 77
Other 20 4 24
Total $219 $585 $804
Total divided by gross loans at amortized cost 0.8%
As of December 2019
Corporate $197 $ 42 $239
Wealth management 13 15 28
Commercial real estate 54 123 177
Residential real estate 19 18 37
Consumer:
Installment 71 29 100
Credit cards 35 4 39
Other 6 1 7
Total $395 $232 $627
Total divided by gross loans at amortized cost 0.7% </t>
  </si>
  <si>
    <t>Summary of Nonaccrual Loans</t>
  </si>
  <si>
    <t xml:space="preserve">The table below presents information about nonaccrual loans.
As of December
$ in millions 2020 2019
Corporate $2,651 $1,122
Wealth management 61 52
Commercial real estate 649 175
Residential real estate 25 143
Installment 44 38
Other 122 –
Total $3,552 $1,530
Total divided by gross loans at amortized cost 3.4% 1.7% </t>
  </si>
  <si>
    <t>Summary of Loans and Lending Commitments Accounted for at Amortized Cost by Portfolio</t>
  </si>
  <si>
    <t xml:space="preserve">The table below presents gross loans and lending commitments accounted for at amortized cost by portfolio.
As of December
2020 2019
$ in millions Loans Lending Loans Lending
Wholesale
Corporate $ 44,778 $127,756 $41,129 $127,226
Wealth management 25,151 2,314 20,116 2,198
Commercial real estate 17,096 4,154 12,803 3,207
Residential real estate 5,236 1,804 4,965 759
Other 3,211 4,841 3,396 3,029
Consumer
Installment 3,823 4 4,747 12
Credit cards 4,270 21,640 1,858 13,669
PCI – – 1,622 –
Total $103,565 $162,513 $90,636 $150,100 </t>
  </si>
  <si>
    <t>Summary of Changes in Allowance for Loan Losses and Allowance for Losses on Lending Commitments</t>
  </si>
  <si>
    <t xml:space="preserve">The table below presents information about the allowance for credit losses.
$ in millions Wholesale Consumer PCI Total
Year Ended December 2020
Allowance for loan losses
Beginning balance, reported $ $ $ $1,441
Impact of CECL adoption 452 444 (169 ) 727
Beginning balance, adjusted 1,331 837 – 2,168
Net charge-offs (615 ) (292 ) – (907 )
Provision 2,108 745 – 2,853
Other (240 ) – – (240 )
Ending balance $2,584 $1,290 $ $3,874
Allowance ratio 2.7% 15.9% – 3.7%
Net charge-off 0.6% 4.2% – 0.9%
Allowance for losses on lending commitments
Beginning balance, reported $ $ $ $
Impact of CECL adoption (48 ) – – (48 )
Beginning balance, adjusted 313 – – 313
Provision 244 – – 244
Ending balance $ $ $ $
Year Ended December 2019
Allowance for loan losses
Beginning balance $ 658 $ 292 $ $1,066
Net charge-offs (121 ) (317 ) (52 ) (490 )
Provision 469 418 103 990
Other (127 ) – 2 (125 )
Ending balance $ 879 $ 393 $ $1,441
Allowance ratio 1.1% 6.0% 10.4% 1.6%
Net charge-off 0.2% 6.2% 3.2% 0.6%
Allowance for losses on lending commitments
Beginning balance $ 286 $ $ $ 286
Provision 75 – – 75
Ending balance $ 361 $ $ $ 361 </t>
  </si>
  <si>
    <t>Schedule of forecasted economic scenarios</t>
  </si>
  <si>
    <t xml:space="preserve">The table below presents the forecasted range (across the baseline, adverse and favorable scenarios) of the U.S. unemployment and U.S. GDP growth rates used in the forecast model as of December 2020.
U.S. Unemployment Growth/(Decline)
Forecast for the quarter ended:
June 2021 6.0% to 12.0% (0.2)% to (8.1)%
December 2021 5.3% to 8.3% 2.7% to (4.1)%
June 2022 4.9% to 6.9% 4.4% to (1.8)% </t>
  </si>
  <si>
    <t>Fair value of loans held for investment by level</t>
  </si>
  <si>
    <t xml:space="preserve">The table below presents loans held for investment accounted for at fair value under the fair value option by level within the fair value hierarchy.
$ in millions Level 1 Level 2 Level 3 Total
As of December 2020
Loan Type
Corporate $ – $ 1,822 $ $ 2,751
Wealth management – 7,809 63 7,872
Commercial real estate – 857 1,104 1,961
Residential real estate – 234 260 494
Other – 225 322 547
Total $ – $10,947 $2,678 $13,625
As of December 2019
Loan Type
Corporate $ – $ 2,472 $ 752 $ 3,224
Wealth management – 7,764 60 7,824
Commercial real estate – 1,285 591 1,876
Residential real estate – 571 221 792
Other – 404 266 670
Total $ – $12,496 $1,890 $14,386 </t>
  </si>
  <si>
    <t>Fair value, loans receivable, measurement inputs, disclosure</t>
  </si>
  <si>
    <t xml:space="preserve">The table below presents the amount of level 3 loans, and ranges and weighted averages of significant unobservable inputs used to value such loans.
As of December 2020 As of December 2019
$ in millions Amount or Range Weighted Average Amount or Range Weighted Average
Corporate
Level 3 assets $929 $752
Yield 1.1% to 45.2% 12.4 1.9% to 26.3% 9.5
Recovery rate 15.0% to 58.0% 31.0 13.5% to 78.0% 44.4
Duration (years) 1.5 to 5.3 3.4 3.7 to 5.8 3.9
Commercial real estate
Level 3 assets $1,104 $591
Yield 4.5% to 19.3% 11.0 7.0% to 16.0% 9.3
Recovery rate 3.0% to 99.8% 66.5 5.9% to 85.2% 48.6
Duration (years) 0.3 to 4.8 2.6 0.2 to 5.3 3.5
Residential real estate
Level 3 assets $260 $221
Yield 2.0% to 14.0% 12.1 1.1% to 14.0% 11.5
Duration (years) 0.6 to 2.6 1.7 1.1 to 4.8 4.0
Wealth management and other
Level 3 assets $385 $326
Yield 2.8% to 18.7% 8.0 3.9% to 16.0% 9.9
Duration (years) 0.9 to 5.5 4.1 1.6 to 6.7 3.7 </t>
  </si>
  <si>
    <t>Reconciliation of changes in fair value for level 3 loans.</t>
  </si>
  <si>
    <t>Summary of estimated fair value of loans and lending commitments that are not accounted for at fair value</t>
  </si>
  <si>
    <t xml:space="preserve">The table below presents the estimated fair value of loans that are not accounted for at fair value and in what level of the fair value hierarchy they would have been classified if they had been included in the firm’s fair value hierarchy.
Carrying Value Estimated Fair Value
$ in millions Level 2 Level 3 Total
As of December 2020
Amortized cost $99,691 $52,793 $48,512 $101,305
Held for sale $ 2,799 $ 1,541 $ 1,271 $ 2,812
As of December 2019
Amortized cost $89,195 $52,091 $37,095 $ 89,186
Held for sale $ 5,323 $ 4,157 $ 1,252 $ 5,409 </t>
  </si>
  <si>
    <t>Fair Value Option (Tables)</t>
  </si>
  <si>
    <t>Financial Assets and Financial Liabilities by Level</t>
  </si>
  <si>
    <t xml:space="preserve">The table below presents, by level within the fair value hierarchy, other financial assets and liabilities at fair value, substantially all of which are accounted for at fair value under the fair value option.
$ in millions Level 1 Level 2 Level 3 Total
As of December 2020
Assets
Resale agreements $ – $ 108,060 $ – $ 108,060
Securities borrowed – 28,898 – 28,898
Customer and other receivables – 82 – 82
Total $ – $ 137,040 $ – $ 137,040
Liabilities
Deposits $ – $ (11,955 ) $ (4,221 ) $ (16,176 )
Repurchase agreements – (126,569 ) (2 ) (126,571 )
Securities loaned – (1,053 ) – (1,053 )
Other secured financings – (20,652 ) (3,474 ) (24,126 )
Unsecured borrowings:
Short-term – (19,227 ) (7,523 ) (26,750 )
Long-term – (28,335 ) (12,576 ) (40,911 )
Other liabilities – (1 ) (262 ) (263 )
Total $ – $(207,792 ) $(28,058 ) $(235,850 )
As of December 2019
Assets
Resale agreements $ – $ $ $
Securities borrowed – 26,279 – 26,279
Customer and other receivables – 53 – 53
Total $ – $ $ $
Liabilities
Deposits $ – $ ) $ ) $ )
Repurchase agreements – (117,726 ) (30 ) (117,756 )
Securities loaned – (714 ) – (714 )
Other secured financings – (17,685 ) (386 ) (18,071 )
Unsecured borrowings:
Short-term – (20,300 ) (5,707 ) (26,007 )
Long-term – (32,920 ) (10,741 ) (43,661 )
Other liabilities – (1 ) (149 ) (150 )
Total $ – $ ) $ ) $ ) </t>
  </si>
  <si>
    <t>Level 3 Rollforward</t>
  </si>
  <si>
    <t xml:space="preserve">The table below presents a summary of the changes in fair value for level 3 other financial liabilities accounted for at fair value.
Year Ended December
$ in millions 2020 2019
Beginning balance $(21,036 ) $(19,397 )
Net realized gains/(losses) (317 ) (337 )
Net unrealized gains/(losses) (1,301 ) (2,254 )
Issuances (18,123 ) (9,892 )
Settlements 15,373 11,104
Transfers into level 3 (3,575 ) (877 )
Transfers out of level 3 921 617
Ending balance $(28,058 ) $(21,036 ) The table below presents information, by the consolidated balance sheet line items, for liabilities included in the summary table above.
Year Ended December
$ in millions 2020 2019
Deposits
Beginning balance $ (4,023 ) $ (3,168 )
Net realized gains/(losses) 1 (3 )
Net unrealized gains/(losses) (319 ) (473 )
Issuances (4,049 ) (932 )
Settlements 4,168 452
Transfers into level 3 (57 ) (28 )
Transfers out of level 3 58 129
Ending balance $ (4,221 ) $ (4,023 )
Repurchase agreements
Beginning balance $ ) $ (29 )
Net unrealized gains/(losses) (2 ) (4 )
Settlements 30 3
Ending balance $ ) $ (30 )
Other secured financings
Beginning balance $ ) $ (170 )
Net realized gains/(losses) 13 36
Net unrealized gains/(losses) (142 ) (52 )
Issuances (1,195 ) (28 )
Settlements 368 19
Transfers into level 3 (2,132 ) (191 )
Ending balance $ (3,474 ) $ (386 )
Unsecured short-term borrowings
Beginning balance $ (5,707 ) $ (4,076 )
Net realized gains/(losses) (132 ) (120 )
Net unrealized gains/(losses) (215 ) (484 )
Issuances (6,634 ) (5,410 )
Settlements 5,029 4,333
Transfers into level 3 (629 ) (173 )
Transfers out of level 3 765 223
Ending balance $ (7,523 ) $ (5,707 )
Unsecured long-term borrowings
Beginning balance $(10,741 ) $(11,823 )
Net realized gains/(losses) (229 ) (278 )
Net unrealized gains/(losses) (510 ) (1,223 )
Issuances (6,215 ) (3,494 )
Settlements 5,778 6,297
Transfers into level 3 (757 ) (485 )
Transfers out of level 3 98 265
Ending balance $(12,576 ) $(10,741 )
Other liabilities
Beginning balance $ ) $ (131 )
Net realized gains/(losses) 30 28
Net unrealized gains/(losses) (113 ) (18 )
Issuances (30 ) (28 )
Ending balance $ ) $ (149 ) </t>
  </si>
  <si>
    <t>Gains and Losses on Other Financial Assets and Financial Liabilities at Fair Value</t>
  </si>
  <si>
    <t xml:space="preserve">The table below presents the gains and losses recognized in earnings as a result of the election to apply the fair value option to certain financial assets and liabilities.
Year Ended December
$ in millions 2020 2019 2018
Unsecured short-term borrowings $ $(3,365 ) $1,443
Unsecured long-term borrowings (2,804 ) (5,251 ) 926
Other (563 ) (883 ) 308
Total $(3,161 ) $(9,499 ) $2,677 </t>
  </si>
  <si>
    <t>Summary of DVA Losses on Financial Liabilities</t>
  </si>
  <si>
    <t xml:space="preserve">The table below presents information about the net debt valuation adjustment (DVA) gains/(losses) on financial liabilities for which the fair value option was elected.
Year Ended December
$ in millions 2020 2019 2018
DVA (pre-tax) $(347 ) $(2,763 ) $3,389
DVA (net of tax) $(261 ) $(2,079 ) $2,553 In the table above:
• DVA (net of tax) is included in debt valuation adjustment in the consolidated statements of comprehensive income.
• The gains/(losses) reclassified to earnings from accumulated other comprehensive income/(loss) upon extinguishment of such financial liabilities were not material for 2020, 2019 and 2018. </t>
  </si>
  <si>
    <t>Loans and Lending Commitments</t>
  </si>
  <si>
    <t xml:space="preserve">The table below presents the difference between the aggregate fair value and the aggregate contractual principal amount for loans (included in trading assets and loans in the consolidated balance sheets) for which the fair value option was elected.
As of December
$ in millions 2020 2019
Performing loans
Aggregate contractual principal in excess of fair value $ $ 809
Loans on nonaccrual status and/or more than 90 days past due
Aggregate contractual principal in excess of fair value $10,526 $6,703
Aggregate fair value $ 3,519 $2,776 </t>
  </si>
  <si>
    <t>Collateralized Agreements and Financings (Tables)</t>
  </si>
  <si>
    <t>Offsetting Arrangements</t>
  </si>
  <si>
    <t xml:space="preserve">The table below presents resale and repurchase agreements and securities borrowed and loaned transactions included in the consolidated balance sheets, as well as the amounts not offset in the consolidated balance sheets.
Assets Liabilities
$ in millions Resale agreements Securities borrowed Repurchase agreements Securities loaned
As of December 2020
Included in the consolidated balance sheets
Gross carrying value $205,817 $ 147,593 $ 224,328 $
Counterparty netting (97,757 ) (5,433 ) (97,757 ) (5,433 )
Total 108,060 142,160 126,571 21,621
Amounts not offset
Counterparty netting (8,920 ) (3,525 ) (8,920 ) (3,525 )
Collateral (96,140 ) (132,893 ) (116,819 ) (17,693 )
Total $ 3,000 $ 5,742 $ $ 403
As of December 2019
Included in the consolidated balance sheets
Gross carrying value $152,982 $ $ $ 19,591
Counterparty netting (67,291 ) (4,606 ) (67,291 ) (4,606 )
Total 85,691 136,071 117,756 14,985
Amounts not offset
Counterparty netting (3,058 ) (2,211 ) (3,058 ) (2,211 )
Collateral (78,528 ) (127,901 ) (114,065 ) (12,614 )
Total $ 4,105 $ $ $ 160 </t>
  </si>
  <si>
    <t>Schedule of Gross Carrying Value of Repurchase Agreements and Securities Loaned by Class of Collateral Pledged</t>
  </si>
  <si>
    <t xml:space="preserve">The table below presents the gross carrying value of repurchase agreements and securities loaned by class of collateral pledged.
$ in millions Repurchase agreements Securities loaned
As of December 2020
Money market instruments $ 88 $
U.S. government and agency obligations 121,751 –
Non-U.S. 79,159 1,634
Securities backed by commercial real estate 65 –
Securities backed by residential real estate 121 –
Corporate debt securities 6,364 46
State and municipal obligations 92 –
Other debt obligations 20 –
Equity securities 16,668 25,374
Total $224,328 $27,054
As of December 2019
Money market instruments $ 158 $
U.S. government and agency obligations 112,903 –
Non-U.S. 55,575 1,051
Securities backed by commercial real estate 210 –
Securities backed by residential real estate 1,079 –
Corporate debt securities 6,857 122
State and municipal obligations 242 –
Other debt obligations 196 –
Equity securities 7,827 18,418
Total $185,047 $19,591 </t>
  </si>
  <si>
    <t>Schedule of Gross Carrying Value of Repurchase Agreements and Securities Loaned by Maturity Date</t>
  </si>
  <si>
    <t xml:space="preserve">The table below presents the gross carrying value of repurchase agreements and securities loaned by maturity.
As of December 2020
$ in millions Repurchase Securities
No stated maturity and overnight $117,623 $18,533
2 - 30 days 66,570 3,781
31 - 90 days 17,479 21
91 days - 1 year 20,339 4,719
Greater than 1 year 2,317 –
Total $224,328 $27,054 </t>
  </si>
  <si>
    <t>Other Secured Financings</t>
  </si>
  <si>
    <t xml:space="preserve">The table below presents information about other secured financings.
$ in millions U.S. Dollar Non-U.S. Dollar Total
As of December 2020
Other secured financings (short-term):
At fair value $ 6,371 $ 6,847 $13,218
At amortized cost – – –
Other secured financings (long-term):
At fair value 6,632 4,276 10,908
At amortized cost 914 715 1,629
Total other secured financings $13,917 $11,838 $25,755
Other secured financings collateralized by:
Financial instruments $ 6,841 $10,068 $16,909
Other assets $ 7,076 $ 1,770 $ 8,846
As of December 2019
Other secured financings (short-term):
At fair value $ 2,754 $ 4,441 $ 7,195
At amortized cost 129 – 129
Other secured financings (long-term):
At fair value 7,402 3,474 10,876
At amortized cost 397 680 1,077
Total other secured financings $10,682 $ 8,595 $19,277
Other secured financings collateralized by:
Financial instruments $ 4,826 $ 7,189 $12,015
Other assets $ 5,856 $ 1,406 $ 7,262 </t>
  </si>
  <si>
    <t>Other Secured Financings by Maturity Date</t>
  </si>
  <si>
    <t xml:space="preserve">The table below presents other secured financings by maturity.
$ in millions As of December 2020
Other secured financings (short-term) $13,218
Other secured financings (long-term):
2022 4,292
2023 2,102
2024 1,384
2025 1,286
2026 - thereafter 3,473
Total other secured financings (long-term) 12,537
Total other secured financings $25,755 </t>
  </si>
  <si>
    <t>Financial Instruments Received as Collateral and Repledged</t>
  </si>
  <si>
    <t xml:space="preserve">The table below presents financial instruments at fair value received as collateral that were available to be delivered or repledged and were delivered or repledged.
As of December
$ in millions 2020 2019
Collateral available to be delivered or repledged $864,494 $661,490
Collateral that was delivered or repledged $723,409 $558,634 </t>
  </si>
  <si>
    <t>Financial Instruments Owned, at Fair Value and Other Assets Pledged as Collateral</t>
  </si>
  <si>
    <t xml:space="preserve">The table below presents information about assets pledged.
As of December
$ in millions 2020 2019
Pledged to counterparties that had the right to deliver or repledge
Trading assets $ 69,031 $
Investments $ 13,375 $
Pledged to counterparties that did not have the right to deliver or repledge
Trading assets $ 99,142 $
Investments $ 2,331 $
Loans $ 8,320 $
Other assets $ 14,144 $ </t>
  </si>
  <si>
    <t>Other Assets (Tables)</t>
  </si>
  <si>
    <t xml:space="preserve">The table below presents other assets by type.
As of December
$ in millions 2020 2019
Property, leasehold improvements and equipment $23,147 $21,886
Goodwill 4,332 4,196
Identifiable intangible assets 630 641
Operating lease right-of-use 2,280 2,360
Income tax-related 2,960 2,068
Miscellaneous receivables and other 4,096 3,731
Total $37,445 $34,882 </t>
  </si>
  <si>
    <t>Carrying Value of Goodwill</t>
  </si>
  <si>
    <t xml:space="preserve">The table below presents the carrying value of goodwill by reporting unit.
As of December
$ in millions 2020 2019
Investment Banking $ $ 281
Global Markets:
FICC 269 269
Equities 2,644 2,508
Asset Management 390 390
Consumer &amp; Wealth Management:
Consumer banking 48 48
Wealth management 700 700
Total $4,332 $4,196 </t>
  </si>
  <si>
    <t>Identifiable Intangible Assets by Segment and Type</t>
  </si>
  <si>
    <t xml:space="preserve">The table below presents identifiable intangible assets by reporting unit and type.
As of December
$ in millions 2020 2019
By Reporting Unit
Global Markets:
FICC $ $ 3
Equities 45 –
Asset Management 274 265
Consumer &amp; Wealth Management:
Consumer banking 6 7
Wealth management 303 366
Total $ $ 641
By Type
Customer lists
Gross carrying value $ 1,478 $ 1,427
Accumulated amortization (1,089 ) (1,044 )
Net carrying value 389 383
Acquired leases and other
Gross carrying value 710 790
Accumulated amortization (469 ) (532 )
Net carrying value 241 258
Total gross carrying value 2,188 2,217
Total accumulated amortization (1,558 ) (1,576 )
Total net carrying value $ $ 641 </t>
  </si>
  <si>
    <t>Amortization Expense</t>
  </si>
  <si>
    <t xml:space="preserve">The tables below present information about the amortization of identifiable intangible assets.
Year Ended December
$ in millions 2020 2019 2018
Amortization $147 $173 $152 </t>
  </si>
  <si>
    <t>Estimated Future Amortization</t>
  </si>
  <si>
    <t xml:space="preserve">$ in millions As of
Estimated future amortization
2021 $111
2022 $ 94
2023 $ 84
2024 $ 68
2025 $ 49 </t>
  </si>
  <si>
    <t>Deposits (Tables)</t>
  </si>
  <si>
    <t>Schedule of Types and Sources of Deposits</t>
  </si>
  <si>
    <t xml:space="preserve">The table below presents the types and sources of deposits.
$ in millions Savings and Demand Time Total
As of December 2020
Consumer deposits $ 67,395 $29,530 $ 96,925
Private bank deposits 67,185 1,183 68,368
Brokered certificates of deposit – 30,060 30,060
Deposit sweep programs 22,987 – 22,987
Transaction banking 28,852 – 28,852
Other deposits – 12,770 12,770
Total $186,419 $73,543 $259,962
As of December 2019
Consumer deposits $ 44,973 $15,023 $ 59,996
Private bank deposits 53,726 2,087 55,813
Brokered certificates of deposit – 39,449 39,449
Deposit sweep programs 17,760 – 17,760
Transaction banking 2,291 235 2,526
Other deposits – 14,475 14,475
Total $118,750 $71,269 $190,019 </t>
  </si>
  <si>
    <t xml:space="preserve">The table below presents the location of deposits.
As of December
$ in millions 2020 2019
U.S. offices $206,356 $150,759
Non-U.S. 53,606 39,260
Total $259,962 $190,019 </t>
  </si>
  <si>
    <t>Maturities of Time Deposits</t>
  </si>
  <si>
    <t xml:space="preserve">The table below presents maturities of time deposits held in U.S. and non-U.S.
As of December 2020
$ in millions U.S. Non-U.S. Total
2021 $35,115 $11,995 $47,110
2022 9,685 485 10,170
2023 6,377 126 6,503
2024 4,138 138 4,276
2025 2,089 281 2,370
2026 - thereafter 2,119 995 3,114
Total $59,523 $14,020 $73,543 </t>
  </si>
  <si>
    <t>Unsecured Borrowings (Tables)</t>
  </si>
  <si>
    <t>Schedule of Unsecured Borrowings</t>
  </si>
  <si>
    <t xml:space="preserve">The table below presents information about unsecured borrowings.
As of December
$ in millions 2020 2019
Unsecured short-term borrowings $ 52,870 $ 48,287
Unsecured long-term borrowings 213,481 207,076
Total $266,351 $255,363 </t>
  </si>
  <si>
    <t>Unsecured Short-Term Borrowings</t>
  </si>
  <si>
    <t xml:space="preserve">The table below presents information about unsecured short-term borrowings.
As of December
$ in millions 2020 2019
Current portion of unsecured long-term borrowings $25,914 $30,636
Hybrid financial instruments 18,823 15,814
Commercial paper 6,085 –
Other unsecured short-term borrowings 2,048 1,837
Total unsecured short-term borrowings $52,870 $48,287
Weighted average interest rate 1.84% 2.71% </t>
  </si>
  <si>
    <t>Unsecured Long-Term Borrowings</t>
  </si>
  <si>
    <t xml:space="preserve">The table below presents information about unsecured long-term borrowings.
$ in millions U.S. Dollar Non-U.S. Dollar Total
As of December 2020
Fixed-rate obligations:
Group Inc. $ 98,858 $35,614 $134,472
Subsidiaries 1,700 3,145 4,845
Floating-rate obligations:
Group Inc. 18,579 18,871 37,450
Subsidiaries 23,440 13,274 36,714
Total $142,577 $70,904 $213,481
As of December 2019
Fixed-rate obligations:
Group Inc. $ 91,256 $33,631 $124,887
Subsidiaries 1,590 2,554 4,144
Floating-rate obligations:
Group Inc. 25,318 18,383 43,701
Subsidiaries 22,532 11,812 34,344
Total $140,696 $66,380 $207,076 </t>
  </si>
  <si>
    <t>Unsecured Long-Term Borrowings by Maturity Date</t>
  </si>
  <si>
    <t xml:space="preserve">The table below presents unsecured long-term borrowings by maturity.
As of December 2020
$ in millions Group Inc. Subsidiaries Total
2022 $ 22,637 $ 6,332 $ 28,969
2023 26,961 6,332 33,293
2024 15,551 4,780 20,331
2025 21,405 5,771 27,176
2026 - thereafter 85,368 18,344 103,712
Total $171,922 $41,559 $213,481 </t>
  </si>
  <si>
    <t>Unsecured Long-Term Borrowings after Hedging</t>
  </si>
  <si>
    <t xml:space="preserve">The table below presents unsecured long-term borrowings, after giving effect to such hedging activities.
$ in millions Group Inc. Subsidiaries Total
As of December 2020
Fixed-rate obligations:
At fair value $ 1,407 $ 114 $ 1,521
At amortized cost 27,482 3,345 30,827
Floating-rate obligations:
At fair value 9,721 29,669 39,390
At amortized cost 133,312 8,431 141,743
Total $171,922 $41,559 $213,481
As of December 2019
Fixed-rate obligations:
At fair value $ 678 $ 47 $ 725
At amortized cost 44,631 2,946 47,577
Floating-rate obligations:
At fair value 14,920 28,016 42,936
At amortized cost 108,359 7,479 115,838
Total $168,588 $38,488 $207,076 </t>
  </si>
  <si>
    <t>Subordinated Borrowings</t>
  </si>
  <si>
    <t xml:space="preserve">The table below presents information about subordinated borrowings.
$ in millions Par Carrying Rate
As of December 2020
Subordinated debt $14,136 $18,529 1.83%
Junior subordinated debt 968 1,430 1.32%
Total $15,104 $19,959 1.80%
As of December 2019
Subordinated debt $14,041 $16,980 3.46%
Junior subordinated debt 976 1,328 2.85%
Total $15,017 $18,308 3.42% </t>
  </si>
  <si>
    <t>Other Liabilities (Tables)</t>
  </si>
  <si>
    <t xml:space="preserve">The table below presents other liabilities by type.
As of December
$ in millions 2020 2019
Compensation and benefits $ 7,896 $ 6,889
Income tax-related 3,155 2,947
Operating lease liabilities 2,283 2,385
Noncontrolling interests 1,640 1,713
Employee interests in consolidated funds 34 81
Accrued expenses and other 7,443 7,636
Total $22,451 $21,651 </t>
  </si>
  <si>
    <t>Information About Operating Lease Liabilities</t>
  </si>
  <si>
    <t xml:space="preserve">The table below presents information about operating lease liabilities.
$ in millions Operating
As of December 2020
2021 $ 342
2022 301
2023 264
2024 247
2025 215
2026 - thereafter 1,899
Total undiscounted lease payments 3,268
Imputed interest (985 )
Total operating lease liabilities $ 2,283
Weighted average remaining lease term 16 years
Weighted average discount rate 4.02%
As of December 2019
2020 $ 384
2021 308
2022 268
2023 235
2024 219
2025 - thereafter 2,566
Total undiscounted lease payments 3,980
Imputed interest (1,595 )
Total operating lease liabilities $ 2,385
Weighted average remaining lease term 18 years
Weighted average discount rate 5.02% </t>
  </si>
  <si>
    <t>Securitization Activities (Tables)</t>
  </si>
  <si>
    <t>Amount of Financial Assets Securitized and Cash Flows Received on Retained Interests</t>
  </si>
  <si>
    <t xml:space="preserve">The table below presents the amount of financial assets securitized and the cash flows received on retained interests in securitization entities in which the firm had continuing involvement as of the end of the period.
Year Ended December
$ in millions 2020 2019 2018
Residential mortgages $20,167 $15,124 $21,229
Commercial mortgages 14,904 12,741 8,745
Other financial assets 1,775 1,252 1,914
Total financial assets securitized $36,846 $29,117 $31,888
Retained interests cash flows $ 331 $ 286 $ 296 </t>
  </si>
  <si>
    <t>Firms Continuing Involvement in Securitization Entities to Which Firm Sold Assets</t>
  </si>
  <si>
    <t xml:space="preserve">The table below presents information about nonconsolidated securitization entities to which the firm sold assets and had continuing involvement as of the end of the period.
$ in millions Outstanding Retained Purchased
As of December 2020
U.S. government agency-issued CMOs $20,841 $ 906 $ 4
Other residential mortgage-backed 24,262 1,170 23
Other commercial mortgage-backed 38,340 914 39
Corporate debt and other asset-backed 4,299 192 –
Total $87,742 $3,182 $66
As of December 2019
U.S. government agency-issued CMOs $14,328 $1,530 $ 3
Other residential mortgage-backed 24,166 1,078 24
Other commercial mortgage-backed 25,588 615 6
Corporate debt and other asset-backed 3,612 149 –
Total $67,694 $3,372 $33 In the table above:
• CMOs represents collateralized mortgage obligations.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2014 and thereafter.
• The fair value of retained interests was $3.19 billion as of December 2020 and $3.35 billion as of December 2019. </t>
  </si>
  <si>
    <t>Weighted Average Key Economic Assumptions Used in Measuring Fair Value of Firm's Retained Interests and Sensitivity of This Fair Value to Immediate Adverse Changes</t>
  </si>
  <si>
    <t xml:space="preserve">The table below presents information about the weighted average key economic assumptions used in measuring the fair value of mortgage-backed retained interests.
As of December
$ in millions 2020 2019
Fair value of retained interests $2,993 $3,198
Weighted average life (years) 4.7 6.0
Constant prepayment rate 15.0% 12.9%
Impact of 10% adverse change $ ) $ (22 )
Impact of 20% adverse change $ ) $ (42 )
Discount rate 6.1% 4.7%
Impact of 10% adverse change $ ) $ (59 )
Impact of 20% adverse change $ ) $ (117 )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CMOs does not include any credit loss. Expected credit loss assumptions are reflected in the discount rate for the remainder of retained interests. </t>
  </si>
  <si>
    <t>Variable Interest Entities (Tables)</t>
  </si>
  <si>
    <t>Nonconsolidated Variable Interest Entities</t>
  </si>
  <si>
    <t xml:space="preserve">The table below presents a summary of the nonconsolidated VIEs in which the firm holds variable interests.
As of December
$ in millions 2020 2019
Total nonconsolidated VIEs
Assets in VIEs $148,665 $128,069
Carrying value of variable interests — assets $ 8,624 $ 9,526
Carrying value of variable interests — liabilities $ $ 619
Maximum exposure to loss:
Retained interests $ 3,182 $ 3,372
Purchased interests 1,041 901
Commitments and guarantees 2,455 2,697
Derivatives 8,343 9,010
Debt and equity 4,020 4,806
Total $ 19,041 $ 20,786 The table below presents information, by principal business activity, for nonconsolidated VIEs included in the summary table above.
As of December
$ in millions 2020 2019
Mortgage-backed
Assets in VIEs $99,353 $75,354
Carrying value of variable interests — assets $ 4,014 $ 3,830
Maximum exposure to loss:
Retained interests $ 2,990 $ 3,223
Purchased interests 1,024 607
Commitments and guarantees 47 50
Derivatives 394 66
Total $ 4,455 $ 3,946
Real estate, credit- and power-related and other investing
Assets in VIEs $20,934 $19,602
Carrying value of variable interests — assets $ 3,288 $ 3,243
Carrying value of variable interests — liabilities $ $ 7
Maximum exposure to loss:
Commitments and guarantees $ 1,374 $ 1,213
Derivatives 84 92
Debt and equity 3,288 3,238
Total $ 4,746 $ 4,543
Corporate debt and other asset-backed
Assets in VIEs $14,077 $16,248
Carrying value of variable interests — assets $ $ 2,040
Carrying value of variable interests — liabilities $ $ 612
Maximum exposure to loss:
Retained interests $ $ 149
Purchased interests 17 294
Commitments and guarantees 989 1,374
Derivatives 7,862 8,849
Debt and equity 323 1,155
Total $ 9,383 $11,821
Investments in funds
Assets in VIEs $14,301 $16,865
Carrying value of variable interests — assets $ $ 413
Maximum exposure to loss:
Commitments and guarantees $ $ 60
Derivatives 3 3
Debt and equity 409 413
Total $ $ 476 </t>
  </si>
  <si>
    <t>Consolidated Variable Interest Entities</t>
  </si>
  <si>
    <t xml:space="preserve">The table below presents a summary of the carrying value and balance sheet classification of assets and liabilities in consolidated VIEs.
As of December
$ in millions 2020 2019
Total consolidated VIEs
Assets
Cash and cash equivalents $ $ 112
Trading assets 96 27
Investments 880 835
Loans 2,099 2,392
Other assets 989 1,084
Total $4,376 $4,450
Liabilities
Other secured financings $1,891 $1,163
Customer and other payables 28 9
Trading liabilities 296 10
Unsecured short-term borrowings 43 48
Unsecured long-term borrowings 226 214
Other liabilities 948 959
Total $3,432 $2,403 The table below presents information, by principal business activity, for consolidated VIEs included in the summary table above.
As of December
$ in millions 2020 2019
Real estate, credit-related and other investing
Assets
Cash and cash equivalents $ $ 112
Trading assets 8 26
Investments 880 835
Loans 2,099 2,392
Other assets 989 1,084
Total $4,205 $4,449
Liabilities
Other secured financings $ $ 684
Customer and other payables 28 9
Trading liabilities 46 10
Other liabilities 948 959
Total $1,671 $1,662
Corporate debt and other asset-backed
Assets
Cash and cash equivalents $ $
Total $ $
Liabilities
Other secured financings $ $
Total $ $
Principal-protected notes
Assets
Trading assets $ $ 1
Total $ $ 1
Liabilities
Other secured financings $ $ 479
Trading liabilities 250 –
Unsecured short-term borrowings 43 48
Unsecured long-term borrowings 226 214
Total $1,082 $ 741 </t>
  </si>
  <si>
    <t>Commitments, Contingencies and Guarantees (Tables)</t>
  </si>
  <si>
    <t>Commitments</t>
  </si>
  <si>
    <t xml:space="preserve">The table below presents commitments by type.
As of December
$ in millions 2020 2019
Commitment Type
Commercial lending:
Investment-grade $ 83,801 $ 87,105
Non-investment-grade 56,757 53,735
Warehouse financing 9,377 5,581
Credit cards 21,640 13,669
Total lending 171,575 160,090
Risk participations 8,054 7,154
Collateralized agreement 55,278 62,093
Collateralized financing 35,402 10,193
Letters of credit 367 456
Investment 6,456 7,879
Other 7,836 6,135
Total commitments $284,968 $254,000 The table below presents commitments by expiration.
As of December 2020
$ in millions 2021 2022 - 2024 - 2026 -
Commitment Type
Commercial lending:
Investment-grade $ 14,088 $34,054 $34,207 $ 1,452
Non-investment-grade 3,791 21,631 22,578 8,757
Warehouse financing 2,306 4,165 2,906 –
Credit cards 21,640 – – –
Total lending 41,825 59,850 59,691 10,209
Risk participations 776 4,706 2,448 124
Collateralized agreement 55,278 – – –
Collateralized financing 35,402 – – –
Letters of credit 319 7 – 41
Investment 2,309 1,484 1,230 1,433
Other 7,392 84 95 265
Total commitments $143,301 $66,131 $63,464 $12,072 </t>
  </si>
  <si>
    <t>Lending Commitments</t>
  </si>
  <si>
    <t xml:space="preserve">The table below presents information about lending commitments.
As of December
$ in millions 2020 2019
Held for investment $162,513 $150,100
Held for sale 6,594 8,091
At fair value 2,468 1,899
Total $171,575 $160,090 In the table above:
• Held for investment lending commitments are accounted for at amortized cost. The carrying value of lending commitments was a liability of $775 million (including allowance for credit losses of $557 million) as of December 2020 and $527 million (including allowance for credit losses of $361 million) as of December 2019. The estimated fair value of such lending commitments was a liability of $4.05 billion as of December 2020 and $3.05 billion as of December 2019. Had these lending commitments been carried at fair value and included in the fair value hierarchy, $2.43 billion as of December 2020 and $1.78 billion as of December 2019 would have been classified in level 2, and $1.62 billion as of December 2020 and $1.27 billion as of December 2019 would have been classified in level 3.
• Held for sale lending commitments are accounted for at the lower of cost or fair value. The carrying value of lending commitments held for sale was a liability of $68 million as of December 2020 and $60 million as of December 2019. The estimated fair value of such lending commitments approximates the carrying value. Had these lending commitments been included in the fair value hierarchy, they would have been primarily classified in level 3 as of December 2020 and primarily classified in level 2 as of December 2019.
• Gains or losses related to lending commitments at fair value, if any, are generally recorded net of any fees in other principal transactions. </t>
  </si>
  <si>
    <t>Guarantees</t>
  </si>
  <si>
    <t xml:space="preserve">The table below presents derivatives that meet the definition of a guarantee, securities lending and clearing guarantees and certain other financial guarantees.
$ in millions Derivatives Securities Other
As of December 2020
Carrying Value of Net Liability $ 4,357 $ $ 253
Maximum Payout/Notional Amount by Period of Expiration
2021 $ 89,202 $21,352 $1,263
2022 - 2023 56,204 – 3,304
2024 - 2025 23,389 – 2,787
2026 - thereafter 32,244 – 268
Total $201,039 $21,352 $7,622
As of December 2019
Carrying Value of Net Liability $ 3,817 $ $ 27
Maximum Payout/Notional Amount by Period of Expiration
2020 $ 91,814 $17,891 $2,044
2021 - 2022 76,693 – 1,714
2023 - 2024 19,377 – 2,219
2025 - thereafter 36,317 – 149
Total $224,201 $17,891 $6,126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 The carrying value for derivatives included derivative assets of $1.66 billion as of December 2020 and $1.56 billion as of December 2019, and derivative liabilities of $6.02 billion as of December 2020 and $5.38 billion as of December 2019. </t>
  </si>
  <si>
    <t>Shareholders' Equity (Tables)</t>
  </si>
  <si>
    <t>Summary of Amount of Common Stock Repurchased by the Firm</t>
  </si>
  <si>
    <t xml:space="preserve">The table below presents information about common stock repurchases.
Year Ended December
in millions, except per share amounts 2020 2019 2018
Common share repurchases 8.2 25.8 13.9
Average cost per share $236.35 $206.56 $236.22
Total cost of common share repurchases $ 1,928 $ 5,335 $ 3,294 </t>
  </si>
  <si>
    <t>Summary of Dividends Declared on Common Stock</t>
  </si>
  <si>
    <t xml:space="preserve">The table below presents common stock dividends declared.
Year Ended December
2020 2019 2018
Dividends declared per common share $5.00 $4.15 $3.15 </t>
  </si>
  <si>
    <t>Summary of Perpetual Preferred Stock Issued and Outstanding</t>
  </si>
  <si>
    <t xml:space="preserve">The tables below present information about the perpetual preferred stock issued and outstanding as of December 2020.
Series Shares Shares Shares Depositary Shares
A 50,000 30,000 29,999 1,000
C 25,000 8,000 8,000 1,000
D 60,000 54,000 53,999 1,000
E 17,500 7,667 7,667 N/A
F 5,000 1,615 1,615 N/A
J 46,000 40,000 40,000 1,000
K 32,200 28,000 28,000 1,000
M 80,000 80,000 80,000 25
N 31,050 27,000 27,000 1,000
O 26,000 26,000 26,000 25
P 66,000 60,000 60,000 25
Q 20,000 20,000 20,000 25
R 24,000 24,000 24,000 25
S 14,000 14,000 14,000 25
Total 496,750 420,282 420,280
Series Earliest Redemption Date Liquidation Preference Redemption Value ($ in millions)
A Currently redeemable $ 25,000 $
C Currently redeemable $ 25,000 200
D Currently redeemable $ 25,000 1,350
E Currently redeemable $100,000 767
F Currently redeemable $100,000 161
J May 10, 2023 $ 25,000 1,000
K May 10, 2024 $ 25,000 700
M Currently redeemable $ 25,000 2,000
N May 10, 2021 $ 25,000 675
O November 10, 2026 $ 25,000 650
P November 10, 2022 $ 25,000 1,500
Q August 10, 2024 $ 25,000 500
R February 10, 2025 $ 25,000 600
S February 10, 2025 $ 25,000 350
Total $11,203 In the tables above:
• All shares have a par value of $0.01 per share and, where applicable, each share is represented by the specified number of depositary shares.
• The earliest redemption date represents the date on which each share of non-cumulative
• Prior to redeeming preferred stock, the firm must receive approval from the FRB.
• In January 2020, the firm issued 14,000 shares of Series S 4.40% Fixed-Rate Reset Non-Cumulative
• The redemption price per share for Series A through F and Series Q through S Preferred Stock is the liquidation preference plus declared and unpaid dividends. The redemption price per share for Series J through P Preferred Stock is the liquidation preference plus accrued and unpaid dividends. Each share of Series E and Series F Preferred Stock is redeemable at the firm’s option, subject to certain covenant restrictions governing the firm’s ability to redeem the preferred stock without issuing common stock or other instruments with equity-like characteristics. See Note 14 for information about the replacement capital covenants applicable to the Series E and Series F Preferred Stock.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t>
  </si>
  <si>
    <t>Summary of Dividend Rates of Perpetual Preferred Stock Issued and Outstanding</t>
  </si>
  <si>
    <t>The table below presents the dividend rates of perpetual preferred stock as of December 2020.
Series Per Annum Dividend Rate
A 3 month LIBOR + 0.75%, with floor of 3.75%, payable quarterly
C 3 month LIBOR + 0.75%, with floor of 4.00%, payable quarterly
D 3 month LIBOR + 0.67%, with floor of 4.00%, payable quarterly
E 3 month LIBOR + 0.7675%, with floor of 4.00%, payable quarterly
F 3 month LIBOR + 0.77%, with floor of 4.00%, payable quarterly
J 5.50% to, but excluding, May 10, 2023; 3 month LIBOR + 3.64% thereafter, payable quarterly
K 6.375% to, but excluding, May 10, 2024; 3 month LIBOR + 3.55% thereafter, payable quarterly
M 3 month LIBOR + 3.922%, payable quarterly
N 6.30%, payable quarterly
O 5.30%, payable semi-annually, from issuance date to, but excluding, November 10, 2026; 3 month LIBOR + 3.834%, payable quarterly, thereafter
P 5.00%, payable semi-annually, from issuance date to, but excluding, November 10, 2022; 3 month LIBOR + 2.874%, payable quarterly, thereafter
Q 5.50%, payable semi-annually, from issuance date to, but excluding,
R 4.95%, payable semi-annually, from issuance date to, but excluding, February 10, 2025; 5 year treasury rate + 3.224%, payable semi-annually, thereafter
S 4.40%, payable semi-annually, from issuance date to, but excluding, February 10, 2025; 5 year treasury rate + 2.85%, payable semi-annually, thereafter</t>
  </si>
  <si>
    <t>Summary of Preferred Dividends Declared on Preferred Stock Issued</t>
  </si>
  <si>
    <t xml:space="preserve">The table below presents preferred stock dividends declared.
Year Ended December
2020 2019 2018
Series per share $ in millions per share $ in per share $ in
A $ $ 28 $ 947.92 $ 28 $ 958.33 $ 29
B $ – $ 775.00 5 $1,550.00 19
C $1,011.12 8 $1,011.11 8 $1,022.23 8
D $1,011.12 55 $1,011.11 54 $1,022.23 55
E $4,055.55 31 $4,044.44 31 $4,077.78 31
F $4,055.55 6 $4,044.44 7 $4,077.78 7
J $1,375.00 55 $1,375.00 55 $1,375.00 55
K $1,593.76 45 $1,593.76 45 $1,593.76 45
L $ 4 $1,519.67 68 $1,425.00 74
M $1,217.16 97 $1,343.76 107 $1,343.76 107
N $1,575.00 43 $1,575.00 43 $1,575.00 43
O $1,325.00 34 $1,325.00 34 $1,325.00 34
P $1,250.00 75 $1,250.00 75 $1,281.25 77
Q $1,577.43 32 $ – $ –
R $ 22 $ – $ –
S $ 8 $ – $ –
Total $543 $560 $584 </t>
  </si>
  <si>
    <t>Accumulated Other Comprehensive Income/(Loss), Net of Tax</t>
  </si>
  <si>
    <t xml:space="preserve">The table below presents changes in the accumulated other comprehensive income/(loss), net of tax, by type.
$ in millions Beginning Other Ending
Year Ended December 2020
Currency translation $ ) $ ) $ )
Debt valuation adjustment (572 ) (261 ) (833 )
Pension and postretirement liabilities (342 ) (26 ) (368 )
Available-for-sale 46 417 463
Total $(1,484 ) $ 50 $(1,434 )
Year Ended December 2019
Currency translation $ ) $ 5 $ )
Debt valuation adjustment 1,507 (2,079 ) (572 )
Pension and postretirement liabilities (81 ) (261 ) (342 )
Available-for-sale (112 ) 158 46
Total $ $(2,177 ) $ )
Year Ended December 2018
Currency translation $ ) $ 4 $ )
Debt valuation adjustment (1,046 ) 2,553 1,507
Pension and postretirement liabilities (200 ) 119 (81 )
Available-for-sale (9 ) (103 ) (112 )
Total $ ) $ 2,573 $ </t>
  </si>
  <si>
    <t>Regulation and Capital Adequacy (Tables)</t>
  </si>
  <si>
    <t>Risk-based Capital and Leverage Requirements</t>
  </si>
  <si>
    <t>The table below presents the risk-based capital requirements.
Standardized Advanced
As of December 2020
CET1 capital ratio 13.6% 9.5%
Tier 1 capital ratio 15.1% 11.0%
Total capital ratio 17.1% 13.0%
As of December 2019
CET1 capital ratio 9.5% 9.5%
Tier 1 capital ratio 11.0% 11.0%
Total capital ratio 13.0% 13.0%
Requirements
Tier 1 leverage ratio 4.0%
SLR 5.0% In the table above:
• As of December 2020, under both the Standardized and Advanced Capital Rules, the CET1 capital ratio requirement includes a minimum of 4.5%, the Tier 1 capital ratio requirement includes a minimum of 6.0% and the Total capital ratio requirement includes a minimum of 8.0%. These requirements also include the capital conservation buffer requirements, consisting of the G-SIB
• As of December 2019, under both the Standardized and Advanced Capital Rules, the CET1 capital ratio requirement includes a minimum of 4.5%, the Tier 1 capital ratio requirement includes a minimum of 6.0% and the Total capital ratio requirement includes a minimum of 8.0%. These requirements also include the capital conservation buffer requirements, consisting of a buffer of 2.5%, the G-SIB</t>
  </si>
  <si>
    <t>Risk-based Capital Ratios</t>
  </si>
  <si>
    <t>The table below presents information about risk-based capital ratios.
$ in millions Standardized Advanced
As of December 2020
CET1 capital $ 81,641 $ 81,641
Tier 1 capital $ 92,730 $ 92,730
Tier 2 capital $ 15,424 $ 13,279
Total capital $108,154 $106,009
RWAs $554,162 $609,750
CET1 capital ratio 14.7% 13.4%
Tier 1 capital ratio 16.7% 15.2%
Total capital ratio 19.5% 17.4%
As of December 2019
CET1 capital $ 74,850 $ 74,850
Tier 1 capital $ 85,440 $ 85,440
Tier 2 capital $ 14,925 $ 13,473
Total capital $100,365 $ 98,913
RWAs $563,575 $544,653
CET1 capital ratio 13.3% 13.7%
Tier 1 capital ratio 15.2% 15.7%
Total capital ratio 17.8% 18.2% In the table above:
• As of December 2019, the lower of the Standardized or Advanced ratios were the ratios against which the firm’s compliance with the capital requirements was assessed under the risk-based Capital Rules, and therefore, the Standardized ratios applied to the firm.
• As permitted by the FRB, the firm has elected to temporarily delay the estimated effects of adopting CECL on regulatory capital until January 2022 and to subsequently phase-in</t>
  </si>
  <si>
    <t>Leverage Ratio</t>
  </si>
  <si>
    <t xml:space="preserve">The table below presents information about leverage ratios.
For the Three Months Ended or as of December
$ in millions 2020 2019
Tier 1 capital $ 92,730 $ 85,440
Average total assets $1,152,785 $ 983,909
Deductions from Tier 1 capital (4,948 ) (5,275 )
Average adjusted total assets 1,147,837 978,634
Impact of SLR temporary amendment (202,748 ) –
Average off-balance 387,848 396,833
Total leverage exposure $1,332,937 $1,375,467
Tier 1 leverage ratio 8.1% 8.7%
SLR 7.0% 6.2% In the table above:
• Average total assets represents the average daily assets for the quarter and, for the three months ended December 2020, reflected the impact of CECL transition.
• Impact of SLR temporary amendment represents the exclusion of average holdings of U.S. Treasury securities and average deposits at the Federal Reserve as permitted by the FRB. The impact of this temporary amendment was an increase in the firm’s SLR by approximately 1.0 percentage points for the three months ended December 2020. This temporary amendment is effective through March 31, 2021.
• Average off-balance
• Tier 1 leverage ratio is calculated as Tier 1 capital divided by average adjusted total assets.
• SLR is calculated as Tier 1 capital divided by total leverage exposure. </t>
  </si>
  <si>
    <t>Changes in CET1, Tier 1 Capital and Tier 2 Capital</t>
  </si>
  <si>
    <t xml:space="preserve">The table below presents changes in CET1 capital, Tier 1 capital and Tier 2 capital.
$ in millions Standardized Advanced
Year Ended December 2020
CET1 capital
Beginning balance $ 74,850 $ 74,850
Change in:
Common shareholders’ equity 5,667 5,667
Impact of CECL transition 1,126 1,126
Deduction for goodwill (123 ) (123 )
Deduction for identifiable intangible assets 3 3
Other adjustments 118 118
Ending balance $ 81,641 $ 81,641
Tier 1 capital
Beginning balance $ 85,440 $ 85,440
Change in:
CET1 capital 6,791 6,791
Deduction for investments in covered funds 504 504
Other adjustments (5 ) (5 )
Ending balance 92,730 92,730
Tier 2 capital
Beginning balance 14,925 13,473
Change in:
Qualifying subordinated debt (651 ) (651 )
Junior subordinated debt (96 ) (96 )
Allowance for credit losses 1,293 –
Other adjustments (47 ) 553
Ending balance 15,424 13,279
Total capital $108,154 $106,009
Year Ended December 2019
CET1 capital
Beginning balance $ 73,116 $ 73,116
Change in:
Common shareholders’ equity 80 80
Deduction for goodwill (432 ) (432 )
Deduction for identifiable intangible assets (307 ) (307 )
Other adjustments 2,393 2,393
Ending balance $ 74,850 $ 74,850
Tier 1 capital
Beginning balance $ 83,702 $ 83,702
Change in:
CET1 capital 1,734 1,734
Deduction for investments in covered funds 5 5
Other adjustments (1 ) (1 )
Ending balance 85,440 85,440
Tier 2 capital
Beginning balance 14,926 13,743
Change in:
Qualifying subordinated debt (300 ) (300 )
Junior subordinated debt (158 ) (158 )
Allowance for credit losses 449 –
Other adjustments 8 188
Ending balance 14,925 13,473
Total capital $100,365 $ 98,913 </t>
  </si>
  <si>
    <t>Risk-weighted Assets</t>
  </si>
  <si>
    <t xml:space="preserve">The table below presents information about RWAs.
$ in millions Standardized Advanced
As of December 2020
Credit RWAs
Derivatives $120,292 $111,691
Commitments, guarantees and loans 176,501 151,587
Securities financing transactions 71,427 16,568
Equity investments 46,944 49,268
Other 70,274 83,599
Total Credit RWAs 485,438 412,713
Market RWAs
Regulatory VaR 14,913 14,913
Stressed VaR 31,978 31,978
Incremental risk 7,882 7,882
Comprehensive risk 1,758 1,758
Specific risk 12,193 12,193
Total Market RWAs 68,724 68,724
Total Operational RWAs – 128,313
Total RWAs $554,162 $609,750
As of December 2019
Credit RWAs
Derivatives $120,906 $ 72,631
Commitments, guarantees and loans 179,740 134,456
Securities financing transactions 65,867 13,834
Equity investments 56,814 61,892
Other 75,660 78,266
Total Credit RWAs 498,987 361,079
Market RWAs
Regulatory VaR 8,933 8,933
Stressed VaR 30,911 30,911
Incremental risk 4,308 4,308
Comprehensive risk 1,393 1,191
Specific risk 19,043 19,043
Total Market RWAs 64,588 64,386
Total Operational RWAs – 119,188
Total RWAs $563,575 $544,653 </t>
  </si>
  <si>
    <t>Changes in Risk-weighted Assets</t>
  </si>
  <si>
    <t xml:space="preserve">The table below presents changes in RWAs.
$ in millions Standardized Advanced
Year Ended December 2020
RWAs
Beginning balance $563,575 $544,653
Credit RWAs
Change in:
Derivatives (614 ) 39,060
Commitments, guarantees and loans (3,239 ) 17,131
Securities financing transactions 5,560 2,734
Equity investments (9,870 ) (12,624 )
Other (5,386 ) 5,333
Change in Credit RWAs (13,549 ) 51,634
Market RWAs
Change in:
Regulatory VaR 5,980 5,980
Stressed VaR 1,067 1,067
Incremental risk 3,574 3,574
Comprehensive risk 365 567
Specific risk (6,850 ) (6,850 )
Change in Market RWAs 4,136 4,338
Change in Operational RWAs – 9,125
Ending balance $554,162 $609,750
Year Ended December 2019
RWAs
Beginning balance $547,910 $558,111
Credit RWAs
Change in:
Derivatives (1,605 ) (9,670 )
Commitments, guarantees and loans 19,435 (8,900 )
Securities financing transactions (496 ) (4,425 )
Equity investments 3,251 6,738
Other 5,064 8,585
Change in Credit RWAs 25,649 (7,672 )
Market RWAs
Change in:
Regulatory VaR 1,151 1,151
Stressed VaR 2,959 2,959
Incremental risk (6,161 ) (6,161 )
Comprehensive risk (1,377 ) (1,579 )
Specific risk (6,556 ) (6,556 )
Change in Market RWAs (9,984 ) (10,186 )
Change in Operational RWAs – 4,400
Ending balance $563,575 $544,653 </t>
  </si>
  <si>
    <t>Minimum Risk-based Capital Under the Standardized and Advanced Capital Rules and the Leverage Ratios and "well-capitalized" Minimum Ratios</t>
  </si>
  <si>
    <t xml:space="preserve">The table below presents GS Bank USA’s risk-based capital, leverage and “well-capitalized” requirements.
Requirements “Well-capitalized” Requirements
Risk-based capital requirements
CET1 capital ratio 7.0% 6.5%
Tier 1 capital ratio 8.5% 8.0%
Total capital ratio 10.5% 10.0%
Leverage requirements
Tier 1 leverage ratio 4.0% 5.0%
SLR 3.0% 6.0% In the table above:
• The CET1 capital ratio requirement includes a minimum of 4.5%, the Tier 1 capital ratio requirement includes a minimum of 6.0% and the Total capital ratio requirement includes a minimum of 8.0%. These requirements also include the capital conservation buffer requirements consisting of a
• The “well-capitalized” requirements are the binding requirements for leverage ratios. </t>
  </si>
  <si>
    <t>Basel III Advanced Rules [Member]</t>
  </si>
  <si>
    <t>Risk-based Capital</t>
  </si>
  <si>
    <t xml:space="preserve">The table below presents information about risk-based capital.
As of December
$ in millions 2020 2019
Common shareholders’ equity $ 84,729 $ 79,062
Impact of CECL transition 1,126 –
Deduction for goodwill (3,652 ) (3,529 )
Deduction for identifiable intangible assets (601 ) (604 )
Other adjustments 39 (79 )
CET1 capital 81,641 74,850
Preferred stock 11,203 11,203
Deduction for investments in covered funds (106 ) (610 )
Other adjustments (8 ) (3 )
Tier 1 capital $ 92,730 $ 85,440
Standardized Tier 2 and Total capital
Tier 1 capital $ 92,730 $ 85,440
Qualifying subordinated debt 12,196 12,847
Junior subordinated debt 188 284
Allowance for credit losses 3,095 1,802
Other adjustments (55 ) (8 )
Standardized Tier 2 capital 15,424 14,925
Standardized Total capital $108,154 $100,365
Advanced Tier 2 and Total capital
Tier 1 capital $ 92,730 $ 85,440
Standardized Tier 2 capital 15,424 14,925
Allowance for credit losses (3,095 ) (1,802 )
Other adjustments 950 350
Advanced Tier 2 capital 13,279 13,473
Advanced Total capital $106,009 $ 98,913 In the table above:
• Impact of CECL transition represents the impact of adoption as of January 1, 2020 and the impact of increasing regulatory capital by 25% of the increase in allowance for credit losses since January 1, 2020. The allowance for credit losses within Standardized and Advanced Tier 2 capital also reflects the impact of these adjustments.
• Deduction for goodwill was net of deferred tax liabilities of $680 million as of December 2020 and $667 million as of December 2019.
• Deduction for identifiable intangible assets was net of deferred tax liabilities of $29 million as of December 2020 and $37 million as of December 2019.
• Deduction for investments in covered funds represents the firm’s aggregate investments in applicable covered funds, excluding investments that are subject to an extended conformance period. See Note 8 for further information about the Volcker Rule.
• Other adjustments within CET1 capital and Tier 1 capital primarily include credit valuation adjustments on derivative liabilities, the overfunded portion of the firm’s defined benefit pension plan obligation net of associated deferred tax liabilities, disallowed deferred tax assets, debt valuation adjustments and other required credit risk-based deductions. Other adjustments within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14 for further information about the firm’s subordinated debt.
• Junior subordinated debt is debt issued to a Trust. As of December 2020, 20% of this debt was included in Tier 2 capital and 80% was phased out of regulatory capital. As of December 2019, 30% of this debt was included in Tier 2 capital and 70% was phased out of regulatory capital. Junior subordinated debt is reduced by the amount of Trust Preferred securities purchased by the firm and will be fully phased out of Tier 2 capital by 2022 at a rate of 10% per year. See Note 14 for further information about the firm’s junior subordinated debt and Trust Preferred securities. </t>
  </si>
  <si>
    <t>Hybrid Capital Rules [Member]</t>
  </si>
  <si>
    <t xml:space="preserve">The table below presents information about GS Bank USA’s risk-based capital ratios.
$ in millions Standardized Advanced
As of December 2020
CET1 capital $ 30,656 $ 30,656
Tier 1 capital $ 30,656 $ 30,656
Tier 2 capital $ 6,288 $ 4,903
Total capital $ 36,944 $ 35,559
RWAs $266,153 $165,799
CET1 capital ratio 11.5% 18.5%
Tier 1 capital ratio 11.5% 18.5%
Total capital ratio 13.9% 21.4%
As of December 2019
CET1 capital $ 29,176 $ 29,176
Tier 1 capital $ 29,176 $ 29,176
Tier 2 capital $ 5,293 $ 4,486
Total capital $ 34,469 $ 33,662
RWAs $258,541 $135,596
CET1 capital ratio 11.3% 21.5%
Tier 1 capital ratio 11.3% 21.5%
Total capital ratio 13.3% 24.8% </t>
  </si>
  <si>
    <t>GS Bank USA [Member]</t>
  </si>
  <si>
    <t xml:space="preserve">The table below presents information about GS Bank USA’s leverage ratios.
For the Three Months
$ in millions 2020 2019
Tier 1 capital $ 30,656 $ 29,176
Average adjusted total assets $283,869 $220,974
Total leverage exposure $343,198 $413,852
Tier 1 leverage ratio 10.8% 13.2%
SLR 8.9% 7.0% In the table above:
• Average adjusted total assets represents the average daily assets for the quarter adjusted for deductions from Tier 1 capital, and for the three months ended December 2020, reflected the impact of CECL transition.
• Total leverage exposure, for the three months ended December 2020, excluded average holdings of U.S. Treasury securities and average deposits at the Federal Reserve as permitted by the FRB. The impact of this temporary amendment was an increase in GS Bank USA’s SLR by approximately 2.4 percentage points for the three months ended December 2020. This temporary amendment is effective through March 31, 2021.
• Tier 1 leverage ratio is calculated as Tier 1 capital divided by average adjusted total assets.
• SLR is calculated as Tier 1 capital divided by total leverage exposure. </t>
  </si>
  <si>
    <t>Earnings Per Common Share (Tables)</t>
  </si>
  <si>
    <t xml:space="preserve">The table below presents information about basic and diluted EPS.
Year Ended December
in millions, except per share amounts 2020 2019 2018
Net earnings to common $8,915 $7,897 $9,860
Weighted average basic shares 356.4 371.6 385.4
Effect of dilutive securities:
RSUs 3.9 3.9 3.9
Stock options – – 0.9
Dilutive securities 3.9 3.9 4.8
Weighted average diluted shares 360.3 375.5 390.2
Basic EPS $24.94 $21.18 $25.53
Diluted EPS $24.74 $21.03 $25.27 </t>
  </si>
  <si>
    <t>Transactions with Affiliated Funds (Tables)</t>
  </si>
  <si>
    <t>Fees Earned from Affiliated Funds</t>
  </si>
  <si>
    <t xml:space="preserve">The tables below present information about affiliated funds.
Year Ended December
$ in millions 2020 2019 2018
Fees earned from funds $3,393 $2,967 $3,571 </t>
  </si>
  <si>
    <t>Fees Receivable from Affiliated Funds and the Aggregate Carrying Value of the Firm's Interests in these Funds</t>
  </si>
  <si>
    <t xml:space="preserve">As of December
$ in millions 2020 2019
Fees receivable from funds $ $ 780
Aggregate carrying value of interests in funds $5,068 $5,490 </t>
  </si>
  <si>
    <t>Interest Income and Interest Expense (Tables)</t>
  </si>
  <si>
    <t xml:space="preserve">The table below presents sources of interest income and interest expense.
Year Ended December
$ in millions 2020 2019 2018
Deposits with banks $ $ 1,211 $ 1,418
Collateralized agreements 282 4,397 3,852
Trading assets 5,210 5,899 5,157
Investments 1,627 1,457 1,215
Loans 4,883 5,411 4,689
Other interest 1,442 3,363 3,348
Total interest income 13,689 21,738 19,679
Deposits 2,386 3,568 2,606
Collateralized financings 599 2,658 2,051
Trading liabilities 1,238 1,213 1,554
Short-term borrowings 542 668 695
Long-term borrowings 4,153 5,359 5,555
Other interest 20 3,910 3,451
Total interest expense 8,938 17,376 15,912
Net interest income $ 4,751 $ 4,362 $ 3,767 </t>
  </si>
  <si>
    <t>Income Taxes (Tables)</t>
  </si>
  <si>
    <t>Provision for Taxes</t>
  </si>
  <si>
    <t xml:space="preserve">The table below presents information about the provision for taxes.
Year Ended December
$ in millions 2020 2019 2018
Current taxes
U.S. federal $1,759 $1,113 $ 2,986
State and local 555 388 379
Non-U.S. 1,539 950 1,302
Total current tax expense 3,853 2,451 4,667
Deferred taxes
U.S. federal (798 ) (383 ) (2,711 )
State and local (42 ) (20 ) 58
Non-U.S. 7 69 8
Total deferred tax benefit (833 ) (334 ) (2,645 )
Provision for taxes $3,020 $2,117 $ 2,022 In the table above, U.S. federal current tax expense and U.S. federal deferred tax benefit in 2018 includes the impact of the Tax Cuts and Jobs Act (Tax Legislation). </t>
  </si>
  <si>
    <t>Effective Income Tax Rate Reconciliation</t>
  </si>
  <si>
    <t>The table below presents a reconciliation of the U.S. federal statutory income tax rate to the effective income tax rate.
Year Ended December
2020 2019 2018
U.S. federal statutory income tax rate 21.0% 21.0% 21.0%
State and local taxes, net of U.S. federal benefit 3.1 2.9 2.0
Settlement of employee share-based awards (1.0 ) (0.6 ) (2.2 )
Non-U.S. (2.4 ) (3.6 ) (0.7 )
Tax credits (1.2 ) (1.8 ) (1.4 )
Tax-exempt (0.6 ) (1.0 ) (0.6 )
Tax Legislation – – (3.9 )
Non-deductible 5.6 2.1 1.2
Other (0.3 ) 1.0 0.8
Effective income tax rate 24.2% 20.0% 16.2% In the table above, Non-U.S.</t>
  </si>
  <si>
    <t>Components of Deferred Tax Assets and Liabilities</t>
  </si>
  <si>
    <t xml:space="preserve">The table below presents information about deferred tax assets and liabilities, excluding the impact of netting within tax jurisdictions.
As of December
$ in millions 2020 2019
Deferred tax assets
Compensation and benefits $1,609 $1,351
ASC 740 asset related to unrecognized tax benefits 200 279
Non-U.S. 737 472
Net operating losses 510 411
Occupancy-related 138 135
Other comprehensive income-related 282 407
Tax credits carryforward 34 59
Operating lease liabilities 618 637
Allowance for credit losses 1,054 433
Other, net 333 160
Subtotal 5,515 4,344
Valuation allowance (551 ) (467 )
Total deferred tax assets $4,964 $3,877
Deferred tax liabilities
Depreciation and amortization $1,153 $1,022
Unrealized gains 1,120 1,196
Operating lease right-of-use 581 595
Total deferred tax liabilities $2,854 $2,813 </t>
  </si>
  <si>
    <t>Rollforward of Unrecognized Tax Benefits</t>
  </si>
  <si>
    <t xml:space="preserve">The table below presents the changes in the liability for unrecognized tax benefits, which is included in other liabilities.
Year Ended or as of December
$ in millions 2020 2019 2018
Beginning balance $1,445 $1,051 $ 665
Increases based on current year tax positions 164 131 197
Increases based on prior years’ tax positions 209 441 232
Decreases based on prior years’ tax positions (205 ) (54 ) (39 )
Decreases related to settlements (367 ) (125 ) (3 )
Exchange rate fluctuations 5 1 (1 )
Ending balance $1,251 $1,445 $1,051
Related deferred income tax asset 200 279 152
Net unrecognized tax benefit $1,051 $1,166 $ 899 </t>
  </si>
  <si>
    <t>Earliest Tax Years Subject to Examination by Major Jurisdiction</t>
  </si>
  <si>
    <t xml:space="preserve">The table below presents the earliest tax years that remain subject to examination by major jurisdiction.
Jurisdiction As of
U.S. Federal 2011
New York State and City 2015
United Kingdom 2017
Japan 2015
Hong Kong 2014 </t>
  </si>
  <si>
    <t>Business Segments (Tables)</t>
  </si>
  <si>
    <t>Segment Operating Results and Assets By Segment</t>
  </si>
  <si>
    <t xml:space="preserve">The table below presents a summary of the firm’s segment results.
Year Ended December
$ in millions 2020 2019 2018
Investment Banking
Non-interest $ 9,158 $ 7,079 $ 7,856
Net interest income 265 520 322
Total net revenues 9,423 7,599 8,178
Provision for credit losses 1,624 333 124
Operating expenses 6,134 4,685 4,473
Pre-tax $ 1,665 $ 2,581 $ 3,581
Net earnings $ 1,262 $ 2,065 $ 3,001
Net earnings to common $ 1,193 $ 1,996 $ 2,924
Average common equity $11,313 $11,167 $ 8,737
Return on average common equity 10.5% 17.9% 33.5%
Global Markets
Non-interest $18,928 $13,109 $12,831
Net interest income 2,229 1,670 1,607
Total net revenues 21,157 14,779 14,438
Provision for credit losses 274 35 52
Operating expenses 12,806 10,851 10,585
Pre-tax $ 8,077 $ 3,893 $ 3,801
Net earnings $ 6,122 $ 3,114 $ 3,185
Net earnings to common $ 5,766 $ 2,729 $ 2,796
Average common equity $40,760 $40,060 $41,237
Return on average common equity 14.1% 6.8% 6.8%
Asset Management
Non-interest $ 7,743 $ 8,454 $ 8,353
Net interest income 241 511 482
Total net revenues 7,984 8,965 8,835
Provision for credit losses 442 274 160
Operating expenses 5,142 4,817 4,179
Pre-tax $ 2,400 $ 3,874 $ 4,496
Net earnings $ 1,819 $ 3,099 $ 3,767
Net earnings to common $ 1,740 $ 3,013 $ 3,668
Average common equity $20,491 $21,575 $19,061
Return on average common equity 8.5% 14.0% 19.2%
Consumer &amp; Wealth Management
Non-interest $ 3,980 $ 3,542 $ 3,809
Net interest income 2,016 1,661 1,356
Total net revenues 5,996 5,203 5,165
Provision for credit losses 758 423 338
Operating expenses 4,901 4,545 4,224
Pre-tax $ $ 235 $ 603
Net earnings $ $ 188 $ 506
Net earnings to common $ $ 159 $ 472
Average common equity $ 8,012 $ 6,292 $ 4,950
Return on average common equity 2.7% 2.5% 9.5%
Total
Non-interest $39,809 $32,184 $32,849
Net interest income 4,751 4,362 3,767
Total net revenues 44,560 36,546 36,616
Provision for credit losses 3,098 1,065 674
Operating expenses 28,983 24,898 23,461
Pre-tax $12,479 $10,583 $12,481
Net earnings $ 9,459 $ 8,466 $10,459
Net earnings to common $ 8,915 $ 7,897 $ 9,860
Average common equity $80,576 $79,094 $73,985
Return on average common equity 11.1% 10.0% 13.3% The table below presents assets by segment.
As of December
$ in millions 2020 2019
Investment Banking $ $ 92,009
Global Markets 844,606 725,060
Asset Management 95,751 92,102
Consumer &amp; Wealth Management 106,429 83,797
Total $1,163,028 $992,968 </t>
  </si>
  <si>
    <t>Depreciation and Amortization</t>
  </si>
  <si>
    <t xml:space="preserve">The table below presents depreciation and amortization expense by segment.
Year Ended December
$ in millions 2020 2019 2018
Investment Banking $ $ 139 $ 114
Global Markets 611 646 563
Asset Management 740 618 450
Consumer &amp; Wealth Management 377 301 201
Total $1,902 $1,704 $1,328 </t>
  </si>
  <si>
    <t>Summary of Gross Loans by Segment and Loan and Allowance for Loans Losses</t>
  </si>
  <si>
    <t xml:space="preserve">The table below presents gross loans by segment and loan type, and allowance for loan losses by segment.
As of December
$ in millions 2020 2019
Investment Banking
Corporate $ 27,866 $ 27,035
Loans, gross 27,866 27,035
Allowance for loan losses (1,322 ) (470 )
Loans 26,544 26,565
Global Markets
Corporate 13,248 11,852
Real estate 16,915 15,671
Other 3,499 3,756
Loans, gross 33,662 31,279
Allowance for loan losses (448 ) (168 )
Loans 33,214 31,111
Asset Management
Corporate 7,545 7,420
Real estate 9,125 9,030
Other 675 1,036
Loans, gross 17,345 17,486
Allowance for loan losses (787 ) (385 )
Loans 16,558 17,101
Consumer &amp; Wealth Management
Wealth management 33,023 27,940
Installment 3,823 4,747
Credit cards 4,270 1,858
Loans, gross 41,116 34,545
Allowance for loan losses (1,317 ) (418 )
Loans 39,799 34,127
Total
Loans, gross 119,989 110,345
Allowance for loan losses (3,874 ) (1,441 )
Loans $116,115 $108,904 </t>
  </si>
  <si>
    <t>Total Net Revenues, Pre-tax Earnings and Net Earnings (Excluding Corporate) for Each Geographic Region</t>
  </si>
  <si>
    <t xml:space="preserve"> The table below presents total net revenues, pre-tax
$ in millions 2020 2019 2018
Year Ended December
Americas $27,508 62% $22,148 60% $22,339 61%
EMEA 10,868 24% 9,745 27% 9,244 25%
Asia 6,184 14% 4,653 13% 5,033 14%
Total net revenues $44,560 100% $36,546 100% $36,616 100%
Americas $ 9,019 72% $ 6,623 62% $ 8,125 65%
EMEA 3,041 25% 3,349 32% 3,244 26%
Asia 419 3% 611 6% 1,112 9%
Total pre-tax earnings $12,479 100% $10,583 100% $12,481 100%
Americas $ 7,468 79% $ 5,514 65% $ 7,092 68%
EMEA 2,090 22% 2,600 31% 2,522 24%
Asia (99 ) (1)% 352 4% 845 8%
Total net earnings $ 9,459 100% $ 8,466 100% $10,459 100% </t>
  </si>
  <si>
    <t>Credit Concentrations (Tables)</t>
  </si>
  <si>
    <t>Credit Concentration, Government and Federal Agency Obligations</t>
  </si>
  <si>
    <t xml:space="preserve">The table below presents the credit concentrations included in trading cash instruments and investments.
As of December
$ in millions 2020 2019
U.S. government and agency obligations $187,009 $167,097
Percentage of total assets 16.1% 16.8%
Non-U.S. $ 59,580 $ 44,875
Percentage of total assets 5.1% 4.5% </t>
  </si>
  <si>
    <t>Credit Concentration, Resale Agreements and Securities Borrowed</t>
  </si>
  <si>
    <t xml:space="preserve">The table below presents U.S. government and agency obligations and non-U.S.
As of December
$ in millions 2020 2019
U.S. government and agency obligations $60,158 $49,396
Non-U.S. $68,001 $55,889 In the table above:
• Non-U.S.
• Given that the firm’s primary credit exposure on such transactions is to the counterparty to the transaction, the firm would be exposed to the collateral issuer only in the event of counterparty default. </t>
  </si>
  <si>
    <t>Employee Incentive Plans (Tables)</t>
  </si>
  <si>
    <t>Schedule of Restricted Stock Units, Vested and Expected to Vest</t>
  </si>
  <si>
    <t xml:space="preserve">The table below presents the 2020 activity related to stock settled RSUs.
Restricted Stock Units Outstanding Weighted Average Grant-Date Fair Value of Units Outstanding
Future No Future Future Service Required No Future
Beginning balance 4,513,476 14,698,855 $196.69 $191.25
Granted 3,527,884 5,395,829 $218.17 $221.94
Forfeited (412,352 ) (217,114 ) $208.89 $198.33
Delivered – (8,292,011 ) $ – $194.55
Vested (3,637,660 ) 3,637,660 $204.57 $204.57
Ending balance 3,991,348 15,223,219 $207.23 $203.41 In the table above:
• The weighted average grant-date fair value of RSUs granted was $220.45 during 2020, $177.42 during 2019 and $218.06 during 2018. The fair value of the RSUs granted included a liquidity discount of 10.1% during 2020, 10.5% during 2019 and 11.9% during 2018, to reflect post-vesting and delivery transfer restrictions, generally of up to 4 years.
• The aggregate fair value of awards that vested was $2.01 billion during 2020, $2.00 billion during 2019 and $1.79 billion during 2018.
• The ending balance included restricted stock subject to future service requirements of 72,369 shares as of December 2020 and 23,068 shares as of December 2019.
• The ending balance included RSUs subject to performance conditions and future service requirements of 210,692 RSUs as of December 2020 and 224,898 RSUs as of December 2019, and represents the maximum amount of such RSUs that may be earned as of December 2020 and December 2019.
• The ending balance also included RSUs subject to performance conditions but not subject to future service requirements of 489,602 RSUs as of December 2020 and 268,433 RSUs as of December 2019, and the maximum amount of such RSUs that may be earned was 734,403 RSUs as of December 2020 and 402,650 RSUs as of December 2019. </t>
  </si>
  <si>
    <t>Employee Service Share-based Compensation, Tax Benefit from Compensation Expense</t>
  </si>
  <si>
    <t xml:space="preserve">The table below presents the share-based compensation and the related excess tax benefit.
Year Ended December
$ in millions 2020 2019 2018
Share-based compensation $1,985 $2,120 $1,850
Excess net tax benefit for options exercised $ – $ $ 64
Excess net tax benefit for share-based awards $ 120 $ 63 $ 269 </t>
  </si>
  <si>
    <t>Parent Company (Tables)</t>
  </si>
  <si>
    <t>Group Condensed Statement of Earnings</t>
  </si>
  <si>
    <t xml:space="preserve">Group Inc. — Condensed Statements of Earnings
Year Ended December
$ in millions 2020 2019 2018
Revenues
Dividends from subsidiaries and other affiliates:
Bank $ $ 63 $ 102
Nonbank 11,860 4,199 16,368
Other revenues 774 335 (1,376 )
Total non-interest 12,674 4,597 15,094
Interest income 4,020 7,575 6,617
Interest expense 5,861 8,545 8,114
Net interest loss (1,841 ) (970 ) (1,497 )
Total net revenues 10,833 3,627 13,597
Operating expenses
Compensation and benefits 367 331 299
Other expenses 3,339 1,365 1,192
Total operating expenses 3,706 1,696 1,491
Pre-tax 7,127 1,931 12,106
Benefit for taxes (696 ) (538 ) (1,173 )
Undistributed earnings/(loss) of subsidiaries 1,636 5,997 (2,820 )
Net earnings 9,459 8,466 10,459
Preferred stock dividends 544 569 599
Net earnings applicable to common $ 8,915 $7,897 $ 9,860 </t>
  </si>
  <si>
    <t>Group Condensed Balance Sheets</t>
  </si>
  <si>
    <t xml:space="preserve">Group Inc. — Condensed Balance Sheets
As of December
$ in millions 2020 2019
Assets
Cash and cash equivalents:
With third-party banks $ 26 $ 33
With subsidiary bank – 7
Loans to and receivables from subsidiaries:
Bank 357 2,398
Nonbank (includes $7,242 239,483 239,241
Investments in subsidiaries and other affiliates:
Bank 31,116 30,376
Nonbank 72,689 65,301
Trading assets (at fair value) 951 691
Investments (includes $16,642 20,204 20,499
Other assets 4,811 4,262
Total assets $369,637 $362,808
Liabilities and shareholders’ equity
Secured borrowings with subsidiaries $ 35,228 $ 42,083
Payables to subsidiaries 503 640
Trading liabilities (at fair value) 320 417
Unsecured short-term borrowings:
With third parties (includes $1,723 20,563 25,635
With subsidiaries 7,385 917
Unsecured long-term borrowings:
With third parties (includes $11,145 171,934 168,602
With subsidiaries 32,419 28,576
Other liabilities 5,353 5,673
Total liabilities 273,705 272,543
Commitments, contingencies and guarantees
Shareholders’ equity
Preferred stock 11,203 11,203
Common stock 9 9
Share-based awards 3,468 3,195
Additional paid-in 55,679 54,883
Retained earnings 112,947 106,465
Accumulated other comprehensive loss (1,434 ) (1,484 )
Stock held in treasury, at cost (85,940 ) (84,006 )
Total shareholders’ equity 95,932 90,265
Total liabilities and shareholders’ equity $369,637 $362,808 </t>
  </si>
  <si>
    <t>Condensed Consolidated Statements of Cash Flows</t>
  </si>
  <si>
    <t xml:space="preserve">Group Inc. — Condensed Statements of Cash Flows
Year Ended December
$ in millions 2020 2019 2018
Cash flows from operating activities
Net earnings $ $ 8,466 $ 10,459
Adjustments to reconcile net earnings to net
Undistributed (earnings)/loss of (1,636 ) (5,997 ) 2,820
Depreciation and amortization 6 26 51
Deferred income taxes (160 ) (210 ) (2,817 )
Share-based compensation 127 118 105
Gain related to extinguishment of (1 ) (20 ) (160 )
Changes in operating assets and liabilities:
Collateralized transactions (excluding 332 77 147
Trading assets 3,484 5,145 (1,431 )
Trading liabilities (97 ) 136 27
Other, net (1,492 ) (1,208 ) 1,492
Net cash provided by operating activities 10,022 6,533 10,693
Cash flows from investing activities
Purchase of property, leasehold (26 ) (34 ) (63 )
Repayments/(issuances) of short-term loans 7,021 2,079 10,829
Issuance of term loans to subsidiaries (32,472 ) (7,374 ) (30,336 )
Repayments of term loans by subsidiaries 29,568 1,894 25,956
Purchase of investments (3,767 ) (16,776 ) (3,141 )
Proceeds from sales and paydowns of 4,135 9,768 –
Capital distributions from/(contributions to) (5,617 ) (415 ) 1,807
Net cash provided by/(used for) investing (1,158 ) (10,858 ) 5,052
Cash flows from financing activities
Secured borrowings with subsidiary (6,360 ) 26,398 (12,853 )
Unsecured short-term borrowings, net:
With third parties (1,372 ) (22 ) (1,541 )
With subsidiaries 12,603 4,649 11,855
Proceeds from issuance of unsecured long-term 24,789 8,804 26,157
Repayment of unsecured long-term borrowings, (33,432 ) (27,172 ) (32,429 )
Purchase of Trust Preferred securities (11 ) (206 ) (35 )
Preferred stock redemption (350 ) (1,100 ) (650 )
Common stock repurchased (1,928 ) (5,335 ) (3,294 )
Settlement of share-based awards in (830 ) (745 ) (1,118 )
Dividends and dividend equivalents paid on (2,336 ) (2,104 ) (1,810 )
Proceeds from issuance of preferred stock, 349 1,098 –
Proceeds from issuance of common stock, – – 38
Other financing, net – (3 ) –
Net cash provided by/(used for) financing (8,878 ) 4,262 (15,680 )
Net increase/(decrease) in cash and cash (14 ) (63 ) 65
Cash and cash equivalents, beginning balance 40 103 38
Cash and cash equivalents, ending balance $ $ $ 103 </t>
  </si>
  <si>
    <t>Description of Business - Additional Information (Detail)</t>
  </si>
  <si>
    <t>Dec. 31, 2020Segment</t>
  </si>
  <si>
    <t>Number of business segments</t>
  </si>
  <si>
    <t>Significant Accounting Policies - Additional Information (Detail) - USD ($) $ in Millions</t>
  </si>
  <si>
    <t>Jan. 01, 2020</t>
  </si>
  <si>
    <t>Jan. 01, 2019</t>
  </si>
  <si>
    <t>Summary of Accounting and Financial Policies [Line Items]</t>
  </si>
  <si>
    <t>Firm's revenues from contracts with clients subject to ASU 2014-09 as a percentage of firm's total non-interest revenues</t>
  </si>
  <si>
    <t>45.00%</t>
  </si>
  <si>
    <t>Investment Banking revenues from contracts with clients subject to ASU 2014-09 as a percentage of firm's investment banking revenues</t>
  </si>
  <si>
    <t>90.00%</t>
  </si>
  <si>
    <t>85.00%</t>
  </si>
  <si>
    <t>Investment management revenues from contracts with clients subject to ASU 2014-09 as a percentage of firm's investment management revenue</t>
  </si>
  <si>
    <t>95.00%</t>
  </si>
  <si>
    <t>Cash and due from banks</t>
  </si>
  <si>
    <t>Interest-bearing deposits with banks</t>
  </si>
  <si>
    <t>Cash segregated for regulatory and other purposes</t>
  </si>
  <si>
    <t>Receivable from customers and counterparties</t>
  </si>
  <si>
    <t>Receivables from brokers, dealers and clearing organizations</t>
  </si>
  <si>
    <t>Firm's receivables from contracts with clients</t>
  </si>
  <si>
    <t>Payables to customers and counterparties</t>
  </si>
  <si>
    <t>Payables to brokers, dealers and clearing organizations</t>
  </si>
  <si>
    <t>Lease liabilities</t>
  </si>
  <si>
    <t>Operating Lease, Liability, Statement of Financial Position [Extensible List]</t>
  </si>
  <si>
    <t>us-gaap:OtherLiabilities</t>
  </si>
  <si>
    <t>Maximum [Member]</t>
  </si>
  <si>
    <t>Annual average revenues associated with known remaining performance obligations</t>
  </si>
  <si>
    <t>Accounting Standards Update 2016-02 [Member]</t>
  </si>
  <si>
    <t>New accounting standards impact on retained earnings</t>
  </si>
  <si>
    <t>Accounting Standards Update 2016-13 [Member]</t>
  </si>
  <si>
    <t>Accounting Standards Update 2016-13 [Member] | Maximum [Member]</t>
  </si>
  <si>
    <t>Allowance for credit losses</t>
  </si>
  <si>
    <t>Accounting Standards Update 2016-13 [Member] | Minimum [Member]</t>
  </si>
  <si>
    <t>Fair Value Measurements - Financial Assets Liabilities Summary (Detail) - USD ($) $ in Millions</t>
  </si>
  <si>
    <t>Fair Value, Balance Sheet Grouping, Financial Statement Captions [Line Items]</t>
  </si>
  <si>
    <t>Total financial assets at fair value</t>
  </si>
  <si>
    <t>Total level 3 financial assets divided by total assets</t>
  </si>
  <si>
    <t>2.30%</t>
  </si>
  <si>
    <t>Total level 3 financial assets divided by total financial assets at fair value</t>
  </si>
  <si>
    <t>4.20%</t>
  </si>
  <si>
    <t>4.30%</t>
  </si>
  <si>
    <t>Total financial liabilities at fair value</t>
  </si>
  <si>
    <t>Total level 3 financial liabilities divided by total liabilities</t>
  </si>
  <si>
    <t>3.10%</t>
  </si>
  <si>
    <t>2.90%</t>
  </si>
  <si>
    <t>Total level 3 financial liabilities divided by total financial liabilities at fair value</t>
  </si>
  <si>
    <t>8.50%</t>
  </si>
  <si>
    <t>7.80%</t>
  </si>
  <si>
    <t>Counterparty and Cash Collateral Netting [Member]</t>
  </si>
  <si>
    <t>Investments in funds at NAV [Member]</t>
  </si>
  <si>
    <t>Level 1 [Member]</t>
  </si>
  <si>
    <t>Level 2 [Member]</t>
  </si>
  <si>
    <t>Level 3 [Member]</t>
  </si>
  <si>
    <t>Fair Value Measurements - Total Level 3 Financial Assets (Detail) - USD ($) $ in Millions</t>
  </si>
  <si>
    <t>Derivatives [Member]</t>
  </si>
  <si>
    <t>Level 3 [Member] | Trading cash instruments [Member]</t>
  </si>
  <si>
    <t>Trading cash instrument at fair value</t>
  </si>
  <si>
    <t>Level 3 [Member] | Derivatives [Member]</t>
  </si>
  <si>
    <t>Level 3 [Member] | Investments [Member]</t>
  </si>
  <si>
    <t>Level 3 [Member] | Loans [Member]</t>
  </si>
  <si>
    <t>Trading Assets and Liabilities - Summary of Trading Assets and Liabilities (Detail) - USD ($) $ in Millions</t>
  </si>
  <si>
    <t>Trading Assets</t>
  </si>
  <si>
    <t>Trading Liabilities</t>
  </si>
  <si>
    <t>Trading Cash Instruments [Member]</t>
  </si>
  <si>
    <t>Trading Assets at Fair Value</t>
  </si>
  <si>
    <t>Trading Assets and Liabilities - Gains and Losses from Market Making (Detail) - USD ($) $ in Millions</t>
  </si>
  <si>
    <t>Trading activity, gains and losses, net [Line Items]</t>
  </si>
  <si>
    <t>Interest Rates [Member]</t>
  </si>
  <si>
    <t>Credit [Member]</t>
  </si>
  <si>
    <t>Currencies [Member]</t>
  </si>
  <si>
    <t>Equities [Member]</t>
  </si>
  <si>
    <t>Commodities [Member]</t>
  </si>
  <si>
    <t>Trading Cash Instruments - Cash Instruments by Level (Detail) - USD ($) $ in Millions</t>
  </si>
  <si>
    <t>Fair Value, Assets and Liabilities Measured on Recurring and Nonrecurring Basis [Line Items]</t>
  </si>
  <si>
    <t>Total Trading Assets</t>
  </si>
  <si>
    <t>Trading cash instruments assets | Level 1 [Member]</t>
  </si>
  <si>
    <t>Trading Cash Instruments Assets at Fair Value</t>
  </si>
  <si>
    <t>Trading cash instruments assets | Level 2 [Member]</t>
  </si>
  <si>
    <t>Trading cash instruments assets | Level 3 [Member]</t>
  </si>
  <si>
    <t>Trading cash instruments assets | U.S. Government and Agency Obligations [Member]</t>
  </si>
  <si>
    <t>Trading cash instruments assets | U.S. Government and Agency Obligations [Member] | Level 1 [Member]</t>
  </si>
  <si>
    <t>Trading cash instruments assets | U.S. Government and Agency Obligations [Member] | Level 2 [Member]</t>
  </si>
  <si>
    <t>Trading cash instruments assets | U.S. Government and Agency Obligations [Member] | Level 3 [Member]</t>
  </si>
  <si>
    <t>Trading cash instruments assets | Non-U.S. Government and Agency Obligations [Member]</t>
  </si>
  <si>
    <t>Trading cash instruments assets | Non-U.S. Government and Agency Obligations [Member] | Level 1 [Member]</t>
  </si>
  <si>
    <t>Trading cash instruments assets | Non-U.S. Government and Agency Obligations [Member] | Level 2 [Member]</t>
  </si>
  <si>
    <t>Trading cash instruments assets | Non-U.S. Government and Agency Obligations [Member] | Level 3 [Member]</t>
  </si>
  <si>
    <t>Trading cash instruments assets | Loans and Securities Backed by Commercial Real Estate [Member]</t>
  </si>
  <si>
    <t>Trading cash instruments assets | Loans and Securities Backed by Commercial Real Estate [Member] | Level 2 [Member]</t>
  </si>
  <si>
    <t>Trading cash instruments assets | Loans and Securities Backed by Commercial Real Estate [Member] | Level 3 [Member]</t>
  </si>
  <si>
    <t>Trading cash instruments assets | Loans and Securities Backed by Residential Real Estate [Member]</t>
  </si>
  <si>
    <t>Trading cash instruments assets | Loans and Securities Backed by Residential Real Estate [Member] | Level 2 [Member]</t>
  </si>
  <si>
    <t>Trading cash instruments assets | Loans and Securities Backed by Residential Real Estate [Member] | Level 3 [Member]</t>
  </si>
  <si>
    <t>Trading cash instruments assets | Corporate debt instruments [Member]</t>
  </si>
  <si>
    <t>Trading cash instruments assets | Corporate debt instruments [Member] | Level 1 [Member]</t>
  </si>
  <si>
    <t>Trading cash instruments assets | Corporate debt instruments [Member] | Level 2 [Member]</t>
  </si>
  <si>
    <t>Trading cash instruments assets | Corporate debt instruments [Member] | Level 3 [Member]</t>
  </si>
  <si>
    <t>Trading cash instruments assets | State and Municipal Obligations [Member]</t>
  </si>
  <si>
    <t>Trading cash instruments assets | State and Municipal Obligations [Member] | Level 2 [Member]</t>
  </si>
  <si>
    <t>Trading cash instruments assets | Other debt obligations [Member]</t>
  </si>
  <si>
    <t>Trading cash instruments assets | Other debt obligations [Member] | Level 1 [Member]</t>
  </si>
  <si>
    <t>Trading cash instruments assets | Other debt obligations [Member] | Level 2 [Member]</t>
  </si>
  <si>
    <t>Trading cash instruments assets | Other debt obligations [Member] | Level 3 [Member]</t>
  </si>
  <si>
    <t>Trading cash instruments assets | Equity Securities [Member]</t>
  </si>
  <si>
    <t>Trading cash instruments assets | Equity Securities [Member] | Level 1 [Member]</t>
  </si>
  <si>
    <t>Trading cash instruments assets | Equity Securities [Member] | Level 2 [Member]</t>
  </si>
  <si>
    <t>Trading cash instruments assets | Equity Securities [Member] | Level 3 [Member]</t>
  </si>
  <si>
    <t>Trading cash instruments assets | Commodities [Member]</t>
  </si>
  <si>
    <t>Trading cash instruments assets | Commodities [Member] | Level 2 [Member]</t>
  </si>
  <si>
    <t>Cash Instruments Liabilities [Member]</t>
  </si>
  <si>
    <t>Trading Cash Instruments Liabilities at Fair Value</t>
  </si>
  <si>
    <t>Cash Instruments Liabilities [Member] | Level 1 [Member]</t>
  </si>
  <si>
    <t>Cash Instruments Liabilities [Member] | Level 2 [Member]</t>
  </si>
  <si>
    <t>Cash Instruments Liabilities [Member] | Level 3 [Member]</t>
  </si>
  <si>
    <t>Cash Instruments Liabilities [Member] | U.S. Government and Agency Obligations [Member]</t>
  </si>
  <si>
    <t>Cash Instruments Liabilities [Member] | U.S. Government and Agency Obligations [Member] | Level 1 [Member]</t>
  </si>
  <si>
    <t>Cash Instruments Liabilities [Member] | U.S. Government and Agency Obligations [Member] | Level 2 [Member]</t>
  </si>
  <si>
    <t>Cash Instruments Liabilities [Member] | Non-U.S. Government and Agency Obligations [Member]</t>
  </si>
  <si>
    <t>Cash Instruments Liabilities [Member] | Non-U.S. Government and Agency Obligations [Member] | Level 1 [Member]</t>
  </si>
  <si>
    <t>Cash Instruments Liabilities [Member] | Non-U.S. Government and Agency Obligations [Member] | Level 2 [Member]</t>
  </si>
  <si>
    <t>Cash Instruments Liabilities [Member] | Non-U.S. Government and Agency Obligations [Member] | Level 3 [Member]</t>
  </si>
  <si>
    <t>Cash Instruments Liabilities [Member] | Loans and Securities Backed by Commercial Real Estate [Member]</t>
  </si>
  <si>
    <t>Cash Instruments Liabilities [Member] | Loans and Securities Backed by Commercial Real Estate [Member] | Level 2 [Member]</t>
  </si>
  <si>
    <t>Cash Instruments Liabilities [Member] | Loans and Securities Backed by Commercial Real Estate [Member] | Level 3 [Member]</t>
  </si>
  <si>
    <t>Cash Instruments Liabilities [Member] | Loans and Securities Backed by Residential Real Estate [Member]</t>
  </si>
  <si>
    <t>Cash Instruments Liabilities [Member] | Loans and Securities Backed by Residential Real Estate [Member] | Level 2 [Member]</t>
  </si>
  <si>
    <t>Cash Instruments Liabilities [Member] | Corporate debt instruments [Member]</t>
  </si>
  <si>
    <t>Cash Instruments Liabilities [Member] | Corporate debt instruments [Member] | Level 1 [Member]</t>
  </si>
  <si>
    <t>Cash Instruments Liabilities [Member] | Corporate debt instruments [Member] | Level 2 [Member]</t>
  </si>
  <si>
    <t>Cash Instruments Liabilities [Member] | Corporate debt instruments [Member] | Level 3 [Member]</t>
  </si>
  <si>
    <t>Cash Instruments Liabilities [Member] | State and Municipal Obligations [Member]</t>
  </si>
  <si>
    <t>Cash Instruments Liabilities [Member] | State and Municipal Obligations [Member] | Level 2 [Member]</t>
  </si>
  <si>
    <t>Cash Instruments Liabilities [Member] | Other debt obligations [Member]</t>
  </si>
  <si>
    <t>Cash Instruments Liabilities [Member] | Other debt obligations [Member] | Level 3 [Member]</t>
  </si>
  <si>
    <t>Cash Instruments Liabilities [Member] | Equity Securities [Member]</t>
  </si>
  <si>
    <t>Cash Instruments Liabilities [Member] | Equity Securities [Member] | Level 1 [Member]</t>
  </si>
  <si>
    <t>Cash Instruments Liabilities [Member] | Equity Securities [Member] | Level 2 [Member]</t>
  </si>
  <si>
    <t>Cash Instruments Liabilities [Member] | Equity Securities [Member] | Level 3 [Member]</t>
  </si>
  <si>
    <t>Cash Instruments Liabilities [Member] | Commodities [Member]</t>
  </si>
  <si>
    <t>Cash Instruments Liabilities [Member] | Commodities [Member] | Level 2 [Member]</t>
  </si>
  <si>
    <t>Trading Cash Instruments - Fair Value, Cash Instruments, Measurement Inputs, Disclosure (Detail) $ in Millions</t>
  </si>
  <si>
    <t>Dec. 31, 2020USD ($)yr</t>
  </si>
  <si>
    <t>Dec. 31, 2019USD ($)yr</t>
  </si>
  <si>
    <t>Fair Value Measurement Inputs and Valuation Techniques [Line Items]</t>
  </si>
  <si>
    <t>Total financial assets at fair value | $</t>
  </si>
  <si>
    <t>Level 3 [Member] | Loans and Securities Backed by Commercial Real Estate [Member]</t>
  </si>
  <si>
    <t>Level 3 [Member] | Loans and Securities Backed by Commercial Real Estate [Member] | Minimum [Member] | Fair Value Unobservable Inputs, Yield [Member]</t>
  </si>
  <si>
    <t>Fair Value Unobservable Inputs, Asset</t>
  </si>
  <si>
    <t>Level 3 [Member] | Loans and Securities Backed by Commercial Real Estate [Member] | Minimum [Member] | Fair Value Unobservable Inputs, Recovery Rate [Member]</t>
  </si>
  <si>
    <t>Level 3 [Member] | Loans and Securities Backed by Commercial Real Estate [Member] | Minimum [Member] | Fair Value Unobservable Inputs, Duration [Member]</t>
  </si>
  <si>
    <t>Level 3 [Member] | Loans and Securities Backed by Commercial Real Estate [Member] | Maximum [Member] | Fair Value Unobservable Inputs, Yield [Member]</t>
  </si>
  <si>
    <t>Level 3 [Member] | Loans and Securities Backed by Commercial Real Estate [Member] | Maximum [Member] | Fair Value Unobservable Inputs, Recovery Rate [Member]</t>
  </si>
  <si>
    <t>Level 3 [Member] | Loans and Securities Backed by Commercial Real Estate [Member] | Maximum [Member] | Fair Value Unobservable Inputs, Duration [Member]</t>
  </si>
  <si>
    <t>Level 3 [Member] | Loans and Securities Backed by Commercial Real Estate [Member] | Weighted Average [Member] | Fair Value Unobservable Inputs, Yield [Member]</t>
  </si>
  <si>
    <t>Level 3 [Member] | Loans and Securities Backed by Commercial Real Estate [Member] | Weighted Average [Member] | Fair Value Unobservable Inputs, Recovery Rate [Member]</t>
  </si>
  <si>
    <t>Level 3 [Member] | Loans and Securities Backed by Commercial Real Estate [Member] | Weighted Average [Member] | Fair Value Unobservable Inputs, Duration [Member]</t>
  </si>
  <si>
    <t>Level 3 [Member] | Loans and Securities Backed by Residential Real Estate [Member]</t>
  </si>
  <si>
    <t>Level 3 [Member] | Loans and Securities Backed by Residential Real Estate [Member] | Minimum [Member] | Fair Value Unobservable Inputs, Yield [Member]</t>
  </si>
  <si>
    <t>Level 3 [Member] | Loans and Securities Backed by Residential Real Estate [Member] | Minimum [Member] | Fair Value Unobservable Inputs, Cumulative Loss Rate [Member]</t>
  </si>
  <si>
    <t>Level 3 [Member] | Loans and Securities Backed by Residential Real Estate [Member] | Minimum [Member] | Fair Value Unobservable Inputs, Duration [Member]</t>
  </si>
  <si>
    <t>Level 3 [Member] | Loans and Securities Backed by Residential Real Estate [Member] | Maximum [Member] | Fair Value Unobservable Inputs, Yield [Member]</t>
  </si>
  <si>
    <t>Level 3 [Member] | Loans and Securities Backed by Residential Real Estate [Member] | Maximum [Member] | Fair Value Unobservable Inputs, Cumulative Loss Rate [Member]</t>
  </si>
  <si>
    <t>Level 3 [Member] | Loans and Securities Backed by Residential Real Estate [Member] | Maximum [Member] | Fair Value Unobservable Inputs, Duration [Member]</t>
  </si>
  <si>
    <t>Level 3 [Member] | Loans and Securities Backed by Residential Real Estate [Member] | Weighted Average [Member] | Fair Value Unobservable Inputs, Yield [Member]</t>
  </si>
  <si>
    <t>Level 3 [Member] | Loans and Securities Backed by Residential Real Estate [Member] | Weighted Average [Member] | Fair Value Unobservable Inputs, Cumulative Loss Rate [Member]</t>
  </si>
  <si>
    <t>Level 3 [Member] | Loans and Securities Backed by Residential Real Estate [Member] | Weighted Average [Member] | Fair Value Unobservable Inputs, Duration [Member]</t>
  </si>
  <si>
    <t>Level 3 [Member] | Corporate debt instruments [Member]</t>
  </si>
  <si>
    <t>Level 3 [Member] | Corporate debt instruments [Member] | Minimum [Member] | Fair Value Unobservable Inputs, Yield [Member]</t>
  </si>
  <si>
    <t>Level 3 [Member] | Corporate debt instruments [Member] | Minimum [Member] | Fair Value Unobservable Inputs, Recovery Rate [Member]</t>
  </si>
  <si>
    <t>Level 3 [Member] | Corporate debt instruments [Member] | Minimum [Member] | Fair Value Unobservable Inputs, Duration [Member]</t>
  </si>
  <si>
    <t>Level 3 [Member] | Corporate debt instruments [Member] | Maximum [Member] | Fair Value Unobservable Inputs, Yield [Member]</t>
  </si>
  <si>
    <t>Level 3 [Member] | Corporate debt instruments [Member] | Maximum [Member] | Fair Value Unobservable Inputs, Recovery Rate [Member]</t>
  </si>
  <si>
    <t>Level 3 [Member] | Corporate debt instruments [Member] | Maximum [Member] | Fair Value Unobservable Inputs, Duration [Member]</t>
  </si>
  <si>
    <t>Level 3 [Member] | Corporate debt instruments [Member] | Weighted Average [Member] | Fair Value Unobservable Inputs, Yield [Member]</t>
  </si>
  <si>
    <t>Level 3 [Member] | Corporate debt instruments [Member] | Weighted Average [Member] | Fair Value Unobservable Inputs, Recovery Rate [Member]</t>
  </si>
  <si>
    <t>Level 3 [Member] | Corporate debt instruments [Member] | Weighted Average [Member] | Fair Value Unobservable Inputs, Duration [Member]</t>
  </si>
  <si>
    <t>Trading Cash Instruments - Cash Instruments, Level 3 Rollforward (Detail) - USD ($) $ in Millions</t>
  </si>
  <si>
    <t>Trading Cash Instruments Assets [Member]</t>
  </si>
  <si>
    <t>Fair Value, Assets Measured on Recurring Basis, Unobservable Input Reconciliation [Line Items]</t>
  </si>
  <si>
    <t>Fair Value, Measurement with Unobservable Inputs Reconciliation, Recurring Basis, Asset Value, Beginning Balance</t>
  </si>
  <si>
    <t>Net realized gains / (losses)</t>
  </si>
  <si>
    <t>Net unrealized gains / (losses)</t>
  </si>
  <si>
    <t>Purchases</t>
  </si>
  <si>
    <t>Sales</t>
  </si>
  <si>
    <t>Settlements</t>
  </si>
  <si>
    <t>Transfers into level 3</t>
  </si>
  <si>
    <t>Transfers out of level 3</t>
  </si>
  <si>
    <t>Fair Value, Measurement with Unobservable Inputs Reconciliation, Recurring Basis, Asset Value, Ending Balance</t>
  </si>
  <si>
    <t>Trading Cash Instruments Assets [Member] | Loans and Securities Backed by Commercial Real Estate [Member]</t>
  </si>
  <si>
    <t>Trading Cash Instruments Assets [Member] | Loans and Securities Backed by Residential Real Estate [Member]</t>
  </si>
  <si>
    <t>Trading Cash Instruments Assets [Member] | Corporate debt instruments [Member]</t>
  </si>
  <si>
    <t>Trading Cash Instruments Assets [Member] | Other Cash Instruments [Member]</t>
  </si>
  <si>
    <t>Trading Cash Instruments Liabilities [Member]</t>
  </si>
  <si>
    <t>Fair Value, Measurement with Unobservable Inputs Reconciliation, Recurring Basis, Liability Value, Beginning Balance</t>
  </si>
  <si>
    <t>Fair Value, Measurement with Unobservable Inputs Reconciliation, Recurring Basis, Liability Value, Ending Balance</t>
  </si>
  <si>
    <t>Trading Cash Instruments - Additional Information (Detail) - Trading Cash Instruments Assets Fair Value Disclosure [Member] - USD ($) $ in Millions</t>
  </si>
  <si>
    <t>Net gains / (losses) on assets</t>
  </si>
  <si>
    <t>Net realized gains / (losses) on assets</t>
  </si>
  <si>
    <t>Net unrealized gains / (losses) on assets relating to instruments still held at the reporting date</t>
  </si>
  <si>
    <t>Market making [Member]</t>
  </si>
  <si>
    <t>Interest Income [Member]</t>
  </si>
  <si>
    <t>Derivatives and Hedging Activities - Fair Value of Derivatives on a Gross Basis (Detail) - USD ($) $ in Millions</t>
  </si>
  <si>
    <t>Derivative [Line Items]</t>
  </si>
  <si>
    <t>Total Gross Fair Value of Derivative Asset Contracts</t>
  </si>
  <si>
    <t>Total Gross Fair Value of Derivative Liability Contracts</t>
  </si>
  <si>
    <t>Offset amounts</t>
  </si>
  <si>
    <t>Derivative Assets</t>
  </si>
  <si>
    <t>Derivative Liabilities</t>
  </si>
  <si>
    <t>Cash collateral received</t>
  </si>
  <si>
    <t>Cash collateral posted</t>
  </si>
  <si>
    <t>Securities collateral received</t>
  </si>
  <si>
    <t>Securities collateral posted</t>
  </si>
  <si>
    <t>Notional amount</t>
  </si>
  <si>
    <t>Counterparty Netting [Member]</t>
  </si>
  <si>
    <t>Cash Collateral Netting [Member]</t>
  </si>
  <si>
    <t>Derivative Contract not Designated as Hedges [Member]</t>
  </si>
  <si>
    <t>Derivative Contract not Designated as Hedges [Member] | Interest Rate Contract [Member]</t>
  </si>
  <si>
    <t>Derivative Contract not Designated as Hedges [Member] | Credit Risk Contract [Member]</t>
  </si>
  <si>
    <t>Derivative Contract not Designated as Hedges [Member] | Foreign Exchange Contract [Member]</t>
  </si>
  <si>
    <t>Derivative Contract not Designated as Hedges [Member] | Commodity Contract [Member]</t>
  </si>
  <si>
    <t>Derivative Contract not Designated as Hedges [Member] | Equity Contract [Member]</t>
  </si>
  <si>
    <t>Derivative Contracts Accounted for as Hedges [Member]</t>
  </si>
  <si>
    <t>Derivative Contracts Accounted for as Hedges [Member] | Interest Rate Contract [Member]</t>
  </si>
  <si>
    <t>Derivative Contracts Accounted for as Hedges [Member] | Foreign Exchange Contract [Member]</t>
  </si>
  <si>
    <t>Exchange-Traded [Member]</t>
  </si>
  <si>
    <t>Exchange-Traded [Member] | Counterparty Netting [Member]</t>
  </si>
  <si>
    <t>Exchange-Traded [Member] | Derivative Contract not Designated as Hedges [Member] | Interest Rate Contract [Member]</t>
  </si>
  <si>
    <t>Exchange-Traded [Member] | Derivative Contract not Designated as Hedges [Member] | Foreign Exchange Contract [Member]</t>
  </si>
  <si>
    <t>Exchange-Traded [Member] | Derivative Contract not Designated as Hedges [Member] | Commodity Contract [Member]</t>
  </si>
  <si>
    <t>Exchange-Traded [Member] | Derivative Contract not Designated as Hedges [Member] | Equity Contract [Member]</t>
  </si>
  <si>
    <t>OTC-Cleared [Member]</t>
  </si>
  <si>
    <t>OTC-Cleared [Member] | Counterparty Netting [Member]</t>
  </si>
  <si>
    <t>OTC-Cleared [Member] | Cash Collateral Netting [Member]</t>
  </si>
  <si>
    <t>OTC-Cleared [Member] | Derivative Contract not Designated as Hedges [Member] | Interest Rate Contract [Member]</t>
  </si>
  <si>
    <t>OTC-Cleared [Member] | Derivative Contract not Designated as Hedges [Member] | Credit Risk Contract [Member]</t>
  </si>
  <si>
    <t>OTC-Cleared [Member] | Derivative Contract not Designated as Hedges [Member] | Foreign Exchange Contract [Member]</t>
  </si>
  <si>
    <t>OTC-Cleared [Member] | Derivative Contract not Designated as Hedges [Member] | Commodity Contract [Member]</t>
  </si>
  <si>
    <t>OTC-Cleared [Member] | Derivative Contracts Accounted for as Hedges [Member] | Interest Rate Contract [Member]</t>
  </si>
  <si>
    <t>OTC-Cleared [Member] | Derivative Contracts Accounted for as Hedges [Member] | Foreign Exchange Contract [Member]</t>
  </si>
  <si>
    <t>Bilateral OTC [Member]</t>
  </si>
  <si>
    <t>Bilateral OTC [Member] | Counterparty Netting [Member]</t>
  </si>
  <si>
    <t>Bilateral OTC [Member] | Cash Collateral Netting [Member]</t>
  </si>
  <si>
    <t>Bilateral OTC [Member] | Derivative Contract not Designated as Hedges [Member] | Interest Rate Contract [Member]</t>
  </si>
  <si>
    <t>Bilateral OTC [Member] | Derivative Contract not Designated as Hedges [Member] | Credit Risk Contract [Member]</t>
  </si>
  <si>
    <t>Bilateral OTC [Member] | Derivative Contract not Designated as Hedges [Member] | Foreign Exchange Contract [Member]</t>
  </si>
  <si>
    <t>Bilateral OTC [Member] | Derivative Contract not Designated as Hedges [Member] | Commodity Contract [Member]</t>
  </si>
  <si>
    <t>Bilateral OTC [Member] | Derivative Contract not Designated as Hedges [Member] | Equity Contract [Member]</t>
  </si>
  <si>
    <t>Bilateral OTC [Member] | Derivative Contracts Accounted for as Hedges [Member] | Interest Rate Contract [Member]</t>
  </si>
  <si>
    <t>Bilateral OTC [Member] | Derivative Contracts Accounted for as Hedges [Member] | Foreign Exchange Contract [Member]</t>
  </si>
  <si>
    <t>Derivatives and Hedging Activities - Additional Information (Detail) - USD ($) $ in Millions</t>
  </si>
  <si>
    <t>Gross Fair Value of Derivative Asset Contracts Not Enforceable</t>
  </si>
  <si>
    <t>Gross Fair Value of Derivative Liability Contracts Not Enforceable</t>
  </si>
  <si>
    <t>Net Gains / (Losses) on Derivative assets and liabilities</t>
  </si>
  <si>
    <t>Net Realized Gains / (Losses) on Derivative assets and liabilities</t>
  </si>
  <si>
    <t>Net Unrealized Gains / (Losses) on Derivative assets and liabilities</t>
  </si>
  <si>
    <t>Maximum Payout/Notional Amount of Written Credit Derivative</t>
  </si>
  <si>
    <t>Maximum Payout/Notional Amount of Purchased Credit Derivatives</t>
  </si>
  <si>
    <t>Net purchased protection notional value of credit derivatives</t>
  </si>
  <si>
    <t>Foreign Currency Denominated Debt Designated As Foreign Currency Hedge</t>
  </si>
  <si>
    <t>Expected Reduction in Gross Credit Derivative Assets Due to Each Day Settlement</t>
  </si>
  <si>
    <t>Expected Reduction in Gross Credit Derivative Liabilities Due to Each Day Settlement</t>
  </si>
  <si>
    <t>Net gain reclassified to earnings from accumulated other comprehensive income</t>
  </si>
  <si>
    <t>Foreign Exchange Forward [Member] | Derivative Contracts Accounted for as Hedges [Member]</t>
  </si>
  <si>
    <t>Hedging Assets, Current</t>
  </si>
  <si>
    <t>Available-for-sale securities loss</t>
  </si>
  <si>
    <t>Available-for-sale securities gain</t>
  </si>
  <si>
    <t>Net Investment Hedging [Member]</t>
  </si>
  <si>
    <t>Net Investment Hedging [Member] | Non-US [Member]</t>
  </si>
  <si>
    <t>Other Principal Transactions [Member]</t>
  </si>
  <si>
    <t>Derivatives and Hedging Activities - Fair Value of Derivatives by Level (Detail) - USD ($) $ in Millions</t>
  </si>
  <si>
    <t>Fair value included in financial instruments</t>
  </si>
  <si>
    <t>Derivatives [Member] | Interest Rate Contract [Member]</t>
  </si>
  <si>
    <t>Derivatives [Member] | Credit Risk Contract [Member]</t>
  </si>
  <si>
    <t>Derivatives [Member] | Foreign Exchange Contract [Member]</t>
  </si>
  <si>
    <t>Derivatives [Member] | Commodity Contract [Member]</t>
  </si>
  <si>
    <t>Derivatives [Member] | Equity Contract [Member]</t>
  </si>
  <si>
    <t>Derivatives [Member] | Gross Fair Value Of Derivative [Member]</t>
  </si>
  <si>
    <t>Derivatives [Member] | Counterparty Netting in Levels [Member]</t>
  </si>
  <si>
    <t>Derivatives [Member] | Cross Level Counterparty Netting Adjustment [Member]</t>
  </si>
  <si>
    <t>Derivatives [Member] | Cash Collateral Netting [Member]</t>
  </si>
  <si>
    <t>Cash collateral netting</t>
  </si>
  <si>
    <t>Derivatives [Member] | Level 1 [Member]</t>
  </si>
  <si>
    <t>Derivatives [Member] | Level 1 [Member] | Interest Rate Contract [Member]</t>
  </si>
  <si>
    <t>Derivatives [Member] | Level 1 [Member] | Equity Contract [Member]</t>
  </si>
  <si>
    <t>Derivatives [Member] | Level 1 [Member] | Gross Fair Value Of Derivative [Member]</t>
  </si>
  <si>
    <t>Derivatives [Member] | Level 1 [Member] | Counterparty Netting in Levels [Member]</t>
  </si>
  <si>
    <t>Derivatives [Member] | Level 2 [Member]</t>
  </si>
  <si>
    <t>Derivatives [Member] | Level 2 [Member] | Interest Rate Contract [Member]</t>
  </si>
  <si>
    <t>Derivatives [Member] | Level 2 [Member] | Credit Risk Contract [Member]</t>
  </si>
  <si>
    <t>Derivatives [Member] | Level 2 [Member] | Foreign Exchange Contract [Member]</t>
  </si>
  <si>
    <t>Derivatives [Member] | Level 2 [Member] | Commodity Contract [Member]</t>
  </si>
  <si>
    <t>Derivatives [Member] | Level 2 [Member] | Equity Contract [Member]</t>
  </si>
  <si>
    <t>Derivatives [Member] | Level 2 [Member] | Gross Fair Value Of Derivative [Member]</t>
  </si>
  <si>
    <t>Derivatives [Member] | Level 2 [Member] | Counterparty Netting in Levels [Member]</t>
  </si>
  <si>
    <t>Derivatives [Member] | Level 3 [Member]</t>
  </si>
  <si>
    <t>Derivatives [Member] | Level 3 [Member] | Interest Rate Contract [Member]</t>
  </si>
  <si>
    <t>Derivatives [Member] | Level 3 [Member] | Credit Risk Contract [Member]</t>
  </si>
  <si>
    <t>Derivatives [Member] | Level 3 [Member] | Foreign Exchange Contract [Member]</t>
  </si>
  <si>
    <t>Derivatives [Member] | Level 3 [Member] | Commodity Contract [Member]</t>
  </si>
  <si>
    <t>Derivatives [Member] | Level 3 [Member] | Equity Contract [Member]</t>
  </si>
  <si>
    <t>Derivatives [Member] | Level 3 [Member] | Gross Fair Value Of Derivative [Member]</t>
  </si>
  <si>
    <t>Derivatives [Member] | Level 3 [Member] | Counterparty Netting in Levels [Member]</t>
  </si>
  <si>
    <t>Derivatives and Hedging Activities - Fair Value, Derivatives, Measurement Inputs, Disclosure (Detail) $ in Millions</t>
  </si>
  <si>
    <t>Dec. 31, 2020USD ($)MMBTU$ / bbl</t>
  </si>
  <si>
    <t>Dec. 31, 2019USD ($)MMBTU$ / bbl</t>
  </si>
  <si>
    <t>Dec. 31, 2018USD ($)</t>
  </si>
  <si>
    <t>Fair Value Measurement Inputs Disclosure [Line Items]</t>
  </si>
  <si>
    <t>Fair Value, Measurement with Unobservable Inputs Reconciliation, Recurring Basis, Derivative Contracts Net Value, Ending Balance | $</t>
  </si>
  <si>
    <t>Interest Rate Contract [Member]</t>
  </si>
  <si>
    <t>Interest Rate Contract [Member] | Level 3 [Member] | Measurement Input, Correlation [Member]</t>
  </si>
  <si>
    <t>Assets (Liabilities) significant unobservable Inputs</t>
  </si>
  <si>
    <t>Interest Rate Contract [Member] | Level 3 [Member] | Measurement Input, Median Correlation [Member]</t>
  </si>
  <si>
    <t>Interest Rate Contract [Member] | Level 3 [Member] | Measurement Input, Average Volatility [Member]</t>
  </si>
  <si>
    <t>Interest Rate Contract [Member] | Level 3 [Member] | Measurement Input, Median Volatility [Member]</t>
  </si>
  <si>
    <t>Credit Risk Contract [Member]</t>
  </si>
  <si>
    <t>Credit Risk Contract [Member] | Level 3 [Member] | Measurement Input, Average Credit Spread [Member]</t>
  </si>
  <si>
    <t>Credit Risk Contract [Member] | Level 3 [Member] | Measurement Input, Median Credit Spread [Member]</t>
  </si>
  <si>
    <t>Credit Risk Contract [Member] | Level 3 [Member] | Measurement Input, , Average Upfront Credit Points [Member]</t>
  </si>
  <si>
    <t>Credit Risk Contract [Member] | Level 3 [Member] | Measurement Input, , Median Upfront Credit Points [Member]</t>
  </si>
  <si>
    <t>Credit Risk Contract [Member] | Level 3 [Member] | Measurement Input, Average Recovery Rate [Member]</t>
  </si>
  <si>
    <t>Credit Risk Contract [Member] | Level 3 [Member] | Measurement Input, Median Recovery Rate [Member]</t>
  </si>
  <si>
    <t>Foreign Exchange Contract [Member]</t>
  </si>
  <si>
    <t>Foreign Exchange Contract [Member] | Level 3 [Member] | Measurement Input, Average Correlation [Member]</t>
  </si>
  <si>
    <t>Foreign Exchange Contract [Member] | Level 3 [Member] | Measurement Input, Median Correlation [Member]</t>
  </si>
  <si>
    <t>Foreign Exchange Contract [Member] | Level 3 [Member] | Measurement Input, Average Volatility [Member]</t>
  </si>
  <si>
    <t>Foreign Exchange Contract [Member] | Level 3 [Member] | Measurement Input, Median Volatility [Member]</t>
  </si>
  <si>
    <t>Commodity Contract [Member]</t>
  </si>
  <si>
    <t>Commodity Contract [Member] | Level 3 [Member] | Measurement Input, Average Volatility [Member]</t>
  </si>
  <si>
    <t>Commodity Contract [Member] | Level 3 [Member] | Measurement Input, Median Volatility [Member]</t>
  </si>
  <si>
    <t>Commodity Contract [Member] | Natural Gas [Member] | Level 3 [Member] | Measurement Input, Average Spread [Member]</t>
  </si>
  <si>
    <t>Assets (Liabilities) significant unobservable Inputs | MMBTU</t>
  </si>
  <si>
    <t>Commodity Contract [Member] | Natural Gas [Member] | Level 3 [Member] | Measurement Input, Median Spread [Member]</t>
  </si>
  <si>
    <t>Commodity Contract [Member] | Oil [Member] | Level 3 [Member] | Measurement Input, Average Spread [Member]</t>
  </si>
  <si>
    <t>Assets (Liabilities) significant unobservable Inputs | $ / bbl</t>
  </si>
  <si>
    <t>Commodity Contract [Member] | Oil [Member] | Level 3 [Member] | Measurement Input, Median Spread [Member]</t>
  </si>
  <si>
    <t>Equity Contract [Member]</t>
  </si>
  <si>
    <t>Equity Contract [Member] | Level 3 [Member] | Measurement Input, Average Correlation [Member]</t>
  </si>
  <si>
    <t>Equity Contract [Member] | Level 3 [Member] | Measurement Input, Median Correlation [Member]</t>
  </si>
  <si>
    <t>Equity Contract [Member] | Level 3 [Member] | Measurement Input, Average Volatility [Member]</t>
  </si>
  <si>
    <t>Equity Contract [Member] | Level 3 [Member] | Measurement Input, Median Volatility [Member]</t>
  </si>
  <si>
    <t>Minimum [Member] | Interest Rate Contract [Member] | Level 3 [Member] | Measurement Input, Correlation [Member]</t>
  </si>
  <si>
    <t>Minimum [Member] | Interest Rate Contract [Member] | Level 3 [Member] | Measurement Input, Price Volatility [Member]</t>
  </si>
  <si>
    <t>Minimum [Member] | Credit Risk Contract [Member] | Level 3 [Member] | Measurement Input, Credit Spread [Member]</t>
  </si>
  <si>
    <t>Minimum [Member] | Credit Risk Contract [Member] | Level 3 [Member] | Measurement Input, Upfront Credit Points [Member]</t>
  </si>
  <si>
    <t>Minimum [Member] | Credit Risk Contract [Member] | Level 3 [Member] | Measurement Input, Recovery Rate [Member]</t>
  </si>
  <si>
    <t>Minimum [Member] | Foreign Exchange Contract [Member] | Level 3 [Member] | Measurement Input, Correlation [Member]</t>
  </si>
  <si>
    <t>Minimum [Member] | Foreign Exchange Contract [Member] | Level 3 [Member] | Measurement Input, Price Volatility [Member]</t>
  </si>
  <si>
    <t>Minimum [Member] | Commodity Contract [Member] | Level 3 [Member] | Measurement Input, Price Volatility [Member]</t>
  </si>
  <si>
    <t>Minimum [Member] | Commodity Contract [Member] | Natural Gas [Member] | Level 3 [Member] | Measurement Input, Spread [Member]</t>
  </si>
  <si>
    <t>Minimum [Member] | Commodity Contract [Member] | Oil [Member] | Level 3 [Member] | Measurement Input, Spread [Member]</t>
  </si>
  <si>
    <t>Minimum [Member] | Equity Contract [Member] | Level 3 [Member] | Measurement Input, Correlation [Member]</t>
  </si>
  <si>
    <t>Minimum [Member] | Equity Contract [Member] | Level 3 [Member] | Measurement Input, Price Volatility [Member]</t>
  </si>
  <si>
    <t>Maximum [Member] | Interest Rate Contract [Member] | Level 3 [Member] | Measurement Input, Correlation [Member]</t>
  </si>
  <si>
    <t>Maximum [Member] | Interest Rate Contract [Member] | Level 3 [Member] | Measurement Input, Price Volatility [Member]</t>
  </si>
  <si>
    <t>Maximum [Member] | Credit Risk Contract [Member] | Level 3 [Member] | Measurement Input, Credit Spread [Member]</t>
  </si>
  <si>
    <t>Maximum [Member] | Credit Risk Contract [Member] | Level 3 [Member] | Measurement Input, Upfront Credit Points [Member]</t>
  </si>
  <si>
    <t>Maximum [Member] | Credit Risk Contract [Member] | Level 3 [Member] | Measurement Input, Recovery Rate [Member]</t>
  </si>
  <si>
    <t>Maximum [Member] | Foreign Exchange Contract [Member] | Level 3 [Member] | Measurement Input, Correlation [Member]</t>
  </si>
  <si>
    <t>Maximum [Member] | Foreign Exchange Contract [Member] | Level 3 [Member] | Measurement Input, Price Volatility [Member]</t>
  </si>
  <si>
    <t>Maximum [Member] | Commodity Contract [Member] | Level 3 [Member] | Measurement Input, Price Volatility [Member]</t>
  </si>
  <si>
    <t>Maximum [Member] | Commodity Contract [Member] | Natural Gas [Member] | Level 3 [Member] | Measurement Input, Spread [Member]</t>
  </si>
  <si>
    <t>Maximum [Member] | Commodity Contract [Member] | Oil [Member] | Level 3 [Member] | Measurement Input, Spread [Member]</t>
  </si>
  <si>
    <t>Maximum [Member] | Equity Contract [Member] | Level 3 [Member] | Measurement Input, Correlation [Member]</t>
  </si>
  <si>
    <t>Maximum [Member] | Equity Contract [Member] | Level 3 [Member] | Measurement Input, Price Volatility [Member]</t>
  </si>
  <si>
    <t>Derivatives and Hedging Activities - Fair Value of Derivatives, Level 3 Rollforward (Detail) - USD ($) $ in Millions</t>
  </si>
  <si>
    <t>Fair Value, Measurement with Unobservable Inputs Reconciliation, Recurring Basis, Derivative Contracts Net Value, Beginning Balance</t>
  </si>
  <si>
    <t>Net Realized Gains / (Losses)</t>
  </si>
  <si>
    <t>Net Unrealized Gains / (Losses)</t>
  </si>
  <si>
    <t>Transfers Into Level 3</t>
  </si>
  <si>
    <t>Transfers Out Of Level 3</t>
  </si>
  <si>
    <t>Fair Value, Measurement with Unobservable Inputs Reconciliation, Recurring Basis, Derivative Contracts Net Value, Ending Balance</t>
  </si>
  <si>
    <t>Derivatives and Hedging Activities - OTC Derivatives by Product Type and Tenor (Detail) - USD ($) $ in Millions</t>
  </si>
  <si>
    <t>OTC [Member]</t>
  </si>
  <si>
    <t>OTC [Member] | Interest Rate Contract [Member]</t>
  </si>
  <si>
    <t>OTC [Member] | Credit Risk Contract [Member]</t>
  </si>
  <si>
    <t>OTC [Member] | Foreign Exchange Contract [Member]</t>
  </si>
  <si>
    <t>OTC [Member] | Commodity Contract [Member]</t>
  </si>
  <si>
    <t>OTC [Member] | Equity Contract [Member]</t>
  </si>
  <si>
    <t>OTC [Member] | Counterparty Netting in Tenors [Member]</t>
  </si>
  <si>
    <t>OTC [Member] | Cross Tenor Counterparty Netting [Member]</t>
  </si>
  <si>
    <t>OTC [Member] | Cash Collateral Netting [Member]</t>
  </si>
  <si>
    <t>OTC [Member] | Counterparty and Cash Collateral Netting [Member]</t>
  </si>
  <si>
    <t>Less than 1 Year [Member] | OTC [Member]</t>
  </si>
  <si>
    <t>Less than 1 Year [Member] | OTC [Member] | Interest Rate Contract [Member]</t>
  </si>
  <si>
    <t>Less than 1 Year [Member] | OTC [Member] | Credit Risk Contract [Member]</t>
  </si>
  <si>
    <t>Less than 1 Year [Member] | OTC [Member] | Foreign Exchange Contract [Member]</t>
  </si>
  <si>
    <t>Less than 1 Year [Member] | OTC [Member] | Commodity Contract [Member]</t>
  </si>
  <si>
    <t>Less than 1 Year [Member] | OTC [Member] | Equity Contract [Member]</t>
  </si>
  <si>
    <t>Less than 1 Year [Member] | OTC [Member] | Counterparty Netting in Tenors [Member]</t>
  </si>
  <si>
    <t>1 - 5 Years [Member] | OTC [Member]</t>
  </si>
  <si>
    <t>1 - 5 Years [Member] | OTC [Member] | Interest Rate Contract [Member]</t>
  </si>
  <si>
    <t>1 - 5 Years [Member] | OTC [Member] | Credit Risk Contract [Member]</t>
  </si>
  <si>
    <t>1 - 5 Years [Member] | OTC [Member] | Foreign Exchange Contract [Member]</t>
  </si>
  <si>
    <t>1 - 5 Years [Member] | OTC [Member] | Commodity Contract [Member]</t>
  </si>
  <si>
    <t>1 - 5 Years [Member] | OTC [Member] | Equity Contract [Member]</t>
  </si>
  <si>
    <t>1 - 5 Years [Member] | OTC [Member] | Counterparty Netting in Tenors [Member]</t>
  </si>
  <si>
    <t>Greater than 5 Years [Member] | OTC [Member]</t>
  </si>
  <si>
    <t>Greater than 5 Years [Member] | OTC [Member] | Interest Rate Contract [Member]</t>
  </si>
  <si>
    <t>Greater than 5 Years [Member] | OTC [Member] | Credit Risk Contract [Member]</t>
  </si>
  <si>
    <t>Greater than 5 Years [Member] | OTC [Member] | Foreign Exchange Contract [Member]</t>
  </si>
  <si>
    <t>Greater than 5 Years [Member] | OTC [Member] | Commodity Contract [Member]</t>
  </si>
  <si>
    <t>Greater than 5 Years [Member] | OTC [Member] | Equity Contract [Member]</t>
  </si>
  <si>
    <t>Greater than 5 Years [Member] | OTC [Member] | Counterparty Netting in Tenors [Member]</t>
  </si>
  <si>
    <t>Derivatives and Hedging Activities - Credit Derivatives (Detail) - USD ($) $ in Millions</t>
  </si>
  <si>
    <t>Offsetting Purchased Credit Derivatives [Member]</t>
  </si>
  <si>
    <t>Other Purchased Credit Derivatives [Member]</t>
  </si>
  <si>
    <t>Less than 1 Year [Member]</t>
  </si>
  <si>
    <t>1 - 5 Years [Member]</t>
  </si>
  <si>
    <t>Greater than 5 Years [Member]</t>
  </si>
  <si>
    <t>Written Credit Derivative [Member]</t>
  </si>
  <si>
    <t>Fair Value Asset of Written Credit Derivatives</t>
  </si>
  <si>
    <t>Fair Value Liability of Written Credit Derivatives</t>
  </si>
  <si>
    <t>Fair Value Net Asset/(Liability) of Written Credit Derivatives</t>
  </si>
  <si>
    <t>0 - 250 [Member]</t>
  </si>
  <si>
    <t>0 - 250 [Member] | Offsetting Purchased Credit Derivatives [Member]</t>
  </si>
  <si>
    <t>0 - 250 [Member] | Other Purchased Credit Derivatives [Member]</t>
  </si>
  <si>
    <t>0 - 250 [Member] | Less than 1 Year [Member]</t>
  </si>
  <si>
    <t>0 - 250 [Member] | 1 - 5 Years [Member]</t>
  </si>
  <si>
    <t>0 - 250 [Member] | Greater than 5 Years [Member]</t>
  </si>
  <si>
    <t>0 - 250 [Member] | Written Credit Derivative [Member]</t>
  </si>
  <si>
    <t>251 - 500 [Member]</t>
  </si>
  <si>
    <t>251 - 500 [Member] | Offsetting Purchased Credit Derivatives [Member]</t>
  </si>
  <si>
    <t>251 - 500 [Member] | Other Purchased Credit Derivatives [Member]</t>
  </si>
  <si>
    <t>251 - 500 [Member] | Less than 1 Year [Member]</t>
  </si>
  <si>
    <t>251 - 500 [Member] | 1 - 5 Years [Member]</t>
  </si>
  <si>
    <t>251 - 500 [Member] | Greater than 5 Years [Member]</t>
  </si>
  <si>
    <t>251 - 500 [Member] | Written Credit Derivative [Member]</t>
  </si>
  <si>
    <t>501 - 1000 [Member]</t>
  </si>
  <si>
    <t>501 - 1000 [Member] | Offsetting Purchased Credit Derivatives [Member]</t>
  </si>
  <si>
    <t>501 - 1000 [Member] | Other Purchased Credit Derivatives [Member]</t>
  </si>
  <si>
    <t>501 - 1000 [Member] | Less than 1 Year [Member]</t>
  </si>
  <si>
    <t>501 - 1000 [Member] | 1 - 5 Years [Member]</t>
  </si>
  <si>
    <t>501 - 1000 [Member] | Greater than 5 Years [Member]</t>
  </si>
  <si>
    <t>501 - 1000 [Member] | Written Credit Derivative [Member]</t>
  </si>
  <si>
    <t>Greater than 1000 [Member]</t>
  </si>
  <si>
    <t>Greater than 1000 [Member] | Offsetting Purchased Credit Derivatives [Member]</t>
  </si>
  <si>
    <t>Greater than 1000 [Member] | Other Purchased Credit Derivatives [Member]</t>
  </si>
  <si>
    <t>Greater than 1000 [Member] | Less than 1 Year [Member]</t>
  </si>
  <si>
    <t>Greater than 1000 [Member] | 1 - 5 Years [Member]</t>
  </si>
  <si>
    <t>Greater than 1000 [Member] | Greater than 5 Years [Member]</t>
  </si>
  <si>
    <t>Greater than 1000 [Member] | Written Credit Derivative [Member]</t>
  </si>
  <si>
    <t>Derivatives and Hedging Activities - Summary of Information About CVA and FVA (Detail) - USD ($) $ in Millions</t>
  </si>
  <si>
    <t>CVA, net of hedges</t>
  </si>
  <si>
    <t>FVA, net of hedges</t>
  </si>
  <si>
    <t>Derivatives and Hedging Activities - Bifurcated Embedded Derivatives (Detail) - USD ($) $ in Millions</t>
  </si>
  <si>
    <t>Embedded Derivative, Fair Value of Embedded Derivative Asset</t>
  </si>
  <si>
    <t>Embedded Derivative, Fair Value of Embedded Derivative Liability</t>
  </si>
  <si>
    <t>Embedded Derivative, Fair Value of Embedded Derivative, Net Liability</t>
  </si>
  <si>
    <t>Embedded Derivatives Classified In Debt [Member]</t>
  </si>
  <si>
    <t>Derivatives and Hedging Activities - Derivatives with Credit-Related Contingent Features (Detail) - USD ($) $ in Millions</t>
  </si>
  <si>
    <t>Aggregate fair value of derivative contracts which are in net liability position</t>
  </si>
  <si>
    <t>Aggregate fair value of assets as a collateral for derivative contracts</t>
  </si>
  <si>
    <t>One-Notch Reduction [Member]</t>
  </si>
  <si>
    <t>Additional collateral or termination payments pursuant to bilateral agreements with certain counterparties which could have been called by counterparties in the event of a reduction in the firm's long-term credit ratings</t>
  </si>
  <si>
    <t>Two-Notch Reduction [Member]</t>
  </si>
  <si>
    <t>Derivatives and Hedging Activities - Gain (Loss) from Interest Rate Hedges and Related Hedged Borrowings and Deposits (Detail) - USD ($) $ in Millions</t>
  </si>
  <si>
    <t>Interest Rate Contract [Member] | Fair Value Hedging [Member] | Derivative Contracts Accounted for as Hedges [Member]</t>
  </si>
  <si>
    <t>Derivative Instruments, Gain (Loss) Recognized in Income, Net</t>
  </si>
  <si>
    <t>Gain (Loss) Recognized On Hedged Borrowings and Deposits</t>
  </si>
  <si>
    <t>Derivatives and Hedging Activities - Carrying Amount of Hedged Items Currently Designated in a Hedging Relationship and Related Cumulative Hedging Adjustment (Detail) - Derivative Contracts Accounted for as Hedges [Member] - USD ($) $ in Millions</t>
  </si>
  <si>
    <t>Deposits at Fair Value [Member]</t>
  </si>
  <si>
    <t>Derivative Instruments and Hedging Activities Disclosures [Line Items]</t>
  </si>
  <si>
    <t>Carrying Amount</t>
  </si>
  <si>
    <t>Cumulative Hedging Adjustment</t>
  </si>
  <si>
    <t>Unsecured short-term borrowings [Member]</t>
  </si>
  <si>
    <t>Unsecured long-term borrowings [Member]</t>
  </si>
  <si>
    <t>Derivatives and Hedging Activities - Carrying Amount of Hedged Items Currently Designated in a Hedging Relationship and Related Cumulative Hedging Adjustment (Parenthetical) (Detail) - Unsecured long-term borrowings [Member] - Derivative Contracts Accounted for as Hedges [Member] - USD ($) $ in Millions</t>
  </si>
  <si>
    <t>Cumulative hedging adjustment</t>
  </si>
  <si>
    <t>Addition Cumulative Hedging adjustments</t>
  </si>
  <si>
    <t>Derivatives and Hedging Activities - Gains and Losses on Net Investment Hedges (Detail) - USD ($) $ in Millions</t>
  </si>
  <si>
    <t>Gain (Loss) Recognized On Foreign Currency Denominated Debt Designated As Foreign Currency Hedge</t>
  </si>
  <si>
    <t>Foreign Exchange Contract [Member] | Net Investment Hedging [Member]</t>
  </si>
  <si>
    <t>Derivative Instruments, Gain (Loss) Recognized in Other Comprehensive Income, Effective Portion, Net</t>
  </si>
  <si>
    <t>Investments - Additional Information (Detail) - USD ($) $ in Millions</t>
  </si>
  <si>
    <t>Level 3 [Member] | Interest Income [Member]</t>
  </si>
  <si>
    <t>Investments in funds at NAV</t>
  </si>
  <si>
    <t>Investments [Member] | Operating income (loss) [Member]</t>
  </si>
  <si>
    <t>Investments [Member] | Interest Income [Member]</t>
  </si>
  <si>
    <t>Investments [Member] | Level 3 [Member]</t>
  </si>
  <si>
    <t>Equity Securities [Member]</t>
  </si>
  <si>
    <t>Equity method investment</t>
  </si>
  <si>
    <t>Equity Securities [Member] | Investments [Member]</t>
  </si>
  <si>
    <t>Equity Securities [Member] | Investments [Member] | Level 3 [Member]</t>
  </si>
  <si>
    <t>Fair Value Option [Member]</t>
  </si>
  <si>
    <t>Gains/(losses) recognized on equity securities</t>
  </si>
  <si>
    <t>Investments - Fair Value of Investments by Accounting Type (Detail) - USD ($) $ in Millions</t>
  </si>
  <si>
    <t>Equity securities, at fair value</t>
  </si>
  <si>
    <t>Debt instruments, at fair value</t>
  </si>
  <si>
    <t>Available-for-sale securities, at fair value</t>
  </si>
  <si>
    <t>Investments, at fair value</t>
  </si>
  <si>
    <t>Held-to-maturity securities</t>
  </si>
  <si>
    <t>Equity method investments</t>
  </si>
  <si>
    <t>Total investments</t>
  </si>
  <si>
    <t>Investments - Equity Securities At Fair Value (Detail) - USD ($) $ in Millions</t>
  </si>
  <si>
    <t>Public Equity [Member]</t>
  </si>
  <si>
    <t>Percentage of investment in equity securities</t>
  </si>
  <si>
    <t>15.00%</t>
  </si>
  <si>
    <t>11.00%</t>
  </si>
  <si>
    <t>Private Equity [Member]</t>
  </si>
  <si>
    <t>89.00%</t>
  </si>
  <si>
    <t>Public And Private Equity [Member]</t>
  </si>
  <si>
    <t>100.00%</t>
  </si>
  <si>
    <t>Corporate [Member]</t>
  </si>
  <si>
    <t>83.00%</t>
  </si>
  <si>
    <t>79.00%</t>
  </si>
  <si>
    <t>Real Estate [Member]</t>
  </si>
  <si>
    <t>17.00%</t>
  </si>
  <si>
    <t>21.00%</t>
  </si>
  <si>
    <t>Corporate And Real Estate [Member]</t>
  </si>
  <si>
    <t>Investments - Debt Securities At Fair Value (Detail) - USD ($) $ in Millions</t>
  </si>
  <si>
    <t>Debt securities, at fair value</t>
  </si>
  <si>
    <t>Corporate debt securities [Member]</t>
  </si>
  <si>
    <t>Securities backed by real estate [Member]</t>
  </si>
  <si>
    <t>Money Market Instruments [Member]</t>
  </si>
  <si>
    <t>Other [Member]</t>
  </si>
  <si>
    <t>Investments - Investments in Funds that are Calculated Using Net Asset Value Per Share (Detail) - USD ($) $ in Millions</t>
  </si>
  <si>
    <t>Cash Instruments Assets [Member]</t>
  </si>
  <si>
    <t>Fair Value, Investments, Entities That Are Calculated Using Net Asset Value Per Share [Line Items]</t>
  </si>
  <si>
    <t>Fair Value of Investments</t>
  </si>
  <si>
    <t>Unfunded Commitments</t>
  </si>
  <si>
    <t>Private Equity Funds [Member] | Cash Instruments Assets [Member]</t>
  </si>
  <si>
    <t>Private Equity Funds [Member] | Cash Instruments Liabilities [Member]</t>
  </si>
  <si>
    <t>Credit Funds [Member] | Cash Instruments Assets [Member]</t>
  </si>
  <si>
    <t>Credit Funds [Member] | Cash Instruments Liabilities [Member]</t>
  </si>
  <si>
    <t>Hedge Funds [Member] | Cash Instruments Assets [Member]</t>
  </si>
  <si>
    <t>Real Estate Funds [Member] | Cash Instruments Assets [Member]</t>
  </si>
  <si>
    <t>Real Estate Funds [Member] | Cash Instruments Liabilities [Member]</t>
  </si>
  <si>
    <t>Investments - Securities Accounted for As Available-for-Sale Included in Investments (Detail) - USD ($) $ in Millions</t>
  </si>
  <si>
    <t>Schedule of Available-for-sale Securities [Line Items]</t>
  </si>
  <si>
    <t>Amortized Cost</t>
  </si>
  <si>
    <t>Fair Value</t>
  </si>
  <si>
    <t>Weighted Average Yield</t>
  </si>
  <si>
    <t>0.76%</t>
  </si>
  <si>
    <t>1.68%</t>
  </si>
  <si>
    <t>U.S. [Member]</t>
  </si>
  <si>
    <t>0.78%</t>
  </si>
  <si>
    <t>Non-U.S. [Member]</t>
  </si>
  <si>
    <t>0.21%</t>
  </si>
  <si>
    <t>Less than 1 year [Member] | U.S. [Member]</t>
  </si>
  <si>
    <t>0.08%</t>
  </si>
  <si>
    <t>0.10%</t>
  </si>
  <si>
    <t>1 year to 5 years [Member] | U.S. [Member]</t>
  </si>
  <si>
    <t>0.70%</t>
  </si>
  <si>
    <t>1.53%</t>
  </si>
  <si>
    <t>5 years to 10 years [Member] | U.S. [Member]</t>
  </si>
  <si>
    <t>1.19%</t>
  </si>
  <si>
    <t>1.85%</t>
  </si>
  <si>
    <t>5 years to 10 years [Member] | Non-U.S. [Member]</t>
  </si>
  <si>
    <t>Greater than 10 years [Member] | U.S. [Member]</t>
  </si>
  <si>
    <t>2.65%</t>
  </si>
  <si>
    <t>Greater than 10 years [Member] | Non-U.S. [Member]</t>
  </si>
  <si>
    <t>0.74%</t>
  </si>
  <si>
    <t>Investments - Securities Accounted for As Available-for-Sale Included in Investments (Parenthetical) (Detail) - USD ($) $ in Millions</t>
  </si>
  <si>
    <t>Gross unrealized gain included in accumulated other comprehensive gain/(loss)</t>
  </si>
  <si>
    <t>Available-for-sale securities sold</t>
  </si>
  <si>
    <t>Realized gains on sales of available-for-sale securities</t>
  </si>
  <si>
    <t>Investments - Cash Instruments by Level (Detail) - USD ($) $ in Millions</t>
  </si>
  <si>
    <t>Level 1 [Member] | Investments [Member]</t>
  </si>
  <si>
    <t>Level 2 [Member] | Investments [Member]</t>
  </si>
  <si>
    <t>U.S. [Member] | Investments [Member]</t>
  </si>
  <si>
    <t>U.S. [Member] | Level 1 [Member] | Investments [Member]</t>
  </si>
  <si>
    <t>Non-U.S. [Member] | Investments [Member]</t>
  </si>
  <si>
    <t>Non-U.S. [Member] | Level 1 [Member] | Investments [Member]</t>
  </si>
  <si>
    <t>Non-U.S. [Member] | Level 2 [Member] | Investments [Member]</t>
  </si>
  <si>
    <t>Corporate debt securities [Member] | Investments [Member]</t>
  </si>
  <si>
    <t>Corporate debt securities [Member] | Level 1 [Member] | Investments [Member]</t>
  </si>
  <si>
    <t>Corporate debt securities [Member] | Level 2 [Member] | Investments [Member]</t>
  </si>
  <si>
    <t>Corporate debt securities [Member] | Level 3 [Member] | Investments [Member]</t>
  </si>
  <si>
    <t>Securities backed by real estate [Member] | Investments [Member]</t>
  </si>
  <si>
    <t>Securities backed by real estate [Member] | Level 2 [Member] | Investments [Member]</t>
  </si>
  <si>
    <t>Securities backed by real estate [Member] | Level 3 [Member] | Investments [Member]</t>
  </si>
  <si>
    <t>Money Market Instruments [Member] | Investments [Member]</t>
  </si>
  <si>
    <t>Money Market Instruments [Member] | Level 1 [Member] | Investments [Member]</t>
  </si>
  <si>
    <t>Money Market Instruments [Member] | Level 2 [Member] | Investments [Member]</t>
  </si>
  <si>
    <t>Other debt obligations [Member] | Investments [Member]</t>
  </si>
  <si>
    <t>Other debt obligations [Member] | Level 2 [Member] | Investments [Member]</t>
  </si>
  <si>
    <t>Other debt obligations [Member] | Level 3 [Member] | Investments [Member]</t>
  </si>
  <si>
    <t>Equity Securities [Member] | Level 1 [Member] | Investments [Member]</t>
  </si>
  <si>
    <t>Equity Securities [Member] | Level 2 [Member] | Investments [Member]</t>
  </si>
  <si>
    <t>Equity Securities [Member] | Level 3 [Member] | Investments [Member]</t>
  </si>
  <si>
    <t>Investments - Fair Value Measurement Inputs (Detail) $ in Millions</t>
  </si>
  <si>
    <t>Level 3 assets | $</t>
  </si>
  <si>
    <t>Level 3 assets [Member]</t>
  </si>
  <si>
    <t>Corporate debt securities [Member] | Level 3 assets [Member] | Investments [Member]</t>
  </si>
  <si>
    <t>Corporate debt securities [Member] | Level 3 assets [Member] | Yield [Member] | Investments [Member] | Maximum [Member]</t>
  </si>
  <si>
    <t>Investments measurement input</t>
  </si>
  <si>
    <t>Corporate debt securities [Member] | Level 3 assets [Member] | Yield [Member] | Investments [Member] | Minimum [Member]</t>
  </si>
  <si>
    <t>Corporate debt securities [Member] | Level 3 assets [Member] | Yield [Member] | Investments [Member] | Weighted Average [Member]</t>
  </si>
  <si>
    <t>Corporate debt securities [Member] | Level 3 assets [Member] | Recovery rate [Member] | Investments [Member] | Maximum [Member]</t>
  </si>
  <si>
    <t>Corporate debt securities [Member] | Level 3 assets [Member] | Recovery rate [Member] | Investments [Member] | Minimum [Member]</t>
  </si>
  <si>
    <t>Corporate debt securities [Member] | Level 3 assets [Member] | Recovery rate [Member] | Investments [Member] | Weighted Average [Member]</t>
  </si>
  <si>
    <t>Corporate debt securities [Member] | Level 3 assets [Member] | Duration [Member] | Investments [Member] | Maximum [Member]</t>
  </si>
  <si>
    <t>Corporate debt securities [Member] | Level 3 assets [Member] | Duration [Member] | Investments [Member] | Minimum [Member]</t>
  </si>
  <si>
    <t>Corporate debt securities [Member] | Level 3 assets [Member] | Duration [Member] | Investments [Member] | Weighted Average [Member]</t>
  </si>
  <si>
    <t>Corporate debt securities [Member] | Level 3 assets [Member] | Multiples [Member] | Investments [Member] | Maximum [Member]</t>
  </si>
  <si>
    <t>Corporate debt securities [Member] | Level 3 assets [Member] | Multiples [Member] | Investments [Member] | Minimum [Member]</t>
  </si>
  <si>
    <t>Corporate debt securities [Member] | Level 3 assets [Member] | Multiples [Member] | Investments [Member] | Weighted Average [Member]</t>
  </si>
  <si>
    <t>Securities backed by real estate [Member] | Level 3 assets [Member] | Investments [Member]</t>
  </si>
  <si>
    <t>Securities backed by real estate [Member] | Level 3 assets [Member] | Yield [Member] | Investments [Member] | Maximum [Member]</t>
  </si>
  <si>
    <t>Securities backed by real estate [Member] | Level 3 assets [Member] | Yield [Member] | Investments [Member] | Minimum [Member]</t>
  </si>
  <si>
    <t>Securities backed by real estate [Member] | Level 3 assets [Member] | Yield [Member] | Investments [Member] | Weighted Average [Member]</t>
  </si>
  <si>
    <t>Securities backed by real estate [Member] | Level 3 assets [Member] | Recovery rate [Member] | Investments [Member] | Maximum [Member]</t>
  </si>
  <si>
    <t>Securities backed by real estate [Member] | Level 3 assets [Member] | Recovery rate [Member] | Investments [Member] | Minimum [Member]</t>
  </si>
  <si>
    <t>Securities backed by real estate [Member] | Level 3 assets [Member] | Recovery rate [Member] | Investments [Member] | Weighted Average [Member]</t>
  </si>
  <si>
    <t>Securities backed by real estate [Member] | Level 3 assets [Member] | Duration [Member] | Investments [Member] | Maximum [Member]</t>
  </si>
  <si>
    <t>Securities backed by real estate [Member] | Level 3 assets [Member] | Duration [Member] | Investments [Member] | Minimum [Member]</t>
  </si>
  <si>
    <t>Securities backed by real estate [Member] | Level 3 assets [Member] | Duration [Member] | Investments [Member] | Weighted Average [Member]</t>
  </si>
  <si>
    <t>Equity Securities [Member] | Level 3 assets [Member] | Investments [Member]</t>
  </si>
  <si>
    <t>Equity Securities [Member] | Level 3 assets [Member] | Multiples [Member] | Investments [Member] | Maximum [Member]</t>
  </si>
  <si>
    <t>Equity Securities [Member] | Level 3 assets [Member] | Multiples [Member] | Investments [Member] | Minimum [Member]</t>
  </si>
  <si>
    <t>Equity Securities [Member] | Level 3 assets [Member] | Multiples [Member] | Investments [Member] | Weighted Average [Member]</t>
  </si>
  <si>
    <t>Equity Securities [Member] | Level 3 assets [Member] | Discount rate/yield [Member] | Investments [Member] | Maximum [Member]</t>
  </si>
  <si>
    <t>Equity Securities [Member] | Level 3 assets [Member] | Discount rate/yield [Member] | Investments [Member] | Minimum [Member]</t>
  </si>
  <si>
    <t>Equity Securities [Member] | Level 3 assets [Member] | Discount rate/yield [Member] | Investments [Member] | Weighted Average [Member]</t>
  </si>
  <si>
    <t>Equity Securities [Member] | Level 3 assets [Member] | Capitalization rate [Member] | Investments [Member] | Maximum [Member]</t>
  </si>
  <si>
    <t>Equity Securities [Member] | Level 3 assets [Member] | Capitalization rate [Member] | Investments [Member] | Minimum [Member]</t>
  </si>
  <si>
    <t>Equity Securities [Member] | Level 3 assets [Member] | Capitalization rate [Member] | Investments [Member] | Weighted Average [Member]</t>
  </si>
  <si>
    <t>Other debt obligations [Member] | Level 3 assets [Member] | Investments [Member]</t>
  </si>
  <si>
    <t>Other debt obligations [Member] | Level 3 assets [Member] | Yield [Member] | Investments [Member] | Maximum [Member]</t>
  </si>
  <si>
    <t>Other debt obligations [Member] | Level 3 assets [Member] | Yield [Member] | Investments [Member] | Minimum [Member]</t>
  </si>
  <si>
    <t>Other debt obligations [Member] | Level 3 assets [Member] | Yield [Member] | Investments [Member] | Weighted Average [Member]</t>
  </si>
  <si>
    <t>Other debt obligations [Member] | Level 3 assets [Member] | Duration [Member] | Investments [Member] | Maximum [Member]</t>
  </si>
  <si>
    <t>Other debt obligations [Member] | Level 3 assets [Member] | Duration [Member] | Investments [Member] | Minimum [Member]</t>
  </si>
  <si>
    <t>Other debt obligations [Member] | Level 3 assets [Member] | Duration [Member] | Investments [Member] | Weighted Average [Member]</t>
  </si>
  <si>
    <t>Investments - Investments, Level 3 Rollforward (Detail) - Investments [Member] - USD ($) $ in Millions</t>
  </si>
  <si>
    <t>Net realized gains/(losses)</t>
  </si>
  <si>
    <t>Net unrealized gains/(losses)</t>
  </si>
  <si>
    <t>Transfers out of level 3</t>
  </si>
  <si>
    <t>Other debt obligations [Member]</t>
  </si>
  <si>
    <t>Investments - Held-to-Maturity Securities (Detail) - USD ($) $ in Millions</t>
  </si>
  <si>
    <t>Schedule of Held-to-maturity Securities [Line Items]</t>
  </si>
  <si>
    <t>2.15%</t>
  </si>
  <si>
    <t>2.27%</t>
  </si>
  <si>
    <t>U.S. government obligations [Member]</t>
  </si>
  <si>
    <t>2.33%</t>
  </si>
  <si>
    <t>2.35%</t>
  </si>
  <si>
    <t>U.S. government obligations [Member] | Less than 1 year [Member]</t>
  </si>
  <si>
    <t>2.53%</t>
  </si>
  <si>
    <t>U.S. government obligations [Member] | 1 year to 5 years [Member]</t>
  </si>
  <si>
    <t>2.34%</t>
  </si>
  <si>
    <t>2.40%</t>
  </si>
  <si>
    <t>U.S. government obligations [Member] | 5 years to 10 years [Member]</t>
  </si>
  <si>
    <t>2.25%</t>
  </si>
  <si>
    <t>1.08%</t>
  </si>
  <si>
    <t>1.69%</t>
  </si>
  <si>
    <t>Securities backed by real estate [Member] | Less than 1 year [Member]</t>
  </si>
  <si>
    <t>4.16%</t>
  </si>
  <si>
    <t>Securities backed by real estate [Member] | 5 years to 10 years [Member]</t>
  </si>
  <si>
    <t>2.56%</t>
  </si>
  <si>
    <t>Securities backed by real estate [Member] | Greater than 10 years [Member]</t>
  </si>
  <si>
    <t>1.67%</t>
  </si>
  <si>
    <t>Investments - Held-to-Maturity Securities (Parenthetical) (Detail) - USD ($) $ in Millions</t>
  </si>
  <si>
    <t>Debt Securities, Held-to-maturity, Maturity [Abstract]</t>
  </si>
  <si>
    <t>Held-to-maturity securities, gross unrealized gains</t>
  </si>
  <si>
    <t>Held-to-maturity securities, gross unrealized losses</t>
  </si>
  <si>
    <t>Loans - Summary of Loans (Detail) - USD ($) $ in Millions</t>
  </si>
  <si>
    <t>Loans Receivable [Line Items]</t>
  </si>
  <si>
    <t>Subtotal</t>
  </si>
  <si>
    <t>Allowance for loan losses</t>
  </si>
  <si>
    <t>Total loans receivable</t>
  </si>
  <si>
    <t>Amortized cost [Member]</t>
  </si>
  <si>
    <t>Fair Value [Member]</t>
  </si>
  <si>
    <t>Held for sale [Member]</t>
  </si>
  <si>
    <t>Corporate [Member] | Amortized cost [Member]</t>
  </si>
  <si>
    <t>Corporate [Member] | Fair Value [Member]</t>
  </si>
  <si>
    <t>Corporate [Member] | Held for sale [Member]</t>
  </si>
  <si>
    <t>Wealth management [Member]</t>
  </si>
  <si>
    <t>Wealth management [Member] | Amortized cost [Member]</t>
  </si>
  <si>
    <t>Wealth management [Member] | Fair Value [Member]</t>
  </si>
  <si>
    <t>Commercial real estate [Member]</t>
  </si>
  <si>
    <t>Commercial real estate [Member] | Amortized cost [Member]</t>
  </si>
  <si>
    <t>Commercial real estate [Member] | Fair Value [Member]</t>
  </si>
  <si>
    <t>Commercial real estate [Member] | Held for sale [Member]</t>
  </si>
  <si>
    <t>Residential real estate [Member]</t>
  </si>
  <si>
    <t>Residential real estate [Member] | Amortized cost [Member]</t>
  </si>
  <si>
    <t>Residential real estate [Member] | Fair Value [Member]</t>
  </si>
  <si>
    <t>Residential real estate [Member] | Held for sale [Member]</t>
  </si>
  <si>
    <t>Installment [Member]</t>
  </si>
  <si>
    <t>Installment [Member] | Amortized cost [Member]</t>
  </si>
  <si>
    <t>Credit card [Member]</t>
  </si>
  <si>
    <t>Credit card [Member] | Amortized cost [Member]</t>
  </si>
  <si>
    <t>Other Loans [Member]</t>
  </si>
  <si>
    <t>Other Loans [Member] | Amortized cost [Member]</t>
  </si>
  <si>
    <t>Other Loans [Member] | Fair Value [Member]</t>
  </si>
  <si>
    <t>Other Loans [Member] | Held for sale [Member]</t>
  </si>
  <si>
    <t>Loans - Additional Information (Detail) - USD ($) $ in Millions</t>
  </si>
  <si>
    <t>Gains/(Losses) as a result of changes in the fair value</t>
  </si>
  <si>
    <t>Impaired loans receivable (excluding PCI loans) on non-accrual status</t>
  </si>
  <si>
    <t>Allowance for loan losses as a percentage of total gross loans receivable</t>
  </si>
  <si>
    <t>3.70%</t>
  </si>
  <si>
    <t>1.60%</t>
  </si>
  <si>
    <t>Percentage of loans that were rated pass/non-criticized</t>
  </si>
  <si>
    <t>91.00%</t>
  </si>
  <si>
    <t>Change in allowance for credit losses</t>
  </si>
  <si>
    <t>Concentration Risk,Percentage</t>
  </si>
  <si>
    <t>Gs Unrated [Member]</t>
  </si>
  <si>
    <t>COVID 19 [Member]</t>
  </si>
  <si>
    <t>CARES Act/Interagency TDR relief</t>
  </si>
  <si>
    <t>PCI Loans [Member]</t>
  </si>
  <si>
    <t>Loans accounted for at amortized cost included PCI loans, carrying value</t>
  </si>
  <si>
    <t>Loans accounted for at amortized cost included PCI loans, outstanding principal balance</t>
  </si>
  <si>
    <t>Loans accounted for at amortized cost included PCI loans, accretable yield</t>
  </si>
  <si>
    <t>Financial Asset, Equal to or Greater than 30 Days Past Due [Member]</t>
  </si>
  <si>
    <t>Wholesale [Member]</t>
  </si>
  <si>
    <t>2.70%</t>
  </si>
  <si>
    <t>1.10%</t>
  </si>
  <si>
    <t>Nonaccrual loans, for which allowance for credit losses was measured</t>
  </si>
  <si>
    <t>Nonaccrual loans, allowance for credit losses</t>
  </si>
  <si>
    <t>Nonaccrual loans, for which no allowance for credit losses required</t>
  </si>
  <si>
    <t>Consumer [Member]</t>
  </si>
  <si>
    <t>15.90%</t>
  </si>
  <si>
    <t>6.00%</t>
  </si>
  <si>
    <t>Installment And Credit Card Receivables [Member] | Gs Unrated [Member]</t>
  </si>
  <si>
    <t>Corporate And Commercial Real Estate Loans [Member]</t>
  </si>
  <si>
    <t>Loans modified in troubled debt restructuring</t>
  </si>
  <si>
    <t>Diversified Industrials [Member]</t>
  </si>
  <si>
    <t>Technology Media Telecommunications [Member]</t>
  </si>
  <si>
    <t>Funds [Member]</t>
  </si>
  <si>
    <t>13.00%</t>
  </si>
  <si>
    <t>9.00%</t>
  </si>
  <si>
    <t>Natural Resources Utilities [Member]</t>
  </si>
  <si>
    <t>12.00%</t>
  </si>
  <si>
    <t>Financial Institutions [Member]</t>
  </si>
  <si>
    <t>10.00%</t>
  </si>
  <si>
    <t>Level 3 [Member] | Loans Non Trading [Member]</t>
  </si>
  <si>
    <t>Net unrealized gains / (losses) on assets</t>
  </si>
  <si>
    <t>Level 3 [Member] | Other Principal Transactions [Member]</t>
  </si>
  <si>
    <t>Loans - Summary of Concentration of Secured and Unsecured Loans (Detail) - USD ($) $ in Millions</t>
  </si>
  <si>
    <t>Financing Receivable, Recorded Investment [Line Items]</t>
  </si>
  <si>
    <t>Loans and Leases Receivable, Gross</t>
  </si>
  <si>
    <t>Credit Card Receivable [Member]</t>
  </si>
  <si>
    <t>Internally rated loans [Member]</t>
  </si>
  <si>
    <t>Internally rated loans [Member] | Corporate [Member]</t>
  </si>
  <si>
    <t>Internally rated loans [Member] | Wealth management [Member]</t>
  </si>
  <si>
    <t>Internally rated loans [Member] | Commercial real estate [Member]</t>
  </si>
  <si>
    <t>Internally rated loans [Member] | Residential real estate [Member]</t>
  </si>
  <si>
    <t>Internally rated loans [Member] | Installment [Member]</t>
  </si>
  <si>
    <t>Internally rated loans [Member] | Credit Card Receivable [Member]</t>
  </si>
  <si>
    <t>Internally rated loans [Member] | Other [Member]</t>
  </si>
  <si>
    <t>Secured Loans [Member] | Internally rated loans [Member]</t>
  </si>
  <si>
    <t>82.00%</t>
  </si>
  <si>
    <t>Unsecured Loans [Member] | Internally rated loans [Member]</t>
  </si>
  <si>
    <t>18.00%</t>
  </si>
  <si>
    <t>Amortized cost [Member] | Corporate [Member]</t>
  </si>
  <si>
    <t>Amortized cost [Member] | Wealth management [Member]</t>
  </si>
  <si>
    <t>Amortized cost [Member] | Commercial real estate [Member]</t>
  </si>
  <si>
    <t>Amortized cost [Member] | Residential real estate [Member]</t>
  </si>
  <si>
    <t>Amortized cost [Member] | Credit Card Receivable [Member]</t>
  </si>
  <si>
    <t>Amortized cost [Member] | Other [Member]</t>
  </si>
  <si>
    <t>Fair Value [Member] | Corporate [Member]</t>
  </si>
  <si>
    <t>Fair Value [Member] | Wealth management [Member]</t>
  </si>
  <si>
    <t>Fair Value [Member] | Commercial real estate [Member]</t>
  </si>
  <si>
    <t>Fair Value [Member] | Residential real estate [Member]</t>
  </si>
  <si>
    <t>Fair Value [Member] | Other [Member]</t>
  </si>
  <si>
    <t>Fair Value [Member] | Internally rated loans [Member]</t>
  </si>
  <si>
    <t>Loans Receivable Held-for-sale, Amount</t>
  </si>
  <si>
    <t>Held for sale [Member] | Corporate [Member]</t>
  </si>
  <si>
    <t>Held for sale [Member] | Commercial real estate [Member]</t>
  </si>
  <si>
    <t>Held for sale [Member] | Residential real estate [Member]</t>
  </si>
  <si>
    <t>Held for sale [Member] | Other [Member]</t>
  </si>
  <si>
    <t>Held for sale [Member] | Internally rated loans [Member]</t>
  </si>
  <si>
    <t>Loans Receivable [Member] | Amortized cost [Member] | Internally rated loans [Member]</t>
  </si>
  <si>
    <t>Loans Receivable [Member] | Investment-Grade [Member] | Internally rated loans [Member]</t>
  </si>
  <si>
    <t>Loans Receivable [Member] | Investment-Grade [Member] | Internally rated loans [Member] | Corporate [Member]</t>
  </si>
  <si>
    <t>Loans Receivable [Member] | Investment-Grade [Member] | Internally rated loans [Member] | Wealth management [Member]</t>
  </si>
  <si>
    <t>Loans Receivable [Member] | Investment-Grade [Member] | Internally rated loans [Member] | Commercial real estate [Member]</t>
  </si>
  <si>
    <t>Loans Receivable [Member] | Investment-Grade [Member] | Internally rated loans [Member] | Residential real estate [Member]</t>
  </si>
  <si>
    <t>Loans Receivable [Member] | Investment-Grade [Member] | Internally rated loans [Member] | Other [Member]</t>
  </si>
  <si>
    <t>Loans Receivable [Member] | Investment-Grade [Member] | Secured Loans [Member] | Internally rated loans [Member]</t>
  </si>
  <si>
    <t>Loans Receivable [Member] | Investment-Grade [Member] | Unsecured Loans [Member] | Internally rated loans [Member]</t>
  </si>
  <si>
    <t>Loans Receivable [Member] | Investment-Grade [Member] | Amortized cost [Member] | Internally rated loans [Member]</t>
  </si>
  <si>
    <t>Loans Receivable [Member] | Investment-Grade [Member] | Fair Value [Member] | Internally rated loans [Member]</t>
  </si>
  <si>
    <t>Loans Receivable [Member] | Investment-Grade [Member] | Held for sale [Member] | Internally rated loans [Member]</t>
  </si>
  <si>
    <t>Loans Receivable [Member] | Non-Investment-Grade [Member] | Internally rated loans [Member]</t>
  </si>
  <si>
    <t>Loans Receivable [Member] | Non-Investment-Grade [Member] | Internally rated loans [Member] | Corporate [Member]</t>
  </si>
  <si>
    <t>Loans Receivable [Member] | Non-Investment-Grade [Member] | Internally rated loans [Member] | Wealth management [Member]</t>
  </si>
  <si>
    <t>Loans Receivable [Member] | Non-Investment-Grade [Member] | Internally rated loans [Member] | Commercial real estate [Member]</t>
  </si>
  <si>
    <t>Loans Receivable [Member] | Non-Investment-Grade [Member] | Internally rated loans [Member] | Residential real estate [Member]</t>
  </si>
  <si>
    <t>Loans Receivable [Member] | Non-Investment-Grade [Member] | Internally rated loans [Member] | Other [Member]</t>
  </si>
  <si>
    <t>Loans Receivable [Member] | Non-Investment-Grade [Member] | Secured Loans [Member] | Internally rated loans [Member]</t>
  </si>
  <si>
    <t>Loans Receivable [Member] | Non-Investment-Grade [Member] | Unsecured Loans [Member] | Internally rated loans [Member]</t>
  </si>
  <si>
    <t>Loans Receivable [Member] | Non-Investment-Grade [Member] | Amortized cost [Member] | Internally rated loans [Member]</t>
  </si>
  <si>
    <t>Loans Receivable [Member] | Non-Investment-Grade [Member] | Fair Value [Member] | Internally rated loans [Member]</t>
  </si>
  <si>
    <t>Loans Receivable [Member] | Non-Investment-Grade [Member] | Held for sale [Member] | Internally rated loans [Member]</t>
  </si>
  <si>
    <t>Loans Receivable [Member] | Unrated/Other [Member] | Internally rated loans [Member]</t>
  </si>
  <si>
    <t>Loans Receivable [Member] | Unrated/Other [Member] | Internally rated loans [Member] | Corporate [Member]</t>
  </si>
  <si>
    <t>Loans Receivable [Member] | Unrated/Other [Member] | Internally rated loans [Member] | Wealth management [Member]</t>
  </si>
  <si>
    <t>Loans Receivable [Member] | Unrated/Other [Member] | Internally rated loans [Member] | Commercial real estate [Member]</t>
  </si>
  <si>
    <t>Loans Receivable [Member] | Unrated/Other [Member] | Internally rated loans [Member] | Residential real estate [Member]</t>
  </si>
  <si>
    <t>Loans Receivable [Member] | Unrated/Other [Member] | Internally rated loans [Member] | Installment [Member]</t>
  </si>
  <si>
    <t>Loans Receivable [Member] | Unrated/Other [Member] | Internally rated loans [Member] | Credit Card Receivable [Member]</t>
  </si>
  <si>
    <t>Loans Receivable [Member] | Unrated/Other [Member] | Internally rated loans [Member] | Other [Member]</t>
  </si>
  <si>
    <t>Loans Receivable [Member] | Unrated/Other [Member] | Secured Loans [Member] | Internally rated loans [Member]</t>
  </si>
  <si>
    <t>46.00%</t>
  </si>
  <si>
    <t>54.00%</t>
  </si>
  <si>
    <t>Loans Receivable [Member] | Unrated/Other [Member] | Unsecured Loans [Member] | Internally rated loans [Member]</t>
  </si>
  <si>
    <t>Loans Receivable [Member] | Unrated/Other [Member] | Amortized cost [Member] | Internally rated loans [Member]</t>
  </si>
  <si>
    <t>Loans Receivable [Member] | Unrated/Other [Member] | Fair Value [Member] | Internally rated loans [Member]</t>
  </si>
  <si>
    <t>Loans Receivable [Member] | Unrated/Other [Member] | Held for sale [Member] | Internally rated loans [Member]</t>
  </si>
  <si>
    <t>Loans - Schedule of Credit Quality Indicators for Term Loans by Origination Year (Detail) - USD ($) $ in Millions</t>
  </si>
  <si>
    <t>Loans, gross</t>
  </si>
  <si>
    <t>Percentage of total</t>
  </si>
  <si>
    <t>Amortized cost [Member] | All Classes Except Consumer [Member]</t>
  </si>
  <si>
    <t>Investment-Grade [Member]</t>
  </si>
  <si>
    <t>35.00%</t>
  </si>
  <si>
    <t>Investment-Grade [Member] | All Classes Except Consumer [Member]</t>
  </si>
  <si>
    <t>Non-Investment-Grade [Member]</t>
  </si>
  <si>
    <t>61.00%</t>
  </si>
  <si>
    <t>Non-Investment-Grade [Member] | All Classes Except Consumer [Member]</t>
  </si>
  <si>
    <t>Other/Unrated [Member]</t>
  </si>
  <si>
    <t>4.00%</t>
  </si>
  <si>
    <t>Other/Unrated [Member] | All Classes Except Consumer [Member]</t>
  </si>
  <si>
    <t>2019</t>
  </si>
  <si>
    <t>2018</t>
  </si>
  <si>
    <t>2017</t>
  </si>
  <si>
    <t>2016</t>
  </si>
  <si>
    <t>2015 or earlier</t>
  </si>
  <si>
    <t>Revolving</t>
  </si>
  <si>
    <t>Corporate [Member] | Investment-Grade [Member]</t>
  </si>
  <si>
    <t>Corporate [Member] | Non-Investment-Grade [Member]</t>
  </si>
  <si>
    <t>Corporate [Member] | Other/Unrated [Member]</t>
  </si>
  <si>
    <t>Wealth management [Member] | Investment-Grade [Member]</t>
  </si>
  <si>
    <t>Wealth management [Member] | Non-Investment-Grade [Member]</t>
  </si>
  <si>
    <t>Wealth management [Member] | Other/Unrated [Member]</t>
  </si>
  <si>
    <t>Commercial real estate [Member] | Investment-Grade [Member]</t>
  </si>
  <si>
    <t>Commercial real estate [Member] | Non-Investment-Grade [Member]</t>
  </si>
  <si>
    <t>Commercial real estate [Member] | Other/Unrated [Member]</t>
  </si>
  <si>
    <t>Residential real estate [Member] | Investment-Grade [Member]</t>
  </si>
  <si>
    <t>Residential real estate [Member] | Non-Investment-Grade [Member]</t>
  </si>
  <si>
    <t>Residential real estate [Member] | Other/Unrated [Member]</t>
  </si>
  <si>
    <t>Other [Member] | Amortized cost [Member]</t>
  </si>
  <si>
    <t>Other [Member] | Investment-Grade [Member]</t>
  </si>
  <si>
    <t>Other [Member] | Non-Investment-Grade [Member]</t>
  </si>
  <si>
    <t>Other [Member] | Other/Unrated [Member]</t>
  </si>
  <si>
    <t>Loans - Summary of Consumer Loans by Refreshed FICO Credit Score (Detail) - USD ($) $ in Millions</t>
  </si>
  <si>
    <t>Total loans, gross</t>
  </si>
  <si>
    <t>Percentage concentration of gross installment and credit card loans by refreshed FICO credit score</t>
  </si>
  <si>
    <t>FICO [Member]</t>
  </si>
  <si>
    <t>Installment [Member] | FICO [Member]</t>
  </si>
  <si>
    <t>Credit card [Member] | FICO [Member]</t>
  </si>
  <si>
    <t>Greater than or equal to 660 [Member] | FICO [Member]</t>
  </si>
  <si>
    <t>Greater than or equal to 660 [Member] | Installment [Member] | FICO [Member]</t>
  </si>
  <si>
    <t>Greater than or equal to 660 [Member] | Credit card [Member] | FICO [Member]</t>
  </si>
  <si>
    <t>80.00%</t>
  </si>
  <si>
    <t>Less than 660 [Member] | FICO [Member]</t>
  </si>
  <si>
    <t>Less than 660 [Member] | Installment [Member] | FICO [Member]</t>
  </si>
  <si>
    <t>Less than 660 [Member] | Credit card [Member] | FICO [Member]</t>
  </si>
  <si>
    <t>20.00%</t>
  </si>
  <si>
    <t>Loans - Summary of Credit Concentration by Region (Detail) - USD ($) $ in Millions</t>
  </si>
  <si>
    <t>Product Information [Line Items]</t>
  </si>
  <si>
    <t>Americas [Member]</t>
  </si>
  <si>
    <t>75.00%</t>
  </si>
  <si>
    <t>73.00%</t>
  </si>
  <si>
    <t>Europe, Middle East and Africa [Member]</t>
  </si>
  <si>
    <t>19.00%</t>
  </si>
  <si>
    <t>Asia [Member]</t>
  </si>
  <si>
    <t>Corporate [Member] | Americas [Member]</t>
  </si>
  <si>
    <t>60.00%</t>
  </si>
  <si>
    <t>Corporate [Member] | Europe, Middle East and Africa [Member]</t>
  </si>
  <si>
    <t>31.00%</t>
  </si>
  <si>
    <t>Corporate [Member] | Asia [Member]</t>
  </si>
  <si>
    <t>Wealth management [Member] | Americas [Member]</t>
  </si>
  <si>
    <t>88.00%</t>
  </si>
  <si>
    <t>Wealth management [Member] | Europe, Middle East and Africa [Member]</t>
  </si>
  <si>
    <t>Wealth management [Member] | Asia [Member]</t>
  </si>
  <si>
    <t>2.00%</t>
  </si>
  <si>
    <t>3.00%</t>
  </si>
  <si>
    <t>Commercial real estate [Member] | Americas [Member]</t>
  </si>
  <si>
    <t>71.00%</t>
  </si>
  <si>
    <t>69.00%</t>
  </si>
  <si>
    <t>Commercial real estate [Member] | Europe, Middle East and Africa [Member]</t>
  </si>
  <si>
    <t>Commercial real estate [Member] | Asia [Member]</t>
  </si>
  <si>
    <t>Residential real estate [Member] | Americas [Member]</t>
  </si>
  <si>
    <t>Residential real estate [Member] | Europe, Middle East and Africa [Member]</t>
  </si>
  <si>
    <t>Residential real estate [Member] | Asia [Member]</t>
  </si>
  <si>
    <t>1.00%</t>
  </si>
  <si>
    <t>Installment [Member] | Americas [Member]</t>
  </si>
  <si>
    <t>Credit card [Member] | Americas [Member]</t>
  </si>
  <si>
    <t>Other [Member] | Americas [Member]</t>
  </si>
  <si>
    <t>81.00%</t>
  </si>
  <si>
    <t>87.00%</t>
  </si>
  <si>
    <t>Other [Member] | Europe, Middle East and Africa [Member]</t>
  </si>
  <si>
    <t>Other [Member] | Asia [Member]</t>
  </si>
  <si>
    <t>Loans - Summary of Financing receivable, past due (Detail) - USD ($) $ in Millions</t>
  </si>
  <si>
    <t>Financing Receivable, Past Due [Line Items]</t>
  </si>
  <si>
    <t>Financing receivable, past due</t>
  </si>
  <si>
    <t>Past due loans divided by gross loans at amortized cost</t>
  </si>
  <si>
    <t>0.80%</t>
  </si>
  <si>
    <t>30-89 days [Member]</t>
  </si>
  <si>
    <t>30-89 days [Member] | Corporate [Member]</t>
  </si>
  <si>
    <t>30-89 days [Member] | Wealth management [Member]</t>
  </si>
  <si>
    <t>30-89 days [Member] | Commercial real estate [Member]</t>
  </si>
  <si>
    <t>30-89 days [Member] | Residential real estate [Member]</t>
  </si>
  <si>
    <t>30-89 days [Member] | Installment [Member]</t>
  </si>
  <si>
    <t>30-89 days [Member] | Credit Card Receivable [Member]</t>
  </si>
  <si>
    <t>30-89 days [Member] | Other [Member]</t>
  </si>
  <si>
    <t>90 days or more [Member]</t>
  </si>
  <si>
    <t>90 days or more [Member] | Corporate [Member]</t>
  </si>
  <si>
    <t>90 days or more [Member] | Wealth management [Member]</t>
  </si>
  <si>
    <t>90 days or more [Member] | Commercial real estate [Member]</t>
  </si>
  <si>
    <t>90 days or more [Member] | Residential real estate [Member]</t>
  </si>
  <si>
    <t>90 days or more [Member] | Installment [Member]</t>
  </si>
  <si>
    <t>90 days or more [Member] | Credit Card Receivable [Member]</t>
  </si>
  <si>
    <t>90 days or more [Member] | Other [Member]</t>
  </si>
  <si>
    <t>Loans - Impaired Financing Receivables (Detail) - USD ($) $ in Millions</t>
  </si>
  <si>
    <t>Financing Receivable, Impaired [Line Items]</t>
  </si>
  <si>
    <t>Nonaccrual loans</t>
  </si>
  <si>
    <t>Nonaccrual loans divided by gross loans at amortized cost</t>
  </si>
  <si>
    <t>3.40%</t>
  </si>
  <si>
    <t>1.70%</t>
  </si>
  <si>
    <t>Loans - Summary of Loans and Lending Commitments Accounted for at Amortized Cost by Portfolio (Detail) - USD ($) $ in Millions</t>
  </si>
  <si>
    <t>Accounts, Notes, Loans and Financing Receivable [Line Items]</t>
  </si>
  <si>
    <t>Lending commitments</t>
  </si>
  <si>
    <t>PCI [Member]</t>
  </si>
  <si>
    <t>Wholesale Portfolio Segment [Member]</t>
  </si>
  <si>
    <t>Wholesale Portfolio Segment [Member] | Corporate [Member]</t>
  </si>
  <si>
    <t>Wholesale Portfolio Segment [Member] | Wealth management [Member]</t>
  </si>
  <si>
    <t>Wholesale Portfolio Segment [Member] | Commercial real estate [Member]</t>
  </si>
  <si>
    <t>Wholesale Portfolio Segment [Member] | Residential real estate [Member]</t>
  </si>
  <si>
    <t>Wholesale Portfolio Segment [Member] | Other [Member]</t>
  </si>
  <si>
    <t>Consumer Portfolio Segment [Member] | Installment [Member]</t>
  </si>
  <si>
    <t>Consumer Portfolio Segment [Member] | Credit card [Member]</t>
  </si>
  <si>
    <t>Loans - Summary of Changes in Allowance for Credit Losses (Detail) - USD ($) $ in Millions</t>
  </si>
  <si>
    <t>Balance, beginning of period</t>
  </si>
  <si>
    <t>Impact of CECL adoption</t>
  </si>
  <si>
    <t>Beginning balance, adjusted</t>
  </si>
  <si>
    <t>Net charge-offs</t>
  </si>
  <si>
    <t>Provision</t>
  </si>
  <si>
    <t>Balance, end of period</t>
  </si>
  <si>
    <t>Allowance ratio</t>
  </si>
  <si>
    <t>Net charge-off ratio</t>
  </si>
  <si>
    <t>0.90%</t>
  </si>
  <si>
    <t>0.60%</t>
  </si>
  <si>
    <t>Allowance for losses on lending commitments</t>
  </si>
  <si>
    <t>0.20%</t>
  </si>
  <si>
    <t>6.20%</t>
  </si>
  <si>
    <t>10.40%</t>
  </si>
  <si>
    <t>3.20%</t>
  </si>
  <si>
    <t>Loans - Schedule of Forecasted Economic Scenarios (Detail) - Scenario, Forecast [Member] - UNITED STATES</t>
  </si>
  <si>
    <t>Jun. 30, 2022</t>
  </si>
  <si>
    <t>Dec. 31, 2021</t>
  </si>
  <si>
    <t>Jun. 30, 2021</t>
  </si>
  <si>
    <t>Unemployment Rate [Member] | Maximum [Member]</t>
  </si>
  <si>
    <t>Schedule Of Forecasted Economic Scenarios [Line Items]</t>
  </si>
  <si>
    <t>6.90%</t>
  </si>
  <si>
    <t>8.30%</t>
  </si>
  <si>
    <t>Unemployment Rate [Member] | Minimum [Member]</t>
  </si>
  <si>
    <t>4.90%</t>
  </si>
  <si>
    <t>5.30%</t>
  </si>
  <si>
    <t>GDP [Member] | Maximum [Member]</t>
  </si>
  <si>
    <t>(1.80%)</t>
  </si>
  <si>
    <t>(4.10%)</t>
  </si>
  <si>
    <t>(8.10%)</t>
  </si>
  <si>
    <t>GDP [Member] | Minimum [Member]</t>
  </si>
  <si>
    <t>4.40%</t>
  </si>
  <si>
    <t>(0.20%)</t>
  </si>
  <si>
    <t>Loans - Fair value of loans held for investment by level (Detail) - USD ($) $ in Millions</t>
  </si>
  <si>
    <t>Corporate [Member] | Level 2 [Member]</t>
  </si>
  <si>
    <t>Corporate [Member] | Level 3 [Member]</t>
  </si>
  <si>
    <t>Wealth management [Member] | Level 2 [Member]</t>
  </si>
  <si>
    <t>Wealth management [Member] | Level 3 [Member]</t>
  </si>
  <si>
    <t>Commercial real estate [Member] | Level 2 [Member]</t>
  </si>
  <si>
    <t>Commercial real estate [Member] | Level 3 [Member]</t>
  </si>
  <si>
    <t>Residential real estate [Member] | Level 2 [Member]</t>
  </si>
  <si>
    <t>Residential real estate [Member] | Level 3 [Member]</t>
  </si>
  <si>
    <t>Other [Member] | Level 2 [Member]</t>
  </si>
  <si>
    <t>Other [Member] | Level 3 [Member]</t>
  </si>
  <si>
    <t>Loans - Summary of Weighted Average of Significant Unobservable Inputs (Detail) $ in Millions</t>
  </si>
  <si>
    <t>Loans receivable at fair value | $</t>
  </si>
  <si>
    <t>Wealth management and other [Member] | Level 3 [Member]</t>
  </si>
  <si>
    <t>Minimum [Member] | Fair Value Unobservable Inputs, Yield [Member] | Corporate [Member] | Level 3 [Member]</t>
  </si>
  <si>
    <t>Loans Receivable, Measurement Input</t>
  </si>
  <si>
    <t>Minimum [Member] | Fair Value Unobservable Inputs, Yield [Member] | Commercial real estate [Member] | Level 3 [Member]</t>
  </si>
  <si>
    <t>Minimum [Member] | Fair Value Unobservable Inputs, Yield [Member] | Residential real estate [Member] | Level 3 [Member]</t>
  </si>
  <si>
    <t>Minimum [Member] | Fair Value Unobservable Inputs, Yield [Member] | Wealth management and other [Member] | Level 3 [Member]</t>
  </si>
  <si>
    <t>Minimum [Member] | Fair Value Unobservable Inputs, Recovery Rate [Member] | Corporate [Member] | Level 3 [Member]</t>
  </si>
  <si>
    <t>Minimum [Member] | Fair Value Unobservable Inputs, Recovery Rate [Member] | Commercial real estate [Member] | Level 3 [Member]</t>
  </si>
  <si>
    <t>Minimum [Member] | Fair Value Unobservable Inputs, Duration [Member] | Corporate [Member] | Level 3 [Member]</t>
  </si>
  <si>
    <t>Minimum [Member] | Fair Value Unobservable Inputs, Duration [Member] | Commercial real estate [Member] | Level 3 [Member]</t>
  </si>
  <si>
    <t>Minimum [Member] | Fair Value Unobservable Inputs, Duration [Member] | Residential real estate [Member] | Level 3 [Member]</t>
  </si>
  <si>
    <t>Minimum [Member] | Fair Value Unobservable Inputs, Duration [Member] | Wealth management and other [Member] | Level 3 [Member]</t>
  </si>
  <si>
    <t>Maximum [Member] | Fair Value Unobservable Inputs, Yield [Member] | Corporate [Member] | Level 3 [Member]</t>
  </si>
  <si>
    <t>Maximum [Member] | Fair Value Unobservable Inputs, Yield [Member] | Commercial real estate [Member] | Level 3 [Member]</t>
  </si>
  <si>
    <t>Maximum [Member] | Fair Value Unobservable Inputs, Yield [Member] | Residential real estate [Member] | Level 3 [Member]</t>
  </si>
  <si>
    <t>Maximum [Member] | Fair Value Unobservable Inputs, Yield [Member] | Wealth management and other [Member] | Level 3 [Member]</t>
  </si>
  <si>
    <t>Maximum [Member] | Fair Value Unobservable Inputs, Recovery Rate [Member] | Corporate [Member] | Level 3 [Member]</t>
  </si>
  <si>
    <t>Maximum [Member] | Fair Value Unobservable Inputs, Recovery Rate [Member] | Commercial real estate [Member] | Level 3 [Member]</t>
  </si>
  <si>
    <t>Maximum [Member] | Fair Value Unobservable Inputs, Duration [Member] | Corporate [Member] | Level 3 [Member]</t>
  </si>
  <si>
    <t>Maximum [Member] | Fair Value Unobservable Inputs, Duration [Member] | Commercial real estate [Member] | Level 3 [Member]</t>
  </si>
  <si>
    <t>Maximum [Member] | Fair Value Unobservable Inputs, Duration [Member] | Residential real estate [Member] | Level 3 [Member]</t>
  </si>
  <si>
    <t>Maximum [Member] | Fair Value Unobservable Inputs, Duration [Member] | Wealth management and other [Member] | Level 3 [Member]</t>
  </si>
  <si>
    <t>Weighted Average [Member] | Fair Value Unobservable Inputs, Yield [Member] | Corporate [Member] | Level 3 [Member]</t>
  </si>
  <si>
    <t>Weighted Average [Member] | Fair Value Unobservable Inputs, Yield [Member] | Commercial real estate [Member] | Level 3 [Member]</t>
  </si>
  <si>
    <t>Weighted Average [Member] | Fair Value Unobservable Inputs, Yield [Member] | Residential real estate [Member] | Level 3 [Member]</t>
  </si>
  <si>
    <t>Weighted Average [Member] | Fair Value Unobservable Inputs, Yield [Member] | Wealth management and other [Member] | Level 3 [Member]</t>
  </si>
  <si>
    <t>Weighted Average [Member] | Fair Value Unobservable Inputs, Recovery Rate [Member] | Corporate [Member] | Level 3 [Member]</t>
  </si>
  <si>
    <t>Weighted Average [Member] | Fair Value Unobservable Inputs, Recovery Rate [Member] | Commercial real estate [Member] | Level 3 [Member]</t>
  </si>
  <si>
    <t>Weighted Average [Member] | Fair Value Unobservable Inputs, Duration [Member] | Corporate [Member] | Level 3 [Member]</t>
  </si>
  <si>
    <t>Weighted Average [Member] | Fair Value Unobservable Inputs, Duration [Member] | Commercial real estate [Member] | Level 3 [Member]</t>
  </si>
  <si>
    <t>Weighted Average [Member] | Fair Value Unobservable Inputs, Duration [Member] | Residential real estate [Member] | Level 3 [Member]</t>
  </si>
  <si>
    <t>Weighted Average [Member] | Fair Value Unobservable Inputs, Duration [Member] | Wealth management and other [Member] | Level 3 [Member]</t>
  </si>
  <si>
    <t>Loans - Loans, Level 3 Rollforward (Detail) - USD ($) $ in Millions</t>
  </si>
  <si>
    <t>Loans Receivable [Member]</t>
  </si>
  <si>
    <t>Wealth management and other [Member]</t>
  </si>
  <si>
    <t>Loans - Summary of estimated fair value of loans and lending commitments (Detail) - USD ($) $ in Millions</t>
  </si>
  <si>
    <t>Schedule Of Estimated Fair Value Of Loans And Lending Commitments That Are Not Accounted For At Fair Value [Line Items]</t>
  </si>
  <si>
    <t>Loans, Carrying Value</t>
  </si>
  <si>
    <t>Loans, Estimated Fair Value</t>
  </si>
  <si>
    <t>Amortized cost [Member] | Level 2 [Member]</t>
  </si>
  <si>
    <t>Amortized cost [Member] | Level 3 [Member]</t>
  </si>
  <si>
    <t>Held for sale [Member] | Level 2 [Member]</t>
  </si>
  <si>
    <t>Held for sale [Member] | Level 3 [Member]</t>
  </si>
  <si>
    <t>Fair Value Option - Financial Assets and Financial Liabilities by Level (Detail) - USD ($) $ in Millions</t>
  </si>
  <si>
    <t>Resale agreements</t>
  </si>
  <si>
    <t>Securities borrowed</t>
  </si>
  <si>
    <t>Customer and other receivables</t>
  </si>
  <si>
    <t>Repurchase agreements</t>
  </si>
  <si>
    <t>Securities loaned</t>
  </si>
  <si>
    <t>Other secured financings</t>
  </si>
  <si>
    <t>Unsecured borrowings Short-term</t>
  </si>
  <si>
    <t>Unsecured borrowings Long-term</t>
  </si>
  <si>
    <t>Other liabilities</t>
  </si>
  <si>
    <t>Fair Value Option - Level 3 Rollforward (Detail) - Other Financial Liabilities [Member] - USD ($) $ in Millions</t>
  </si>
  <si>
    <t>Fair Value, Assets and Liabilities Measured on Recurring Basis, Unobservable Input Reconciliation [Line Items]</t>
  </si>
  <si>
    <t>Issuances</t>
  </si>
  <si>
    <t>Repurchase Agreements at Fair Value [Member]</t>
  </si>
  <si>
    <t>Other Secured Financings at Fair Value [Member]</t>
  </si>
  <si>
    <t>Unsecured Short-Term Borrowings Including Current Portion of Unsecured Long-Term Borrowings at Fair Value [Member]</t>
  </si>
  <si>
    <t>Unsecured Long-Term Borrowings at Fair Value [Member]</t>
  </si>
  <si>
    <t>Other Liabilities at Fair Value [Member]</t>
  </si>
  <si>
    <t>Fair Value Option - Additional Information (Detail) $ in Millions</t>
  </si>
  <si>
    <t>Fair Value [Line Items]</t>
  </si>
  <si>
    <t>Total contractual amount of unfunded commitments for which the fair value option was elected</t>
  </si>
  <si>
    <t>Net Gains (Losses) Attributable to the Impact of Changes in Instrument-Specific Credit Spreads on Loans and Lending Commitments For Which the Fair Value Option Was Elected</t>
  </si>
  <si>
    <t>Difference between aggregate contractual principal amount of long-term debt instruments for which the fair value option was elected and related fair value</t>
  </si>
  <si>
    <t>Minimum [Member] | Other Secured Financings at Fair Value [Member] | Level 3 [Member] | Fair Value Unobservable Inputs, Yield [Member]</t>
  </si>
  <si>
    <t>Other secured financing measurement input</t>
  </si>
  <si>
    <t>Minimum [Member] | Other Secured Financings at Fair Value [Member] | Level 3 [Member] | Fair Value Unobservable Inputs, Duration [Member]</t>
  </si>
  <si>
    <t>Other secured financing measurement input | yr</t>
  </si>
  <si>
    <t>Maximum [Member] | Other Secured Financings at Fair Value [Member] | Level 3 [Member] | Fair Value Unobservable Inputs, Yield [Member]</t>
  </si>
  <si>
    <t>Maximum [Member] | Other Secured Financings at Fair Value [Member] | Level 3 [Member] | Fair Value Unobservable Inputs, Duration [Member]</t>
  </si>
  <si>
    <t>Weighted Average [Member] | Other Secured Financings at Fair Value [Member] | Level 3 [Member] | Fair Value Unobservable Inputs, Yield [Member]</t>
  </si>
  <si>
    <t>Weighted Average [Member] | Other Secured Financings at Fair Value [Member] | Level 3 [Member] | Fair Value Unobservable Inputs, Duration [Member]</t>
  </si>
  <si>
    <t>Other Financial Liabilities [Member]</t>
  </si>
  <si>
    <t>Gains/(Losses) on liabilities</t>
  </si>
  <si>
    <t>Realized Gains/(Losses) on liabilities</t>
  </si>
  <si>
    <t>Fair Value, Measured on Recurring Basis, Gains/(Losses) Included in condensed consolidated statements of earnings</t>
  </si>
  <si>
    <t>Fair Value, Measured on Recurring Basis, Gains/(Losses) Included in condensed consolidated statements of comprehensive income</t>
  </si>
  <si>
    <t>Other Financial Liabilities [Member] | Unsecured Long-Term Borrowings at Fair Value [Member]</t>
  </si>
  <si>
    <t>Other Financial Liabilities [Member] | Other Secured Financings at Fair Value [Member]</t>
  </si>
  <si>
    <t>Other Financial Liabilities [Member] | Debt Valuation Adjustment [Member]</t>
  </si>
  <si>
    <t>Other Financial Liabilities [Member] | Market making [Member]</t>
  </si>
  <si>
    <t>Other Financial Liabilities [Member] | Other Principal Transactions [Member]</t>
  </si>
  <si>
    <t>Other Financial Liabilities [Member] | Interest Expense [Member]</t>
  </si>
  <si>
    <t>Written Loan Commitment, Fair Value Option [Member]</t>
  </si>
  <si>
    <t>Fair value of unfunded commitments for which the fair value option was elected</t>
  </si>
  <si>
    <t>Fair Value Option - Gains and Losses on Other Financial Assets and Financial Liabilities at Fair Value (Detail) - USD ($) $ in Millions</t>
  </si>
  <si>
    <t>Fair Value, Option, Quantitative Disclosures [Line Items]</t>
  </si>
  <si>
    <t>Fair Value Option Gains/(Losses)</t>
  </si>
  <si>
    <t>Fair Value Option Other [Member]</t>
  </si>
  <si>
    <t>Fair Value Option - Loans and Lending Commitments (Detail) - USD ($) $ in Millions</t>
  </si>
  <si>
    <t>Aggregate contractual principal amount of performing loans and long-term receivables in excess of fair value</t>
  </si>
  <si>
    <t>Loans on nonaccrual status and/or more than 90 days past due Aggregate contractual principal in excess of fair value</t>
  </si>
  <si>
    <t>Aggregate fair value</t>
  </si>
  <si>
    <t>Fair Value Option - Summary of DVA Losses on Financial Liabilities (Detail) - USD ($) $ in Millions</t>
  </si>
  <si>
    <t>DVA (net of tax)</t>
  </si>
  <si>
    <t>DVA (pre-tax)</t>
  </si>
  <si>
    <t>Collateralized Agreements and Financings - Resale and Repurchase Agreements and Securities Borrowed and Loaned Transactions (Parenthetical) (Detail) - USD ($) $ in Millions</t>
  </si>
  <si>
    <t>Collateralized Agreements And Financings [Abstract]</t>
  </si>
  <si>
    <t>Collateralized Agreements and Financings - Offsetting Arrangements (Detail) - USD ($) $ in Millions</t>
  </si>
  <si>
    <t>Resale agreements, Gross carrying value</t>
  </si>
  <si>
    <t>Resale agreements, Counterparty Netting</t>
  </si>
  <si>
    <t>Resale agreements, Collateral</t>
  </si>
  <si>
    <t>Securities borrowed, Gross carrying value</t>
  </si>
  <si>
    <t>Securities borrowed, Counterparty Netting</t>
  </si>
  <si>
    <t>Securities borrowed, Collateral</t>
  </si>
  <si>
    <t>Repurchase agreements, Gross carrying value</t>
  </si>
  <si>
    <t>Repurchase agreements, Counterparty Netting</t>
  </si>
  <si>
    <t>Repurchase agreements, Collateral</t>
  </si>
  <si>
    <t>Securities loaned, Gross carrying value</t>
  </si>
  <si>
    <t>Securities loaned, Counterparty Netting</t>
  </si>
  <si>
    <t>Securities loaned, Collateral</t>
  </si>
  <si>
    <t>Collateralized Agreements and Financings - Schedule of Gross Carrying Value of Repurchase Agreements and Securities Loaned (Detail) - USD ($) $ in Millions</t>
  </si>
  <si>
    <t>Offsetting Liabilities [Line Items]</t>
  </si>
  <si>
    <t>Money market instruments [Member]</t>
  </si>
  <si>
    <t>U.S. Government and Agency Obligations [Member]</t>
  </si>
  <si>
    <t>Non-U.S. Government and Agency Obligations [Member]</t>
  </si>
  <si>
    <t>Securities Backed By Commercial Real Estate [Member]</t>
  </si>
  <si>
    <t>Securities Backed By Residential Real Estate [Member]</t>
  </si>
  <si>
    <t>State and Municipal Obligations [Member]</t>
  </si>
  <si>
    <t>Collateralized Agreements and Financings - Schedule of Repurchase Agreements and Securities Loaned (Detail) - USD ($) $ in Millions</t>
  </si>
  <si>
    <t>No Stated Maturity and Overnight [Member]</t>
  </si>
  <si>
    <t>2 - 30 Days [Member]</t>
  </si>
  <si>
    <t>31 - 90 Days [Member]</t>
  </si>
  <si>
    <t>91 Days - 1 Year [Member]</t>
  </si>
  <si>
    <t>Greater than 1 Year [Member]</t>
  </si>
  <si>
    <t>Collateralized Agreements and Financings - Other Secured Financings (Detail) - USD ($) $ in Millions</t>
  </si>
  <si>
    <t>Other Secured Financings [Line Items]</t>
  </si>
  <si>
    <t>Other Secured Financings Short Term At Fair Value</t>
  </si>
  <si>
    <t>Other Secured Financings Short Term At Amortized Cost</t>
  </si>
  <si>
    <t>Other Secured Financings Long Term At Fair Value</t>
  </si>
  <si>
    <t>Other Secured Financings Long Term At Amortized Cost</t>
  </si>
  <si>
    <t>Total other secured financings</t>
  </si>
  <si>
    <t>Other secured financings collateralized by financial instruments</t>
  </si>
  <si>
    <t>Other secured financings collateralized by other assets</t>
  </si>
  <si>
    <t>U.S. Dollar [Member]</t>
  </si>
  <si>
    <t>Non-U.S. Dollar [Member]</t>
  </si>
  <si>
    <t>Collateralized Agreements and Financings - Other Secured Financings (Parenthetical) (Detail) - USD ($) $ in Millions</t>
  </si>
  <si>
    <t>Nonrecourse obligations included in other secured financings</t>
  </si>
  <si>
    <t>Transfers of financial assets accounted for as financings included in other secured financings</t>
  </si>
  <si>
    <t>Financial assets collateralizing other secured financings related to failed sales</t>
  </si>
  <si>
    <t>Other secured financings collateralized by financial instruments owned</t>
  </si>
  <si>
    <t>Other secured financings collateralized by financial instruments received as collateral and repledged</t>
  </si>
  <si>
    <t>Weighted average interest rates</t>
  </si>
  <si>
    <t>1.27%</t>
  </si>
  <si>
    <t>2.79%</t>
  </si>
  <si>
    <t>4.32%</t>
  </si>
  <si>
    <t>0.40%</t>
  </si>
  <si>
    <t>0.39%</t>
  </si>
  <si>
    <t>Collateralized Agreements and Financings - Other Secured Financings by Maturity Date (Detail) - USD ($) $ in Millions</t>
  </si>
  <si>
    <t>Other Secured Financings By Maturity Period [Line Items]</t>
  </si>
  <si>
    <t>Other secured financings (short-term)</t>
  </si>
  <si>
    <t>Total other secured financings (long-term)</t>
  </si>
  <si>
    <t>Other secured financings (long-term) [Member]</t>
  </si>
  <si>
    <t>2022</t>
  </si>
  <si>
    <t>2023</t>
  </si>
  <si>
    <t>2024</t>
  </si>
  <si>
    <t>2025</t>
  </si>
  <si>
    <t>2026 - thereafter</t>
  </si>
  <si>
    <t>Collateralized Agreements and Financings - Financial Instruments Received as Collateral and Repledged (Detail) - USD ($) $ in Millions</t>
  </si>
  <si>
    <t>Financial instruments at fair value received as collateral by the firm that it was permitted to deliver or repledge</t>
  </si>
  <si>
    <t>Financial instruments at fair value received as collateral which the firm delivered or repledged</t>
  </si>
  <si>
    <t>Collateralized Agreements and Financings - Financial Instruments Received as Collateral and Repledged (Parenthetical) (Detail) - USD ($) $ in Millions</t>
  </si>
  <si>
    <t>Securities segregated for regulatory and other purposes</t>
  </si>
  <si>
    <t>Collateralized Agreements and Financings - Assets pledged as collateral (Detail) - USD ($) $ in Millions</t>
  </si>
  <si>
    <t>Trading assets owned pledged in connection with repurchase agreements, securities lending agreements and other secured financings to counterparties that had the right to deliver or repledge</t>
  </si>
  <si>
    <t>Investments pledged to counterparties that Had the right to deliver or repledge</t>
  </si>
  <si>
    <t>Trading assets owned pledged in connection with repurchase agreements, securities lending agreements and other secured financings to counterparties that did not have right to deliver or repledge</t>
  </si>
  <si>
    <t>Investments pledged to counterparties that did not have the right to deliver or repledge</t>
  </si>
  <si>
    <t>Loans pledged to counterparties that do not have the right to deliver or repledge</t>
  </si>
  <si>
    <t>Other assets (substantially all real estate and cash) owned and pledged in connection with other secured financings to counterparties that did not have the right to deliver or repledge</t>
  </si>
  <si>
    <t>Other Assets - Other Assets (Detail) - USD ($) $ in Millions</t>
  </si>
  <si>
    <t>Other Assets [Abstract]</t>
  </si>
  <si>
    <t>Property, leasehold improvements and equipment</t>
  </si>
  <si>
    <t>Goodwill</t>
  </si>
  <si>
    <t>Identifiable intangible assets</t>
  </si>
  <si>
    <t>Operating lease right-of-use assets</t>
  </si>
  <si>
    <t>Income tax-related assets</t>
  </si>
  <si>
    <t>Miscellaneous receivables and other</t>
  </si>
  <si>
    <t>Other Assets - Other Assets (Parenthetical) (Detail) - USD ($) $ in Millions</t>
  </si>
  <si>
    <t>Schedule Of Other Assets [Line Items]</t>
  </si>
  <si>
    <t>Accumulated depreciation and amortization</t>
  </si>
  <si>
    <t>Property, leasehold improvements and equipment used for operation</t>
  </si>
  <si>
    <t>Foreclosed real estate included in property, leasehold improvements and equipment</t>
  </si>
  <si>
    <t>Amortization period - Capitalized costs of software developed or obtained for internal use</t>
  </si>
  <si>
    <t>3 years</t>
  </si>
  <si>
    <t>Investments in qualified affordable housing projects</t>
  </si>
  <si>
    <t>Tangible asset impairment charges</t>
  </si>
  <si>
    <t>Asset Management [Member]</t>
  </si>
  <si>
    <t>Assets classified as held for sale</t>
  </si>
  <si>
    <t>European headquarters in London [Member]</t>
  </si>
  <si>
    <t>Other Assets - Goodwill and Intangible Assets (Detail) - USD ($) $ in Millions</t>
  </si>
  <si>
    <t>Schedule Of Intangible Assets And Goodwill [Line Items]</t>
  </si>
  <si>
    <t>Identifiable Intangible Assets</t>
  </si>
  <si>
    <t>Investment Banking [Member]</t>
  </si>
  <si>
    <t>Global Markets - Fixed Income, Currency and Commodities [Member]</t>
  </si>
  <si>
    <t>Global Markets - Equities [Member]</t>
  </si>
  <si>
    <t>Consumer banking [Member]</t>
  </si>
  <si>
    <t>Other Assets - Intangible Assets Disclosure (Detail) - USD ($) $ in Millions</t>
  </si>
  <si>
    <t>Finite-Lived Intangible Assets [Line Items]</t>
  </si>
  <si>
    <t>Gross carrying value</t>
  </si>
  <si>
    <t>Accumulated amortization</t>
  </si>
  <si>
    <t>Net carrying value</t>
  </si>
  <si>
    <t>Customer Lists [Member]</t>
  </si>
  <si>
    <t>Acquired leases and other [Member]</t>
  </si>
  <si>
    <t>Other Assets - Intangible Assets Disclosure - Additional Information (Detail) - Other [Member] - USD ($) $ in Millions</t>
  </si>
  <si>
    <t>Identifiable intangible assets</t>
  </si>
  <si>
    <t>Identifiable intangible assets approximate weighted average remaining life in years</t>
  </si>
  <si>
    <t>10 years</t>
  </si>
  <si>
    <t>Other Assets - Amortization Expense (Detail) - USD ($) $ in Millions</t>
  </si>
  <si>
    <t>Goodwill and Intangible Assets Disclosure [Abstract]</t>
  </si>
  <si>
    <t>Amortization related to identifiable intangible assets</t>
  </si>
  <si>
    <t>Other Assets - Estimated Future Amortization for Existing Identifiable Intangible Assets Through 2025 (Detail) $ in Millions</t>
  </si>
  <si>
    <t>Dec. 31, 2020USD ($)</t>
  </si>
  <si>
    <t>Finite-Lived Intangible Assets, Net, Amortization Expense, Fiscal Year Maturity [Abstract]</t>
  </si>
  <si>
    <t>2021</t>
  </si>
  <si>
    <t>Deposits - Types and Sources of the Firm's Deposits (Detail) - USD ($) $ in Millions</t>
  </si>
  <si>
    <t>Deposits [Line Items]</t>
  </si>
  <si>
    <t>Savings and demand</t>
  </si>
  <si>
    <t>Time</t>
  </si>
  <si>
    <t>Consumer Deposits [Member]</t>
  </si>
  <si>
    <t>Private Bank Deposits [Member]</t>
  </si>
  <si>
    <t>Brokered Certificates Of Deposit [Member]</t>
  </si>
  <si>
    <t>Deposit Sweep Programs [Member]</t>
  </si>
  <si>
    <t>Transaction Banking [Member]</t>
  </si>
  <si>
    <t>Other Deposits [Member]</t>
  </si>
  <si>
    <t>Deposits - Types and Sources of the Firm's Deposits (Parenthetical) (Detail) $ in Millions</t>
  </si>
  <si>
    <t>Dec. 31, 2020USD ($)Arrangements</t>
  </si>
  <si>
    <t>Dec. 31, 2019USD ($)</t>
  </si>
  <si>
    <t>Deposits [Abstract]</t>
  </si>
  <si>
    <t>Weighted average maturity of time deposits</t>
  </si>
  <si>
    <t>1 year 3 months 18 days</t>
  </si>
  <si>
    <t>1 year 8 months 12 days</t>
  </si>
  <si>
    <t>Number of deposit sweep program contractual arrangements | Arrangements</t>
  </si>
  <si>
    <t>Deposits insured by the FDIC</t>
  </si>
  <si>
    <t>Deposits insured by non-U.S. Insurance Programs</t>
  </si>
  <si>
    <t>Deposits - Deposits (Detail) - USD ($) $ in Millions</t>
  </si>
  <si>
    <t>U.S. offices</t>
  </si>
  <si>
    <t>Non-U.S. offices</t>
  </si>
  <si>
    <t>Deposits - Maturities of Time Deposits (Detail) - USD ($) $ in Millions</t>
  </si>
  <si>
    <t>Time Deposits By Maturity [Line Items]</t>
  </si>
  <si>
    <t>Deposits - Maturities of Time Deposits (Parenthetical) (Detail) $ in Millions</t>
  </si>
  <si>
    <t>Total domestic time deposits in denominations that met or exceeded the applicable insurance limits, or were otherwise not covered by insurance</t>
  </si>
  <si>
    <t>Total foreign time deposits in denominations that met or exceeded the applicable insurance limits, or were otherwise not covered by insurance</t>
  </si>
  <si>
    <t>Unsecured Borrowings - Schedule of Short Term and Long Term Unsecured Borrowings (Detail) - USD ($) $ in Millions</t>
  </si>
  <si>
    <t>Short-term</t>
  </si>
  <si>
    <t>Unsecured short-term borrowings</t>
  </si>
  <si>
    <t>Long-term</t>
  </si>
  <si>
    <t>Unsecured borrowings</t>
  </si>
  <si>
    <t>Unsecured Borrowings - Unsecured Short-Term Borrowings (Detail) - USD ($) $ in Millions</t>
  </si>
  <si>
    <t>Current portion of unsecured long-term borrowings</t>
  </si>
  <si>
    <t>Hybrid financial instruments</t>
  </si>
  <si>
    <t>Commercial Paper</t>
  </si>
  <si>
    <t>Other unsecured short-term borrowings</t>
  </si>
  <si>
    <t>Total unsecured short-term borrowings</t>
  </si>
  <si>
    <t>Weighted average interest rate</t>
  </si>
  <si>
    <t>1.84%</t>
  </si>
  <si>
    <t>2.71%</t>
  </si>
  <si>
    <t>Unsecured Borrowings - Unsecured Short-Term Borrowings (Parenthetical) (Detail) - USD ($) $ in Millions</t>
  </si>
  <si>
    <t>Group Inc. [Member]</t>
  </si>
  <si>
    <t>Unsecured Borrowings - Unsecured Long-Term Borrowings (Detail) - USD ($) $ in Millions</t>
  </si>
  <si>
    <t>Debt Instrument [Line Items]</t>
  </si>
  <si>
    <t>Fixed-rate obligations</t>
  </si>
  <si>
    <t>Floating-rate obligations</t>
  </si>
  <si>
    <t>Subsidiaries [Member]</t>
  </si>
  <si>
    <t>U.S. Dollar [Member] | Group Inc. [Member]</t>
  </si>
  <si>
    <t>U.S. Dollar [Member] | Subsidiaries [Member]</t>
  </si>
  <si>
    <t>Non-U.S. Dollar [Member] | Group Inc. [Member]</t>
  </si>
  <si>
    <t>Non-U.S. Dollar [Member] | Subsidiaries [Member]</t>
  </si>
  <si>
    <t>Unsecured Borrowings - Unsecured Long-Term Borrowings (Parenthetical) (Detail) - Unsecured Debt [Member]</t>
  </si>
  <si>
    <t>U.S. Dollar [Member] | Minimum [Member]</t>
  </si>
  <si>
    <t>Fixed interest rate debt obligations interest rates range</t>
  </si>
  <si>
    <t>0.63%</t>
  </si>
  <si>
    <t>U.S. Dollar [Member] | Maximum [Member]</t>
  </si>
  <si>
    <t>9.30%</t>
  </si>
  <si>
    <t>10.04%</t>
  </si>
  <si>
    <t>U.S. Dollar [Member] | Weighted Average [Member]</t>
  </si>
  <si>
    <t>4.07%</t>
  </si>
  <si>
    <t>3.82%</t>
  </si>
  <si>
    <t>Non-U.S. Dollar [Member] | Minimum [Member]</t>
  </si>
  <si>
    <t>0.13%</t>
  </si>
  <si>
    <t>Non-U.S. Dollar [Member] | Maximum [Member]</t>
  </si>
  <si>
    <t>Non-U.S. Dollar [Member] | Weighted Average [Member]</t>
  </si>
  <si>
    <t>2.20%</t>
  </si>
  <si>
    <t>Unsecured Borrowings - Unsecured Long-Term Borrowings by Maturity Date (Detail) - USD ($) $ in Millions</t>
  </si>
  <si>
    <t>Unsecured Debt [Member]</t>
  </si>
  <si>
    <t>Group Inc. [Member] | Unsecured Debt [Member]</t>
  </si>
  <si>
    <t>Subsidiaries [Member] | Unsecured Debt [Member]</t>
  </si>
  <si>
    <t>Unsecured Borrowings - Unsecured Long-Term Borrowings by Maturity Date (Parenthetical) (Detail) $ in Millions</t>
  </si>
  <si>
    <t>2026 and thereafter</t>
  </si>
  <si>
    <t>Amount related to interest rate hedges on certain unsecured long-term borrowings</t>
  </si>
  <si>
    <t>Unsecured Borrowings - Additional Information (Detail) - USD ($) $ in Millions</t>
  </si>
  <si>
    <t>Subordinated debt maturities, range, end</t>
  </si>
  <si>
    <t>Dec. 31,
		2065</t>
  </si>
  <si>
    <t>Minimum redemption or purchase price required</t>
  </si>
  <si>
    <t>Debt Instrument, Maturity Date Range, End</t>
  </si>
  <si>
    <t>Unsecured long-term borrowings for which the firm did not elect the fair value option</t>
  </si>
  <si>
    <t>Fair value of unsecured long-term borrowings</t>
  </si>
  <si>
    <t>Subordinated Debt [Member]</t>
  </si>
  <si>
    <t>Subordinated debt maturities, range, start</t>
  </si>
  <si>
    <t>Dec. 31,
		2025</t>
  </si>
  <si>
    <t>Dec. 31,
		2021</t>
  </si>
  <si>
    <t>Dec. 31,
		2045</t>
  </si>
  <si>
    <t>Trust Preferred Securities purchased, par amount</t>
  </si>
  <si>
    <t>Trust Preferred Securities purchased, carrying value</t>
  </si>
  <si>
    <t>Goldman Sachs Capital I [Member]</t>
  </si>
  <si>
    <t>Junior subordinated debentures issued to Goldman Sachs Capital I (Trust)</t>
  </si>
  <si>
    <t>Guaranteed preferred beneficial interests issued to third parties</t>
  </si>
  <si>
    <t>Common beneficial interests issued to Group Inc.</t>
  </si>
  <si>
    <t>Junior subordinated debt, outstanding par amount</t>
  </si>
  <si>
    <t>Trust Preferred Securities, outstanding par amount</t>
  </si>
  <si>
    <t>Common beneficial interests, outstanding par amount</t>
  </si>
  <si>
    <t>Common beneficial interests delivered to the Trust</t>
  </si>
  <si>
    <t>Interest Rate of Junior Subordinated Debentures held by certain third parties</t>
  </si>
  <si>
    <t>6.345%</t>
  </si>
  <si>
    <t>Maturity date of Junior Subordinated Debentures held by certain third parties</t>
  </si>
  <si>
    <t>Feb. 15,
		2034</t>
  </si>
  <si>
    <t>Interest Rate of Junior Subordinated Debentures issued to Trust, Fixed</t>
  </si>
  <si>
    <t>Maturity date of Junior Subordinated Debentures issued to Trust</t>
  </si>
  <si>
    <t>Unsecured Borrowings - Unsecured Long-Term Borrowings after Hedging (Detail) - USD ($) $ in Millions</t>
  </si>
  <si>
    <t>Fixed-rate obligations: At fair value</t>
  </si>
  <si>
    <t>Fixed rate obligations at amortized cost</t>
  </si>
  <si>
    <t>Floating-rate obligations: At fair value</t>
  </si>
  <si>
    <t>Floating rate obligations at amortized cost</t>
  </si>
  <si>
    <t>Unsecured Borrowings - Unsecured Long-Term Borrowings after Hedging (Parenthetical) (Detail)</t>
  </si>
  <si>
    <t>Effective weighted average interest rates for unsecured long-term borrowings, after hedging - total</t>
  </si>
  <si>
    <t>2.01%</t>
  </si>
  <si>
    <t>2.87%</t>
  </si>
  <si>
    <t>Effective weighted average interest rates for unsecured long-term borrowings, after hedging fixed rate obligations</t>
  </si>
  <si>
    <t>3.34%</t>
  </si>
  <si>
    <t>3.77%</t>
  </si>
  <si>
    <t>Effective weighted average interest rates for unsecured long-term borrowings, after hedging - floating rate obligations</t>
  </si>
  <si>
    <t>2.48%</t>
  </si>
  <si>
    <t>Unsecured Borrowings - Subordinated Long-Term Borrowings (Detail) - USD ($) $ in Millions</t>
  </si>
  <si>
    <t>Total subordinated Long-term Borrowings, par amount</t>
  </si>
  <si>
    <t>Total subordinated Long-term Borrowings</t>
  </si>
  <si>
    <t>Effective weighted average interest rate on long-term subordinated borrowings, after hedging</t>
  </si>
  <si>
    <t>1.80%</t>
  </si>
  <si>
    <t>3.42%</t>
  </si>
  <si>
    <t>Long-term debt, par amount</t>
  </si>
  <si>
    <t>Long-term subordinated debt outstanding</t>
  </si>
  <si>
    <t>Effective weighted average interest rate of long-term subordinated debt, after hedging</t>
  </si>
  <si>
    <t>1.83%</t>
  </si>
  <si>
    <t>3.46%</t>
  </si>
  <si>
    <t>Junior Subordinated Debt [Member]</t>
  </si>
  <si>
    <t>Long-term junior subordinated debt</t>
  </si>
  <si>
    <t>Effective weighted average interest rate of long-term junior subordinated debt, after hedging</t>
  </si>
  <si>
    <t>1.32%</t>
  </si>
  <si>
    <t>2.85%</t>
  </si>
  <si>
    <t>Unsecured Borrowings - Subordinated Long-Term Borrowings (Parenthetical) (Detail) - Subordinated Debt [Member] - USD ($) $ in Millions</t>
  </si>
  <si>
    <t>Other Liabilities - Other Liabilities by Type (Detail) - USD ($) $ in Millions</t>
  </si>
  <si>
    <t>Income tax-related liabilities</t>
  </si>
  <si>
    <t>Operating lease liabilities</t>
  </si>
  <si>
    <t>Noncontrolling interests</t>
  </si>
  <si>
    <t>Employee interests in consolidated funds</t>
  </si>
  <si>
    <t>Accrued expenses and other</t>
  </si>
  <si>
    <t>Other Liabilities - Information About Operating Lease Liabilities (Detail) - USD ($) $ in Millions</t>
  </si>
  <si>
    <t>2021-2020</t>
  </si>
  <si>
    <t>2022-2021</t>
  </si>
  <si>
    <t>2023-2022</t>
  </si>
  <si>
    <t>2024-2023</t>
  </si>
  <si>
    <t>2025-2024</t>
  </si>
  <si>
    <t>2026-2025 Thereafter</t>
  </si>
  <si>
    <t>Total undiscounted lease payments</t>
  </si>
  <si>
    <t>Imputed interest</t>
  </si>
  <si>
    <t>Total operating lease liabilities</t>
  </si>
  <si>
    <t>Weighted average remaining lease term</t>
  </si>
  <si>
    <t>16 years</t>
  </si>
  <si>
    <t>18 years</t>
  </si>
  <si>
    <t>Weighted average discount rate</t>
  </si>
  <si>
    <t>4.02%</t>
  </si>
  <si>
    <t>5.02%</t>
  </si>
  <si>
    <t>Other Liabilities - Additional Information (Detail) - USD ($) $ in Millions</t>
  </si>
  <si>
    <t>Operating lease costs</t>
  </si>
  <si>
    <t>Securitization Activities - Amount of Financial Assets Securitized and Cash Flows Received on Retained Interests (Detail) - USD ($) $ in Millions</t>
  </si>
  <si>
    <t>Transfers and Servicing of Financial Assets [Abstract]</t>
  </si>
  <si>
    <t>Securitization of residential mortgages</t>
  </si>
  <si>
    <t>Securitization of commercial mortgages</t>
  </si>
  <si>
    <t>Securitization of other financial assets</t>
  </si>
  <si>
    <t>Total financial assets securitized</t>
  </si>
  <si>
    <t>Retained interests cash flows</t>
  </si>
  <si>
    <t>Securitization Activities - Additional Information (Detail) - USD ($) $ in Millions</t>
  </si>
  <si>
    <t>Assets securitized in a non-cash exchange for loans and investments</t>
  </si>
  <si>
    <t>Net Asset related to Other Continuing Involvement</t>
  </si>
  <si>
    <t>Notional amount related to Other Continuing Involvement</t>
  </si>
  <si>
    <t>Fair Value of Retained Interests</t>
  </si>
  <si>
    <t>Other Retained Interests [Member]</t>
  </si>
  <si>
    <t>Weighted average life (years)</t>
  </si>
  <si>
    <t>3 years 10 months 24 days</t>
  </si>
  <si>
    <t>3 years 3 months 18 days</t>
  </si>
  <si>
    <t>Maximum Exposure to Adverse Changes in the value of Other retained interests</t>
  </si>
  <si>
    <t>Securitization Activities - Firms Continuing Involvement in Securitization Entities to Which Firm Sold Assets (Detail) - USD ($) $ in Millions</t>
  </si>
  <si>
    <t>Qualitative and Quantitative Information, Transferor's Continuing Involvement [Line Items]</t>
  </si>
  <si>
    <t>Outstanding principal amount</t>
  </si>
  <si>
    <t>Retained interests</t>
  </si>
  <si>
    <t>Purchased interests</t>
  </si>
  <si>
    <t>U.S. government agency-issued CMOs [Member]</t>
  </si>
  <si>
    <t>Other Residential Mortgage-backed [Member]</t>
  </si>
  <si>
    <t>Other Commercial Mortgage-backed [Member]</t>
  </si>
  <si>
    <t>Corporate debt and other asset-backed [Member]</t>
  </si>
  <si>
    <t>Securitization Activities - Firms Continuing Involvement in Securitization Entities to Which Firm Sold Assets (Parenthetical) (Detail) - USD ($) $ in Millions</t>
  </si>
  <si>
    <t>Securitization Activities - Weighted Average Key Economic Assumptions Used in Measuring Fair Value of Firm's Retained Interests and Sensitivity of This Fair Value to Immediate Adverse Changes (Detail) - USD ($) $ in Millions</t>
  </si>
  <si>
    <t>Sensitivity Analysis of Fair Value of Interests Continued to be Held by Transferor, Servicing Assets or Liabilities, Impact of Adverse Change in Assumption [Line Items]</t>
  </si>
  <si>
    <t>Mortgage-Backed [Member]</t>
  </si>
  <si>
    <t>4 years 8 months 12 days</t>
  </si>
  <si>
    <t>6 years</t>
  </si>
  <si>
    <t>Constant prepayment rate</t>
  </si>
  <si>
    <t>12.90%</t>
  </si>
  <si>
    <t>Impact of 10% adverse change</t>
  </si>
  <si>
    <t>Impact of 20% adverse change</t>
  </si>
  <si>
    <t>Discount rate</t>
  </si>
  <si>
    <t>6.10%</t>
  </si>
  <si>
    <t>4.70%</t>
  </si>
  <si>
    <t>Variable Interest Entities - Nonconsolidated Variable Interest Entities (Detail) - USD ($) $ in Millions</t>
  </si>
  <si>
    <t>Variable Interest Entity [Line Items]</t>
  </si>
  <si>
    <t>Carrying Value of the Firm's Variable Interests in Nonconsolidated VIEs - Assets</t>
  </si>
  <si>
    <t>Carrying Value of the Firm's Variable Interests in Nonconsolidated VIEs - Liabilities</t>
  </si>
  <si>
    <t>Variable Interest Entity, Not Primary Beneficiary [Member]</t>
  </si>
  <si>
    <t>Assets in VIE</t>
  </si>
  <si>
    <t>Maximum Exposure to Loss in Nonconsolidated VIEs</t>
  </si>
  <si>
    <t>Retained Interests, Maximum Exposure to Loss [Member] | Variable Interest Entity, Not Primary Beneficiary [Member]</t>
  </si>
  <si>
    <t>Purchased Interests, Maximum Exposure to Loss [Member] | Variable Interest Entity, Not Primary Beneficiary [Member]</t>
  </si>
  <si>
    <t>Commitments and Guarantees, Maximum Exposure to Loss [Member] | Variable Interest Entity, Not Primary Beneficiary [Member]</t>
  </si>
  <si>
    <t>Derivatives, Maximum Exposure to Loss [Member] | Variable Interest Entity, Not Primary Beneficiary [Member]</t>
  </si>
  <si>
    <t>Debt and equity, Maximum Exposure to Loss [Member] | Variable Interest Entity, Not Primary Beneficiary [Member]</t>
  </si>
  <si>
    <t>Mortgage-Backed [Member] | Variable Interest Entity, Not Primary Beneficiary [Member]</t>
  </si>
  <si>
    <t>Mortgage-Backed [Member] | Retained Interests, Maximum Exposure to Loss [Member] | Variable Interest Entity, Not Primary Beneficiary [Member]</t>
  </si>
  <si>
    <t>Mortgage-Backed [Member] | Purchased Interests, Maximum Exposure to Loss [Member] | Variable Interest Entity, Not Primary Beneficiary [Member]</t>
  </si>
  <si>
    <t>Mortgage-Backed [Member] | Commitments and Guarantees, Maximum Exposure to Loss [Member] | Variable Interest Entity, Not Primary Beneficiary [Member]</t>
  </si>
  <si>
    <t>Mortgage-Backed [Member] | Derivatives, Maximum Exposure to Loss [Member] | Variable Interest Entity, Not Primary Beneficiary [Member]</t>
  </si>
  <si>
    <t>Corporate debt and other asset-backed [Member] | Variable Interest Entity, Not Primary Beneficiary [Member]</t>
  </si>
  <si>
    <t>Corporate debt and other asset-backed [Member] | Retained Interests, Maximum Exposure to Loss [Member] | Variable Interest Entity, Not Primary Beneficiary [Member]</t>
  </si>
  <si>
    <t>Corporate debt and other asset-backed [Member] | Purchased Interests, Maximum Exposure to Loss [Member] | Variable Interest Entity, Not Primary Beneficiary [Member]</t>
  </si>
  <si>
    <t>Corporate debt and other asset-backed [Member] | Commitments and Guarantees, Maximum Exposure to Loss [Member] | Variable Interest Entity, Not Primary Beneficiary [Member]</t>
  </si>
  <si>
    <t>Corporate debt and other asset-backed [Member] | Derivatives, Maximum Exposure to Loss [Member] | Variable Interest Entity, Not Primary Beneficiary [Member]</t>
  </si>
  <si>
    <t>Corporate debt and other asset-backed [Member] | Debt and equity, Maximum Exposure to Loss [Member] | Variable Interest Entity, Not Primary Beneficiary [Member]</t>
  </si>
  <si>
    <t>Real estate, credit- and power-related and other investing [Member] | Variable Interest Entity, Not Primary Beneficiary [Member]</t>
  </si>
  <si>
    <t>Real estate, credit- and power-related and other investing [Member] | Commitments and Guarantees, Maximum Exposure to Loss [Member] | Variable Interest Entity, Not Primary Beneficiary [Member]</t>
  </si>
  <si>
    <t>Real estate, credit- and power-related and other investing [Member] | Derivatives, Maximum Exposure to Loss [Member] | Variable Interest Entity, Not Primary Beneficiary [Member]</t>
  </si>
  <si>
    <t>Real estate, credit- and power-related and other investing [Member] | Debt and equity, Maximum Exposure to Loss [Member] | Variable Interest Entity, Not Primary Beneficiary [Member]</t>
  </si>
  <si>
    <t>Investment In Funds [Member] | Variable Interest Entity, Not Primary Beneficiary [Member]</t>
  </si>
  <si>
    <t>Investment In Funds [Member] | Commitments and Guarantees, Maximum Exposure to Loss [Member] | Variable Interest Entity, Not Primary Beneficiary [Member]</t>
  </si>
  <si>
    <t>Investment In Funds [Member] | Derivatives, Maximum Exposure to Loss [Member] | Variable Interest Entity, Not Primary Beneficiary [Member]</t>
  </si>
  <si>
    <t>Investment In Funds [Member] | Debt and equity, Maximum Exposure to Loss [Member] | Variable Interest Entity, Not Primary Beneficiary [Member]</t>
  </si>
  <si>
    <t>Variable Interest Entities - Consolidated Variable Interest Entities (Detail) - USD ($) $ in Millions</t>
  </si>
  <si>
    <t>Dec. 31, 2017</t>
  </si>
  <si>
    <t>Liabilities</t>
  </si>
  <si>
    <t>Unsecured long-term borrowings</t>
  </si>
  <si>
    <t>Real Estate, Credit-Related and Other Investing [Member] | Variable Interest Entity, Primary Beneficiary [Member]</t>
  </si>
  <si>
    <t>Corporate Debt and Other Asset-Backed [Member] | Variable Interest Entity, Primary Beneficiary [Member]</t>
  </si>
  <si>
    <t>Principal-Protected Notes [Member] | Variable Interest Entity, Primary Beneficiary [Member]</t>
  </si>
  <si>
    <t>Consolidated Variable Interest Entity, Total Carrying Amount [Member] | Variable Interest Entity, Primary Beneficiary [Member]</t>
  </si>
  <si>
    <t>Commitments, Contingencies and Guarantees - Commitments (Detail) - USD ($) $ in Millions</t>
  </si>
  <si>
    <t>Commitment Liabilities [Line Items]</t>
  </si>
  <si>
    <t>Total lending</t>
  </si>
  <si>
    <t>Risk participations</t>
  </si>
  <si>
    <t>Collateralized agreement</t>
  </si>
  <si>
    <t>Collateralized financing</t>
  </si>
  <si>
    <t>Letters of credit</t>
  </si>
  <si>
    <t>Investment</t>
  </si>
  <si>
    <t>Total commitments</t>
  </si>
  <si>
    <t>Maturities, Year 1 [Member]</t>
  </si>
  <si>
    <t>Maturities, Year 2 and Year 3 [Member]</t>
  </si>
  <si>
    <t>Maturities, Year 3 and Year 4 [Member]</t>
  </si>
  <si>
    <t>Maturities, Year 5 and Thereafter [Member]</t>
  </si>
  <si>
    <t>Investment Grade Commercial Lending [Member]</t>
  </si>
  <si>
    <t>Investment Grade Commercial Lending [Member] | Maturities, Year 1 [Member]</t>
  </si>
  <si>
    <t>Investment Grade Commercial Lending [Member] | Maturities, Year 2 and Year 3 [Member]</t>
  </si>
  <si>
    <t>Investment Grade Commercial Lending [Member] | Maturities, Year 3 and Year 4 [Member]</t>
  </si>
  <si>
    <t>Investment Grade Commercial Lending [Member] | Maturities, Year 5 and Thereafter [Member]</t>
  </si>
  <si>
    <t>Non Investment Grade Commercial Lending [Member]</t>
  </si>
  <si>
    <t>Non Investment Grade Commercial Lending [Member] | Maturities, Year 1 [Member]</t>
  </si>
  <si>
    <t>Non Investment Grade Commercial Lending [Member] | Maturities, Year 2 and Year 3 [Member]</t>
  </si>
  <si>
    <t>Non Investment Grade Commercial Lending [Member] | Maturities, Year 3 and Year 4 [Member]</t>
  </si>
  <si>
    <t>Non Investment Grade Commercial Lending [Member] | Maturities, Year 5 and Thereafter [Member]</t>
  </si>
  <si>
    <t>Warehouse Financing [Member]</t>
  </si>
  <si>
    <t>Warehouse Financing [Member] | Maturities, Year 1 [Member]</t>
  </si>
  <si>
    <t>Warehouse Financing [Member] | Maturities, Year 2 and Year 3 [Member]</t>
  </si>
  <si>
    <t>Warehouse Financing [Member] | Maturities, Year 3 and Year 4 [Member]</t>
  </si>
  <si>
    <t>Warehouse Financing [Member] | Maturities, Year 5 and Thereafter [Member]</t>
  </si>
  <si>
    <t>Credit cards [Member]</t>
  </si>
  <si>
    <t>Credit cards [Member] | Maturities, Year 1 [Member]</t>
  </si>
  <si>
    <t>Credit cards [Member] | Maturities, Year 2 and Year 3 [Member]</t>
  </si>
  <si>
    <t>Credit cards [Member] | Maturities, Year 3 and Year 4 [Member]</t>
  </si>
  <si>
    <t>Credit cards [Member] | Maturities, Year 5 and Thereafter [Member]</t>
  </si>
  <si>
    <t>Commitments, Contingencies and Guarantees - Lending Commitments (Detail) - USD ($) $ in Millions</t>
  </si>
  <si>
    <t>Held for investment</t>
  </si>
  <si>
    <t>Held for sale</t>
  </si>
  <si>
    <t>At fair value</t>
  </si>
  <si>
    <t>Commitments, Contingencies and Guarantees - Additional Information (Detail) - USD ($) $ in Millions</t>
  </si>
  <si>
    <t>3 Months Ended</t>
  </si>
  <si>
    <t>Mar. 31, 2021</t>
  </si>
  <si>
    <t>Summary Of Commitments And Contingent Liabilities [Line Items]</t>
  </si>
  <si>
    <t>Commitments to invest in funds managed by the firm</t>
  </si>
  <si>
    <t>Lending Commitments Allowance</t>
  </si>
  <si>
    <t>Outstanding credit card loans</t>
  </si>
  <si>
    <t>Credit cards [Member] | Subsequent Event [Member]</t>
  </si>
  <si>
    <t>Securities Lending Indemnification [Member]</t>
  </si>
  <si>
    <t>Collateral held by lenders in connection with securities lending indemnifications</t>
  </si>
  <si>
    <t>Maximum Payout/Notional Amount by Period of Expiration</t>
  </si>
  <si>
    <t>Fixed Income Clearing Corporation Guarantees [Member]</t>
  </si>
  <si>
    <t>Maximum exposure on collateral held</t>
  </si>
  <si>
    <t>Carrying value of lending commitments liabilities</t>
  </si>
  <si>
    <t>Estimated fair value of lending commitments liabilities</t>
  </si>
  <si>
    <t>Investment Grade Commercial Lending, Relationship Lending Activities [Member]</t>
  </si>
  <si>
    <t>Investment Grade Commercial Lending, Other Investment Banking Activities Member]</t>
  </si>
  <si>
    <t>Residential Mortgage Backed Securities Working Group [Member]</t>
  </si>
  <si>
    <t>Settlement agreement amount</t>
  </si>
  <si>
    <t>GS Malaysia Development Berhad [Member] | Guarantee Obligations [Member]</t>
  </si>
  <si>
    <t>Agreement in principle to extend a guarantee related to legal and regulatory proceedings</t>
  </si>
  <si>
    <t>GS Malaysia Development Berhad [Member] | Guarantee Obligations [Member] | Minimum [Member]</t>
  </si>
  <si>
    <t>Number of years for recoveries</t>
  </si>
  <si>
    <t>5 years</t>
  </si>
  <si>
    <t>GS Malaysia Development Berhad [Member] | Guarantee Obligations [Member] | Maximum [Member]</t>
  </si>
  <si>
    <t>8 years</t>
  </si>
  <si>
    <t>Commitments, Contingencies and Guarantees - Guarantees (Detail) - USD ($) $ in Millions</t>
  </si>
  <si>
    <t>Derivative Guarantee [Member]</t>
  </si>
  <si>
    <t>Guarantor Obligations [Line Items]</t>
  </si>
  <si>
    <t>Carrying Value of Net Liability</t>
  </si>
  <si>
    <t>Derivative Guarantee [Member] | Maturities, Year 1 [Member]</t>
  </si>
  <si>
    <t>Derivative Guarantee [Member] | Maturities, Year 2 and Year 3 [Member]</t>
  </si>
  <si>
    <t>Derivative Guarantee [Member] | Maturities, Year 4 and Year 5 [Member]</t>
  </si>
  <si>
    <t>Derivative Guarantee [Member] | Maturities, Year 6 and Thereafter [Member]</t>
  </si>
  <si>
    <t>Securities Lending and Clearing Guarantees [Member]</t>
  </si>
  <si>
    <t>Securities Lending and Clearing Guarantees [Member] | Maturities, Year 1 [Member]</t>
  </si>
  <si>
    <t>Securities Lending and Clearing Guarantees [Member] | Maturities, Year 2 and Year 3 [Member]</t>
  </si>
  <si>
    <t>Securities Lending and Clearing Guarantees [Member] | Maturities, Year 4 and Year 5 [Member]</t>
  </si>
  <si>
    <t>Securities Lending and Clearing Guarantees [Member] | Maturities, Year 6 and Thereafter [Member]</t>
  </si>
  <si>
    <t>Financial Guarantee [Member]</t>
  </si>
  <si>
    <t>Financial Guarantee [Member] | Maturities, Year 1 [Member]</t>
  </si>
  <si>
    <t>Financial Guarantee [Member] | Maturities, Year 2 and Year 3 [Member]</t>
  </si>
  <si>
    <t>Financial Guarantee [Member] | Maturities, Year 4 and Year 5 [Member]</t>
  </si>
  <si>
    <t>Financial Guarantee [Member] | Maturities, Year 6 and Thereafter [Member]</t>
  </si>
  <si>
    <t>Commitments, Contingencies and Guarantees - Guarantees (Parenthetical) (Detail) - Derivative Guarantee [Member] - USD ($) $ in Millions</t>
  </si>
  <si>
    <t>Carrying value of derivatives included derivative assets</t>
  </si>
  <si>
    <t>Carrying value of derivatives included derivative liabilities</t>
  </si>
  <si>
    <t>Shareholders' Equity - Additional Information (Detail) - USD ($) $ / shares in Units, $ in Millions</t>
  </si>
  <si>
    <t>Feb. 28, 2021</t>
  </si>
  <si>
    <t>Jan. 15, 2021</t>
  </si>
  <si>
    <t>Jan. 13, 2021</t>
  </si>
  <si>
    <t>Mar. 31, 2020</t>
  </si>
  <si>
    <t>Equity [Line Items]</t>
  </si>
  <si>
    <t>Common stock, shares authorized</t>
  </si>
  <si>
    <t>Nonvoting common stock, shares authorized</t>
  </si>
  <si>
    <t>Nonvoting common stock, par value</t>
  </si>
  <si>
    <t>Shares remitted by employees to satisfy minimum statutory employee tax withholding</t>
  </si>
  <si>
    <t>Remitted Shares, Total</t>
  </si>
  <si>
    <t>Amount of share-based awards cancelled to satisfy minimum statutory employee tax withholding requirements</t>
  </si>
  <si>
    <t>Value of share-based awards cancelled to satisfy minimum statutory employee tax withholding requirements</t>
  </si>
  <si>
    <t>Dividends declared per common share</t>
  </si>
  <si>
    <t>Subsequent Event [Member]</t>
  </si>
  <si>
    <t>Dividends payable date declared</t>
  </si>
  <si>
    <t>Jan. 15,
		2021</t>
  </si>
  <si>
    <t>Dividends payable date to be paid</t>
  </si>
  <si>
    <t>Mar. 30,
		2021</t>
  </si>
  <si>
    <t>Dividends payable date of record</t>
  </si>
  <si>
    <t>Mar. 2,
		2021</t>
  </si>
  <si>
    <t>Series B Preferred Stock [Member]</t>
  </si>
  <si>
    <t>Number of shares redeemed</t>
  </si>
  <si>
    <t>Dividend rate</t>
  </si>
  <si>
    <t>Amount of redeemed</t>
  </si>
  <si>
    <t>Preferred Stock, Redemption Price Per Share</t>
  </si>
  <si>
    <t>Difference between the redemption value of Preferred Stock and the net carrying value at the time of redemption</t>
  </si>
  <si>
    <t>Preferred stock dividends declared</t>
  </si>
  <si>
    <t>Series A Preferred Stock [Member]</t>
  </si>
  <si>
    <t>Series A Preferred Stock [Member] | Subsequent Event [Member] | Group Inc. [Member]</t>
  </si>
  <si>
    <t>Series C Preferred Stock [Member]</t>
  </si>
  <si>
    <t>Series C Preferred Stock [Member] | Subsequent Event [Member] | Group Inc. [Member]</t>
  </si>
  <si>
    <t>Series D Preferred Stock [Member]</t>
  </si>
  <si>
    <t>Series D Preferred Stock [Member] | Subsequent Event [Member] | Group Inc. [Member]</t>
  </si>
  <si>
    <t>Series J Preferred Stock [Member]</t>
  </si>
  <si>
    <t>Series J Preferred Stock [Member] | Subsequent Event [Member] | Group Inc. [Member]</t>
  </si>
  <si>
    <t>Series K Preferred Stock [Member]</t>
  </si>
  <si>
    <t>Series K Preferred Stock [Member] | Subsequent Event [Member] | Group Inc. [Member]</t>
  </si>
  <si>
    <t>Series L Preferred Stock [Member]</t>
  </si>
  <si>
    <t>5.70%</t>
  </si>
  <si>
    <t>Series M Preferred Stock [Member]</t>
  </si>
  <si>
    <t>Series M Preferred Stock [Member] | Subsequent Event [Member]</t>
  </si>
  <si>
    <t>5.375%</t>
  </si>
  <si>
    <t>Series N Preferred Stock [Member]</t>
  </si>
  <si>
    <t>Series N Preferred Stock [Member] | Subsequent Event [Member] | Group Inc. [Member]</t>
  </si>
  <si>
    <t>Series E Preferred Stock [Member]</t>
  </si>
  <si>
    <t>Series E Preferred Stock [Member] | Subsequent Event [Member] | Group Inc. [Member]</t>
  </si>
  <si>
    <t>Series F Preferred Stock [Member]</t>
  </si>
  <si>
    <t>Series F Preferred Stock [Member] | Subsequent Event [Member] | Group Inc. [Member]</t>
  </si>
  <si>
    <t>Series Q Preferred Stock [Member]</t>
  </si>
  <si>
    <t>Series Q Preferred Stock [Member] | Subsequent Event [Member] | Group Inc. [Member]</t>
  </si>
  <si>
    <t>Series R Preferred Stock [Member]</t>
  </si>
  <si>
    <t>Series R Preferred Stock [Member] | Subsequent Event [Member] | Group Inc. [Member]</t>
  </si>
  <si>
    <t>Series S Preferred Stock [Member]</t>
  </si>
  <si>
    <t>Preferred stock shares issued</t>
  </si>
  <si>
    <t>Series S Preferred Stock [Member] | Subsequent Event [Member] | Group Inc. [Member]</t>
  </si>
  <si>
    <t>Shareholders' Equity - Summary of Amount of Common Stock Repurchased by the Firm (Detail) - USD ($) $ / shares in Units, shares in Millions, $ in Millions</t>
  </si>
  <si>
    <t>Equity [Abstract]</t>
  </si>
  <si>
    <t>Common share repurchases</t>
  </si>
  <si>
    <t>Average cost per share</t>
  </si>
  <si>
    <t>Total cost of common share repurchases</t>
  </si>
  <si>
    <t>Shareholders' Equity - Dividends Declared on Common Stock (Detail) - $ / shares</t>
  </si>
  <si>
    <t>Shareholders' Equity - Summary of Perpetual Preferred Stock Issued and Outstanding (Detail) $ / shares in Units, $ in Millions</t>
  </si>
  <si>
    <t>Dec. 31, 2020USD ($)$ / sharesshares</t>
  </si>
  <si>
    <t>Class of Stock [Line Items]</t>
  </si>
  <si>
    <t>Shares Authorized</t>
  </si>
  <si>
    <t>Shares Issued</t>
  </si>
  <si>
    <t>Shares Outstanding</t>
  </si>
  <si>
    <t>Redemption Value | $</t>
  </si>
  <si>
    <t>Depositary Shares Per Share</t>
  </si>
  <si>
    <t>Earliest Redemption Date</t>
  </si>
  <si>
    <t>Currently redeemable</t>
  </si>
  <si>
    <t>Liquidation Preference | $ / shares</t>
  </si>
  <si>
    <t>3 month LIBOR + 0.75%, with floor of 3.75%, payable quarterly</t>
  </si>
  <si>
    <t>3 month LIBOR + 0.75%, with floor of 4.00%, payable quarterly</t>
  </si>
  <si>
    <t>3 month LIBOR + 0.67%, with floor of 4.00%, payable quarterly</t>
  </si>
  <si>
    <t>3 month LIBOR + 0.7675%, with floor of 4.00%, payable quarterly</t>
  </si>
  <si>
    <t>3 month LIBOR + 0.77%, with floor of 4.00%, payable quarterly</t>
  </si>
  <si>
    <t>May 10,
		2023</t>
  </si>
  <si>
    <t>5.50% to, but excluding, May 10, 2023; 3 month LIBOR + 3.64% thereafter, payable quarterly</t>
  </si>
  <si>
    <t>May 10,
		2024</t>
  </si>
  <si>
    <t>6.375% to, but excluding, May 10, 2024; 3 month LIBOR + 3.55% thereafter, payable quarterly</t>
  </si>
  <si>
    <t>3 month LIBOR + 3.922%, payable quarterly</t>
  </si>
  <si>
    <t>May 10,
		2021</t>
  </si>
  <si>
    <t>6.30%, payable quarterly</t>
  </si>
  <si>
    <t>Series O Preferred Stock [Member]</t>
  </si>
  <si>
    <t>Nov. 10,
		2026</t>
  </si>
  <si>
    <t>5.30%, payable semi-annually, from issuance date to, but excluding, November 10, 2026; 3 month LIBOR + 3.834%, payable quarterly, thereafter</t>
  </si>
  <si>
    <t>Series P Preferred Stock [Member]</t>
  </si>
  <si>
    <t>Nov. 10,
		2022</t>
  </si>
  <si>
    <t>5.00%, payable semi-annually, from issuance date to, but excluding, November 10, 2022; 3 month LIBOR + 2.874%, payable quarterly, thereafter</t>
  </si>
  <si>
    <t>Aug. 10,
		2024</t>
  </si>
  <si>
    <t>5.50%, payable semi-annually, from issuance date to, but excluding,  August 10, 2024; 5 year treasury rate + 3.623%,  payable semi-annually, thereafter</t>
  </si>
  <si>
    <t>Feb. 10,
		2025</t>
  </si>
  <si>
    <t>4.95%, payable semi-annually, from issuance date to, but excluding, February 10, 2025; 5 year treasury rate + 3.224%, payable semi-annually, thereafter</t>
  </si>
  <si>
    <t>4.40%, payable semi-annually, from issuance date to, but excluding, February 10, 2025; 5 year treasury rate + 2.85%, payable semi-annually, thereafter</t>
  </si>
  <si>
    <t>Shareholders' Equity - Summary of Perpetual Preferred Stock Issued and Outstanding (Parenthetical) (Detail)</t>
  </si>
  <si>
    <t>Dec. 31, 2020$ / shares</t>
  </si>
  <si>
    <t>Preferred Stock</t>
  </si>
  <si>
    <t>Shareholders' Equity - Summary of Preferred Dividends Declared on Preferred Stock Issued (Detail) - USD ($) $ / shares in Units, $ in Millions</t>
  </si>
  <si>
    <t>Total preferred stock dividends declared</t>
  </si>
  <si>
    <t>Shareholders' Equity - Accumulated Other Comprehensive Income/(Loss), Net of Tax (Detail) - USD ($) $ in Millions</t>
  </si>
  <si>
    <t>Accumulated Other Comprehensive Income (Loss) [Line Items]</t>
  </si>
  <si>
    <t>Beginning balance</t>
  </si>
  <si>
    <t>Other comprehensive income/(loss) adjustments, net of tax</t>
  </si>
  <si>
    <t>Ending balance</t>
  </si>
  <si>
    <t>Currency Translation [Member]</t>
  </si>
  <si>
    <t>Debt Valuation Adjustment [Member]</t>
  </si>
  <si>
    <t>Pension and Postretirement Liabilities [Member]</t>
  </si>
  <si>
    <t>Available-for-sale Securities [Member]</t>
  </si>
  <si>
    <t>Regulation and Capital Adequacy - Risk-based Capital and Leverage Requirements (Detail)</t>
  </si>
  <si>
    <t>Compliance with Regulatory Capital Requirements under Banking Regulations [Line Items]</t>
  </si>
  <si>
    <t>Tier 1 leverage ratio</t>
  </si>
  <si>
    <t>SLR</t>
  </si>
  <si>
    <t>5.00%</t>
  </si>
  <si>
    <t>Standardized Capital Rules [Member]</t>
  </si>
  <si>
    <t>CET1 capital ratio</t>
  </si>
  <si>
    <t>13.60%</t>
  </si>
  <si>
    <t>9.50%</t>
  </si>
  <si>
    <t>Tier 1 capital ratio</t>
  </si>
  <si>
    <t>Total capital ratio</t>
  </si>
  <si>
    <t>Advanced Capital Rules [Member]</t>
  </si>
  <si>
    <t>Regulation and Capital Adequacy - Risk-based Capital Ratios (Detail) $ in Millions</t>
  </si>
  <si>
    <t>CET1 capital</t>
  </si>
  <si>
    <t>Tier 1 capital</t>
  </si>
  <si>
    <t>Tier 2 capital</t>
  </si>
  <si>
    <t>Total capital</t>
  </si>
  <si>
    <t>RWAs</t>
  </si>
  <si>
    <t>GS Bank USA [Member] | Standardized Capital Rules [Member]</t>
  </si>
  <si>
    <t>GS Bank USA [Member] | Advanced Capital Rules [Member]</t>
  </si>
  <si>
    <t>Regulation and Capital Adequacy - Risk-based Capital Ratios (Parenthetical) (Detail)</t>
  </si>
  <si>
    <t>CECL adoption, percentage of increase in regulatory capital to increase in allowance for credit loss</t>
  </si>
  <si>
    <t>25.00%</t>
  </si>
  <si>
    <t>Regulation and Capital Adequacy - Leverage Ratios (Detail) - USD ($) $ in Millions</t>
  </si>
  <si>
    <t>Average total assets</t>
  </si>
  <si>
    <t>Deductions from Tier 1 capital</t>
  </si>
  <si>
    <t>Average adjusted total assets</t>
  </si>
  <si>
    <t>Impact of SLR temporary amendment</t>
  </si>
  <si>
    <t>Average off-balance-sheet exposures</t>
  </si>
  <si>
    <t>Total leverage exposure</t>
  </si>
  <si>
    <t>8.10%</t>
  </si>
  <si>
    <t>8.70%</t>
  </si>
  <si>
    <t>10.80%</t>
  </si>
  <si>
    <t>13.20%</t>
  </si>
  <si>
    <t>Regulation and Capital Adequacy - Additional Information (Detail) - USD ($) $ in Millions</t>
  </si>
  <si>
    <t>Oct. 01, 2020</t>
  </si>
  <si>
    <t>Minimum required CET1 ratio applicable to advanced approach banking institutions</t>
  </si>
  <si>
    <t>4.50%</t>
  </si>
  <si>
    <t>Minimum required Tier 1 capital ratio applicable to advanced approach banking institutions</t>
  </si>
  <si>
    <t>Minimum required Total capital ratio applicable to advanced approach banking institutions</t>
  </si>
  <si>
    <t>8.00%</t>
  </si>
  <si>
    <t>Capital conservation buffer</t>
  </si>
  <si>
    <t>2.50%</t>
  </si>
  <si>
    <t>Global Systemically Important Bank (G-SIB) surcharge</t>
  </si>
  <si>
    <t>Counter-cyclical capital buffer</t>
  </si>
  <si>
    <t>0.00%</t>
  </si>
  <si>
    <t>Minimum supplementary leverage ratio</t>
  </si>
  <si>
    <t>Minimum supplementary leverage ratio buffer</t>
  </si>
  <si>
    <t>Confidence level for regulatory VaR</t>
  </si>
  <si>
    <t>99.00%</t>
  </si>
  <si>
    <t>Confidence level for risk management VaR</t>
  </si>
  <si>
    <t>Time horizon for regulatory VaR (in days)</t>
  </si>
  <si>
    <t>10 days</t>
  </si>
  <si>
    <t>Time horizon for risk management VaR (in days)</t>
  </si>
  <si>
    <t>1 day</t>
  </si>
  <si>
    <t>Equity investment in subsidiaries</t>
  </si>
  <si>
    <t>Minimum equity capital that is required to be maintained in regulated subsidiaries</t>
  </si>
  <si>
    <t>Percentage Of Temporary Increase In supplementary leverage ratio</t>
  </si>
  <si>
    <t>Standardized risk based ratios stress capital buffer</t>
  </si>
  <si>
    <t>6.60%</t>
  </si>
  <si>
    <t>Change in Credit RWAs</t>
  </si>
  <si>
    <t>Change in Market RWAs</t>
  </si>
  <si>
    <t>Change in operational risk</t>
  </si>
  <si>
    <t>Amount deposited by GS Bank USA held at the Federal Reserve Bank of New York</t>
  </si>
  <si>
    <t>Excess amount deposited by GS Bank USA held at the Federal Reserve Bank of New York</t>
  </si>
  <si>
    <t>Regulation and Capital Adequacy - Risk-based Capital (Detail) - USD ($) $ in Millions</t>
  </si>
  <si>
    <t>Preferred stock</t>
  </si>
  <si>
    <t>Common shareholders' equity</t>
  </si>
  <si>
    <t>Impact of CECL transition</t>
  </si>
  <si>
    <t>Deduction for goodwill</t>
  </si>
  <si>
    <t>Deduction for identifiable intangible assets</t>
  </si>
  <si>
    <t>Other adjustments</t>
  </si>
  <si>
    <t>Deduction for investments in covered funds</t>
  </si>
  <si>
    <t>Qualifying subordinated debt</t>
  </si>
  <si>
    <t>Junior subordinated debt</t>
  </si>
  <si>
    <t>Standardized Tier 2 capital</t>
  </si>
  <si>
    <t>Regulation and Capital Adequacy - Risk-based Capital (Parenthetical) (Detail) - USD ($) $ in Millions</t>
  </si>
  <si>
    <t>Regulation And Capital Adequacy [Abstract]</t>
  </si>
  <si>
    <t>Deferred tax liabilities associated with goodwill</t>
  </si>
  <si>
    <t>Deferred tax liabilities associated with identifiable intangible assets</t>
  </si>
  <si>
    <t>Subordinated debt maturity period</t>
  </si>
  <si>
    <t>Regulation and Capital Adequacy - CET1, Tier 1 Capital and Tier 2 Capital (Detail) - USD ($) $ in Millions</t>
  </si>
  <si>
    <t>CET 1, Beginning balance</t>
  </si>
  <si>
    <t>Change in Impact of CECL transition</t>
  </si>
  <si>
    <t>Change in common shareholders' equity</t>
  </si>
  <si>
    <t>Change in deduction for goodwill</t>
  </si>
  <si>
    <t>Change in deduction for identifiable intangible assets</t>
  </si>
  <si>
    <t>Change in other adjustments</t>
  </si>
  <si>
    <t>CET 1, Ending balance</t>
  </si>
  <si>
    <t>Tier 1 Capital, Beginning balance</t>
  </si>
  <si>
    <t>Change in CET1</t>
  </si>
  <si>
    <t>Change in deduction for investments in covered funds</t>
  </si>
  <si>
    <t>Tier 1 Capital, Ending balance</t>
  </si>
  <si>
    <t>Tier 2 capital, Beginning balance</t>
  </si>
  <si>
    <t>Change in qualifying subordinated debt</t>
  </si>
  <si>
    <t>Change in junior subordinated debt</t>
  </si>
  <si>
    <t>Tier 2 Capital, Ending balance</t>
  </si>
  <si>
    <t>Regulation and Capital Adequacy - Risk-weighted Assets (Detail) - USD ($) $ in Millions</t>
  </si>
  <si>
    <t>Standardized [Member]</t>
  </si>
  <si>
    <t>Credit RWAs</t>
  </si>
  <si>
    <t>Market RWAs</t>
  </si>
  <si>
    <t>Total RWAs</t>
  </si>
  <si>
    <t>Standardized [Member] | Derivatives [Member]</t>
  </si>
  <si>
    <t>Standardized [Member] | Commitments Guarantees and Loans [Member]</t>
  </si>
  <si>
    <t>Standardized [Member] | Securities Financing Transactions [Member]</t>
  </si>
  <si>
    <t>Standardized [Member] | Equity Investments [Member]</t>
  </si>
  <si>
    <t>Standardized [Member] | Other [Member]</t>
  </si>
  <si>
    <t>Standardized [Member] | Regulatory VaR [Member]</t>
  </si>
  <si>
    <t>Standardized [Member] | Stressed VaR [Member]</t>
  </si>
  <si>
    <t>Standardized [Member] | Incremental Risk [Member]</t>
  </si>
  <si>
    <t>Standardized [Member] | Comprehensive Risk [Member]</t>
  </si>
  <si>
    <t>Standardized [Member] | Specific Risk [Member]</t>
  </si>
  <si>
    <t>Advanced [Member]</t>
  </si>
  <si>
    <t>Total Operational RWAs</t>
  </si>
  <si>
    <t>Advanced [Member] | Derivatives [Member]</t>
  </si>
  <si>
    <t>Advanced [Member] | Commitments Guarantees and Loans [Member]</t>
  </si>
  <si>
    <t>Advanced [Member] | Securities Financing Transactions [Member]</t>
  </si>
  <si>
    <t>Advanced [Member] | Equity Investments [Member]</t>
  </si>
  <si>
    <t>Advanced [Member] | Other [Member]</t>
  </si>
  <si>
    <t>Advanced [Member] | Regulatory VaR [Member]</t>
  </si>
  <si>
    <t>Advanced [Member] | Stressed VaR [Member]</t>
  </si>
  <si>
    <t>Advanced [Member] | Incremental Risk [Member]</t>
  </si>
  <si>
    <t>Advanced [Member] | Comprehensive Risk [Member]</t>
  </si>
  <si>
    <t>Advanced [Member] | Specific Risk [Member]</t>
  </si>
  <si>
    <t>Regulation and Capital Adequacy - Changes in Risk-weighted Assets (Detail) - USD ($) $ in Millions</t>
  </si>
  <si>
    <t>Risk-Weighted Assets, Beginning balance</t>
  </si>
  <si>
    <t>Risk-Weighted Assets, end of period</t>
  </si>
  <si>
    <t>Standardized Capital Rules [Member] | Derivatives [Member]</t>
  </si>
  <si>
    <t>Standardized Capital Rules [Member] | Commitments Guarantees and Loans [Member]</t>
  </si>
  <si>
    <t>Standardized Capital Rules [Member] | Securities Financing Transactions [Member]</t>
  </si>
  <si>
    <t>Standardized Capital Rules [Member] | Equity Investments [Member]</t>
  </si>
  <si>
    <t>Standardized Capital Rules [Member] | Other [Member]</t>
  </si>
  <si>
    <t>Standardized Capital Rules [Member] | Regulatory VaR [Member]</t>
  </si>
  <si>
    <t>Standardized Capital Rules [Member] | Stressed VaR [Member]</t>
  </si>
  <si>
    <t>Standardized Capital Rules [Member] | Incremental Risk [Member]</t>
  </si>
  <si>
    <t>Standardized Capital Rules [Member] | Comprehensive Risk [Member]</t>
  </si>
  <si>
    <t>Standardized Capital Rules [Member] | Specific Risk [Member]</t>
  </si>
  <si>
    <t>Advanced Capital Rules [Member] | Derivatives [Member]</t>
  </si>
  <si>
    <t>Advanced Capital Rules [Member] | Commitments Guarantees and Loans [Member]</t>
  </si>
  <si>
    <t>Advanced Capital Rules [Member] | Securities Financing Transactions [Member]</t>
  </si>
  <si>
    <t>Advanced Capital Rules [Member] | Equity Investments [Member]</t>
  </si>
  <si>
    <t>Advanced Capital Rules [Member] | Other [Member]</t>
  </si>
  <si>
    <t>Advanced Capital Rules [Member] | Regulatory VaR [Member]</t>
  </si>
  <si>
    <t>Advanced Capital Rules [Member] | Stressed VaR [Member]</t>
  </si>
  <si>
    <t>Advanced Capital Rules [Member] | Incremental Risk [Member]</t>
  </si>
  <si>
    <t>Advanced Capital Rules [Member] | Comprehensive Risk [Member]</t>
  </si>
  <si>
    <t>Advanced Capital Rules [Member] | Specific Risk [Member]</t>
  </si>
  <si>
    <t>Regulation and Capital Adequacy - Risk-based Capital and Leverage Ratios and "Well-capitalized" Requirements (Detail) - GS Bank USA [Member]</t>
  </si>
  <si>
    <t>Required CET1 ratio applicable to advanced approach banking institutions</t>
  </si>
  <si>
    <t>7.00%</t>
  </si>
  <si>
    <t>Required Tier 1 capital ratio applicable to advanced approach banking institutions</t>
  </si>
  <si>
    <t>Required Total capital ratio applicable to advanced approach banking institutions</t>
  </si>
  <si>
    <t>10.50%</t>
  </si>
  <si>
    <t>Required Tier 1 leverage ratio applicable to advanced approach banking institutions</t>
  </si>
  <si>
    <t>Well-capitalized minimum CET1 ratio</t>
  </si>
  <si>
    <t>6.50%</t>
  </si>
  <si>
    <t>Well-capitalized minimum Tier 1 capital ratio</t>
  </si>
  <si>
    <t>Well-capitalized minimum total capital ratio</t>
  </si>
  <si>
    <t>Well-capitalized minimum Tier 1 leverage ratio</t>
  </si>
  <si>
    <t>Well-capitalized minimum SLR</t>
  </si>
  <si>
    <t>Earnings Per Common Share - Earnings Per Common Share (Detail) - USD ($) $ / shares in Units, shares in Millions, $ in Millions</t>
  </si>
  <si>
    <t>Net earnings to common</t>
  </si>
  <si>
    <t>Weighted average basic shares</t>
  </si>
  <si>
    <t>Effect of dilutive securities:</t>
  </si>
  <si>
    <t>RSUs</t>
  </si>
  <si>
    <t>Stock options</t>
  </si>
  <si>
    <t>Dilutive securities</t>
  </si>
  <si>
    <t>Weighted average diluted shares</t>
  </si>
  <si>
    <t>Basic EPS</t>
  </si>
  <si>
    <t>Diluted EPS</t>
  </si>
  <si>
    <t>Earnings Per Common Share - Additional Information (Detail) - $ / shares shares in Millions</t>
  </si>
  <si>
    <t>Reduction per common share due to impact of applying the amended principles to basic earnings per common share</t>
  </si>
  <si>
    <t>Number of antidilutive RSUs</t>
  </si>
  <si>
    <t>Transactions with Affiliated Funds - Fees Earned from Affiliated Funds (Detail) - USD ($) $ in Millions</t>
  </si>
  <si>
    <t>Transactions With Affiliated Funds [Abstract]</t>
  </si>
  <si>
    <t>Fees earned from funds</t>
  </si>
  <si>
    <t>Transactions with Affiliated Funds - Fees Receivable from Affiliated Funds and the Aggregate Carrying Value of the Firm's Interests in these Funds (Detail) - USD ($) $ in Millions</t>
  </si>
  <si>
    <t>Fees receivable from funds</t>
  </si>
  <si>
    <t>Aggregate carrying value of interests in funds</t>
  </si>
  <si>
    <t>Transactions with Affiliated Funds - Additional Information (Detail) - USD ($) $ in Millions</t>
  </si>
  <si>
    <t>Management fees waived</t>
  </si>
  <si>
    <t>Outstanding guarantees on behalf of certain nonconsolidated investment funds</t>
  </si>
  <si>
    <t>Fair value of certificates of deposit and commercial paper purchased</t>
  </si>
  <si>
    <t>Interest Income and Interest Expense - Interest Income and Interest Expense (Detail) - USD ($) $ in Millions</t>
  </si>
  <si>
    <t>Interest income and expense</t>
  </si>
  <si>
    <t>Deposits with banks</t>
  </si>
  <si>
    <t>Collateralized agreements</t>
  </si>
  <si>
    <t>Loans receivable</t>
  </si>
  <si>
    <t>Other interest</t>
  </si>
  <si>
    <t>Total interest income</t>
  </si>
  <si>
    <t>Collateralized financings</t>
  </si>
  <si>
    <t>Short-term borrowings</t>
  </si>
  <si>
    <t>Long-term borrowings</t>
  </si>
  <si>
    <t>Total interest expense</t>
  </si>
  <si>
    <t>Income Taxes - Additional Information (Detail) - USD ($) $ in Millions</t>
  </si>
  <si>
    <t>Income Tax Disclosure [Line Items]</t>
  </si>
  <si>
    <t>Deferred Tax Assets, Operating Loss Carryforwards</t>
  </si>
  <si>
    <t>Operating Loss Carryforwards, Valuation Allowance</t>
  </si>
  <si>
    <t>Operating Loss Carryforwards, U. S. Federal</t>
  </si>
  <si>
    <t>Operating Loss Carryforwards, State and Local</t>
  </si>
  <si>
    <t>Operating Loss Carryforwards, Foreign</t>
  </si>
  <si>
    <t>Operating Loss Carryforwards, Expiration Dates, U. S. Federal</t>
  </si>
  <si>
    <t>Operating Loss Carryforwards, Expiration Dates, State and Local</t>
  </si>
  <si>
    <t>State and local tax credit carryforwards</t>
  </si>
  <si>
    <t>Tax credit carryforward, year expiration begins</t>
  </si>
  <si>
    <t>State and local tax credit carryforward, year expiration begins</t>
  </si>
  <si>
    <t>Valuation Allowance, Deferred Tax Asset, Change in Amount</t>
  </si>
  <si>
    <t>Income Tax Examination, Penalties and Interest Accrued</t>
  </si>
  <si>
    <t>Income Tax Examination, Penalties and Interest Expense</t>
  </si>
  <si>
    <t>U.S. Federal [Member]</t>
  </si>
  <si>
    <t>Deferred Tax Assets, Tax Credit Carryforwards, General Business</t>
  </si>
  <si>
    <t>Deferred Tax Assets, Capital Loss Carryforward</t>
  </si>
  <si>
    <t>Foreign Tax Authority [Member]</t>
  </si>
  <si>
    <t>Valuation allowance related to capital loss carryforwards</t>
  </si>
  <si>
    <t>Income Taxes - Provision for Taxes (Detail) - USD ($) $ in Millions</t>
  </si>
  <si>
    <t>Current taxes</t>
  </si>
  <si>
    <t>U.S. federal</t>
  </si>
  <si>
    <t>State and local</t>
  </si>
  <si>
    <t>Non-U.S.</t>
  </si>
  <si>
    <t>Total current tax expense</t>
  </si>
  <si>
    <t>Deferred taxes</t>
  </si>
  <si>
    <t>Total deferred tax benefit</t>
  </si>
  <si>
    <t>Income Taxes - Effective Income Tax Rate Reconciliation (Detail)</t>
  </si>
  <si>
    <t>Effective Income Tax Rate Reconciliation, Percent [Abstract]</t>
  </si>
  <si>
    <t>U.S. federal statutory income tax rate</t>
  </si>
  <si>
    <t>State and local taxes, net of U.S. federal benefit</t>
  </si>
  <si>
    <t>Settlement of employee share-based awards</t>
  </si>
  <si>
    <t>(1.00%)</t>
  </si>
  <si>
    <t>(0.60%)</t>
  </si>
  <si>
    <t>(2.20%)</t>
  </si>
  <si>
    <t>Non-U.S. operations</t>
  </si>
  <si>
    <t>(2.40%)</t>
  </si>
  <si>
    <t>(3.60%)</t>
  </si>
  <si>
    <t>(0.70%)</t>
  </si>
  <si>
    <t>Tax credits</t>
  </si>
  <si>
    <t>(1.20%)</t>
  </si>
  <si>
    <t>(1.40%)</t>
  </si>
  <si>
    <t>Tax-exempt income, including dividends</t>
  </si>
  <si>
    <t>Tax Legislation</t>
  </si>
  <si>
    <t>(3.90%)</t>
  </si>
  <si>
    <t>Non-deductible legal expenses</t>
  </si>
  <si>
    <t>5.60%</t>
  </si>
  <si>
    <t>2.10%</t>
  </si>
  <si>
    <t>1.20%</t>
  </si>
  <si>
    <t>(0.30%)</t>
  </si>
  <si>
    <t>Effective income tax rate</t>
  </si>
  <si>
    <t>24.20%</t>
  </si>
  <si>
    <t>16.20%</t>
  </si>
  <si>
    <t>Income Taxes - Components of Deferred Tax Assets and Liabilities (Detail) - USD ($) $ in Millions</t>
  </si>
  <si>
    <t>Components of Deferred Tax Assets and Liabilities [Abstract]</t>
  </si>
  <si>
    <t>ASC 740 asset related to unrecognized tax benefits</t>
  </si>
  <si>
    <t>Net operating losses</t>
  </si>
  <si>
    <t>Occupancy-related</t>
  </si>
  <si>
    <t>Other comprehensive income-related</t>
  </si>
  <si>
    <t>Tax credits carryforward</t>
  </si>
  <si>
    <t>Valuation allowance</t>
  </si>
  <si>
    <t>Total deferred tax assets</t>
  </si>
  <si>
    <t>Unrealized gains</t>
  </si>
  <si>
    <t>Total deferred tax liabilities</t>
  </si>
  <si>
    <t>Income Taxes - Rollforward of Unrecognized Tax Benefits (Detail) - USD ($) $ in Millions</t>
  </si>
  <si>
    <t>Reconciliation of Unrecognized Tax Benefits, Excluding Amounts Pertaining to Examined Tax Returns [Roll Forward]</t>
  </si>
  <si>
    <t>Balance, beginning of year</t>
  </si>
  <si>
    <t>Increases based on current year tax positions</t>
  </si>
  <si>
    <t>Increases based on prior years' tax positions</t>
  </si>
  <si>
    <t>Decreases based on prior years' tax positions</t>
  </si>
  <si>
    <t>Decreases related to settlements</t>
  </si>
  <si>
    <t>Exchange rate fluctuations</t>
  </si>
  <si>
    <t>Balance, end of year</t>
  </si>
  <si>
    <t>Related deferred income tax asset</t>
  </si>
  <si>
    <t>Net unrecognized tax benefit</t>
  </si>
  <si>
    <t>Income Taxes - Earliest Tax Years Subject to Examination by Major Jurisdiction (Detail)</t>
  </si>
  <si>
    <t>Income Tax Examination [Line Items]</t>
  </si>
  <si>
    <t>Open tax years by major tax jurisdiction</t>
  </si>
  <si>
    <t>2011</t>
  </si>
  <si>
    <t>New York State and City [Member]</t>
  </si>
  <si>
    <t>2015</t>
  </si>
  <si>
    <t>United Kingdom [Member] | Foreign Tax Authority [Member]</t>
  </si>
  <si>
    <t>Japan [Member] | Foreign Tax Authority [Member]</t>
  </si>
  <si>
    <t>Hong Kong [Member] | Foreign Tax Authority [Member]</t>
  </si>
  <si>
    <t>2014</t>
  </si>
  <si>
    <t>Business Segments - Segment Operating Results (Detail) - USD ($) $ in Millions</t>
  </si>
  <si>
    <t>Segment Reporting Information [Line Items]</t>
  </si>
  <si>
    <t>Non-interest revenues</t>
  </si>
  <si>
    <t>Average common equity</t>
  </si>
  <si>
    <t>Return on average common equity</t>
  </si>
  <si>
    <t>11.10%</t>
  </si>
  <si>
    <t>13.30%</t>
  </si>
  <si>
    <t>17.90%</t>
  </si>
  <si>
    <t>33.50%</t>
  </si>
  <si>
    <t>Global Markets [Member]</t>
  </si>
  <si>
    <t>14.10%</t>
  </si>
  <si>
    <t>6.80%</t>
  </si>
  <si>
    <t>14.00%</t>
  </si>
  <si>
    <t>19.20%</t>
  </si>
  <si>
    <t>Consumer &amp; Wealth Management [Member]</t>
  </si>
  <si>
    <t>Business Segments - Segment Operating Results (Parenthetical) (Detail) - USD ($) $ in Millions</t>
  </si>
  <si>
    <t>Product Liability Contingency [Line Items]</t>
  </si>
  <si>
    <t>Net provisions for litigations and regulatory proceedings</t>
  </si>
  <si>
    <t>Income tax benefit from tax legislation</t>
  </si>
  <si>
    <t>Business Segments - Depreciation and Amortization (Detail) - USD ($) $ in Millions</t>
  </si>
  <si>
    <t>Business Segments - Assets by Segment (Detail) - USD ($) $ in Millions</t>
  </si>
  <si>
    <t>Business Segments - Summary of Gross Loans by Segment and Loan and Allowance for Loan Losses (Detail) - USD ($) $ in Millions</t>
  </si>
  <si>
    <t>Corporate [Member] | Investment Banking [Member]</t>
  </si>
  <si>
    <t>Corporate [Member] | Global Markets [Member]</t>
  </si>
  <si>
    <t>Corporate [Member] | Asset Management [Member]</t>
  </si>
  <si>
    <t>Real Estate [Member] | Global Markets [Member]</t>
  </si>
  <si>
    <t>Real Estate [Member] | Asset Management [Member]</t>
  </si>
  <si>
    <t>Other [Member] | Global Markets [Member]</t>
  </si>
  <si>
    <t>Other [Member] | Asset Management [Member]</t>
  </si>
  <si>
    <t>Wealth Management [Member] | Consumer &amp; Wealth Management [Member]</t>
  </si>
  <si>
    <t>Installment [Member] | Consumer &amp; Wealth Management [Member]</t>
  </si>
  <si>
    <t>Credit Card Receivable [Member] | Consumer &amp; Wealth Management [Member]</t>
  </si>
  <si>
    <t>Business Segments - Total Net Revenues and Pre-Tax Earnings By Geographic Region (Detail) - USD ($) $ in Millions</t>
  </si>
  <si>
    <t>Net revenues</t>
  </si>
  <si>
    <t>Pre-tax earnings - subtotal</t>
  </si>
  <si>
    <t>Net earnings - subtotal</t>
  </si>
  <si>
    <t>Percentage of total net revenues</t>
  </si>
  <si>
    <t>Percentage of total pre-tax earnings</t>
  </si>
  <si>
    <t>Percentage of total net earning</t>
  </si>
  <si>
    <t>62.00%</t>
  </si>
  <si>
    <t>72.00%</t>
  </si>
  <si>
    <t>65.00%</t>
  </si>
  <si>
    <t>68.00%</t>
  </si>
  <si>
    <t>24.00%</t>
  </si>
  <si>
    <t>27.00%</t>
  </si>
  <si>
    <t>32.00%</t>
  </si>
  <si>
    <t>26.00%</t>
  </si>
  <si>
    <t>22.00%</t>
  </si>
  <si>
    <t>Credit Concentrations - Credit Concentration, Government and Federal Agency Obligations (Detail) - USD ($) $ in Millions</t>
  </si>
  <si>
    <t>U.S. Government and Agency Obligations Held By The Firm [Member]</t>
  </si>
  <si>
    <t>Concentration Risk [Line Items]</t>
  </si>
  <si>
    <t>Concentration risk, Credit risk, Financial instrument, Maximum exposure</t>
  </si>
  <si>
    <t>Concentration risk, Credit risk, Financial instrument, Maximum exposure, As a percentage of total Assets</t>
  </si>
  <si>
    <t>16.10%</t>
  </si>
  <si>
    <t>16.80%</t>
  </si>
  <si>
    <t>Non-U.S. Government and Agency Obligations Held By The Firm [Member]</t>
  </si>
  <si>
    <t>5.10%</t>
  </si>
  <si>
    <t>Credit Concentrations - Additional Information (Detail) - USD ($) $ in Millions</t>
  </si>
  <si>
    <t>Cash deposits held at central banks</t>
  </si>
  <si>
    <t>Cash deposits held at the Federal Reserve Bank of New York</t>
  </si>
  <si>
    <t>Credit Concentrations - Credit Concentration, Resale Agreements and Securities Borrowed (Detail) - USD ($) $ in Millions</t>
  </si>
  <si>
    <t>U.S. Government and Agency Obligations that Collateralize Securities Purchased Under Agreements to Resell and Securities Borrowed [Member]</t>
  </si>
  <si>
    <t>Non-U.S. Government and Agency Obligations that Collateralize Securities Purchased Under Agreements to Resell and Securities Borrowed [Member]</t>
  </si>
  <si>
    <t>Legal Proceedings - Additional Information (Detail) $ in Millions, $ in Millions</t>
  </si>
  <si>
    <t>Aug. 18, 2020USD ($)</t>
  </si>
  <si>
    <t>Dec. 31, 2020USD ($)shares</t>
  </si>
  <si>
    <t>Dec. 31, 2020CAD ($)shares</t>
  </si>
  <si>
    <t>Other Commitments [Line Items]</t>
  </si>
  <si>
    <t>Estimated aggregate amount of reasonably possible losses for legal proceedings</t>
  </si>
  <si>
    <t>Mortgage Related Matters [Member]</t>
  </si>
  <si>
    <t>Face amount of securitizations claimed for repurchase</t>
  </si>
  <si>
    <t>Valeant Pharmaceuticals International Securities Litigation [Member] | June 2013 Public Offering [Member]</t>
  </si>
  <si>
    <t>Aggregate value of offering</t>
  </si>
  <si>
    <t>Number of shares underwritten by GS&amp;Co. and GS Canada in connection with the offering | shares</t>
  </si>
  <si>
    <t>Aggregate value underwritten by GS&amp;Co. and GS Canada</t>
  </si>
  <si>
    <t>Valeant Pharmaceuticals International Securities Litigation [Member] | June 2013 Senior Notes Offering [Member]</t>
  </si>
  <si>
    <t>Aggregate principal amount of notes</t>
  </si>
  <si>
    <t>Valeant Pharmaceuticals International Securities Litigation [Member] | November 2013 Senior Notes Offering [Member]</t>
  </si>
  <si>
    <t>Valeant Pharmaceuticals International Securities Litigation [Member] | June 2013 and November 2013 Senior Notes Offerings [Member] | Non-US [Member]</t>
  </si>
  <si>
    <t>Approximate principal amount of notes sold by GS&amp;Co. and GS Canada</t>
  </si>
  <si>
    <t>SunEdison Securities Litigation [Member] | Convertible Preferred Stock Offering [Member]</t>
  </si>
  <si>
    <t>Number of shares underwritten by GS&amp;Co. in connection with the offering | shares</t>
  </si>
  <si>
    <t>Aggregate value underwritten by GS&amp;Co.</t>
  </si>
  <si>
    <t>Snap Inc. [Member] | March 2017 Initial Public Offering [Member]</t>
  </si>
  <si>
    <t>1Malaysia Development Berhad (1MDB) [Member] | Offerings of Debt Securities [Member]</t>
  </si>
  <si>
    <t>Amount of debt securities cited in connection with investigations, reviews and litigation</t>
  </si>
  <si>
    <t>1Malaysia Development Berhad (1MDB) [Member] | Guarantee Obligations [Member]</t>
  </si>
  <si>
    <t>Agreement to extend a guarantee related to legal and regulatory proceedings</t>
  </si>
  <si>
    <t>Sea Limited [Member] | October 2017 Initial Public Offering [Member]</t>
  </si>
  <si>
    <t>American depository shares underwritten by GS Asia | shares</t>
  </si>
  <si>
    <t>Aggregate value underwritten by GS Asia</t>
  </si>
  <si>
    <t>Altice USA Inc [Member] | June 2017 Initial Public Offering [Member]</t>
  </si>
  <si>
    <t>Alnylam Pharmaceuticals Inc [Member]</t>
  </si>
  <si>
    <t>Uber Technologies Inc [Member]</t>
  </si>
  <si>
    <t>Venator Materials PLC Litigation [Member] | August 2017 Initial Public Offering [Member]</t>
  </si>
  <si>
    <t>Venator Materials PLC Litigation [Member] | December 2017 Secondary Equity Offering [Member]</t>
  </si>
  <si>
    <t>XP Inc Litigation [Member] | December 2019 Initial Public Offering [Member]</t>
  </si>
  <si>
    <t>GoHealth, Inc [Member] | July 2020 Initial Public Offering [Member]</t>
  </si>
  <si>
    <t>Employee Benefit Plans - Additional Information (Detail) - USD ($) $ in Millions</t>
  </si>
  <si>
    <t>Compensation and Retirement Disclosure [Abstract]</t>
  </si>
  <si>
    <t>Defined benefit plan amounts recognized in other assets</t>
  </si>
  <si>
    <t>Defined benefit plan amounts recognized in other liabilities and accrued expenses</t>
  </si>
  <si>
    <t>Contribution to employer-sponsored U.S. and non-U.S. defined contribution plans</t>
  </si>
  <si>
    <t>Employee Incentive Plans - Additional Information (Detail) shares in Millions, $ in Millions</t>
  </si>
  <si>
    <t>Mar. 31, 2021shares</t>
  </si>
  <si>
    <t>Share-based Compensation Arrangement by Share-based Payment Award [Line Items]</t>
  </si>
  <si>
    <t>Post-vesting and delivery transfer restriction through date for RSU and restricted stock awards granted or delivered subsequent to year end</t>
  </si>
  <si>
    <t>January 2026</t>
  </si>
  <si>
    <t>Unrecognized compensation costs related to nonvested share-based compensation arrangements | $</t>
  </si>
  <si>
    <t>Period over which unrecognized compensation costs related to nonvested share-based compensation arrangements will be recognized</t>
  </si>
  <si>
    <t>1 year 8 months 8 days</t>
  </si>
  <si>
    <t>Restricted Stock Units (RSUs) [Member] | Minimum [Member]</t>
  </si>
  <si>
    <t>Percentage of final grant adjusted on original grant</t>
  </si>
  <si>
    <t>Restricted Stock Units (RSUs) [Member] | Maximum [Member]</t>
  </si>
  <si>
    <t>Scenario, Forecast [Member]</t>
  </si>
  <si>
    <t>Restricted stock units granted subsequent to year end</t>
  </si>
  <si>
    <t>Unvested restricted stock units granted subsequent to year end</t>
  </si>
  <si>
    <t>2018 SIP [Member]</t>
  </si>
  <si>
    <t>Shares available for grant under the 2018 SIP</t>
  </si>
  <si>
    <t>Employee Incentive Plans - Schedule of Restricted Stock Units, Vested and Expected to Vest (Detail)</t>
  </si>
  <si>
    <t>Dec. 31, 2020$ / sharesshares</t>
  </si>
  <si>
    <t>Future Service Required [Member]</t>
  </si>
  <si>
    <t>Beginning balance of restricted stock units outstanding | shares</t>
  </si>
  <si>
    <t>Restricted stock units granted | shares</t>
  </si>
  <si>
    <t>Restricted stock units forfeited | shares</t>
  </si>
  <si>
    <t>Restricted stock units vested | shares</t>
  </si>
  <si>
    <t>Ending balance of restricted stock units outstanding | shares</t>
  </si>
  <si>
    <t>Beginning balance of restricted stock units outstanding, Weighted average grant-date fair value | $ / shares</t>
  </si>
  <si>
    <t>Restricted stock units granted, Weighted average grant-date fair value | $ / shares</t>
  </si>
  <si>
    <t>Restricted stock units forfeited, Weighted average grant-date fair value | $ / shares</t>
  </si>
  <si>
    <t>Restricted stock units vested, Weighted average grant-date fair value | $ / shares</t>
  </si>
  <si>
    <t>Ending balance of restricted stock units outstanding, Weighted average grant-date fair value | $ / shares</t>
  </si>
  <si>
    <t>No Future Service Required [Member]</t>
  </si>
  <si>
    <t>Restricted stock units delivered | shares</t>
  </si>
  <si>
    <t>Restricted stock units delivered, Weighted average grant-date fair value | $ / shares</t>
  </si>
  <si>
    <t>Employee Incentive Plans - Schedule of Restricted Stock Units, Vested and Expected to Vest (Parenthetical) (Detail) - USD ($) $ / shares in Units, $ in Millions</t>
  </si>
  <si>
    <t>Restricted stock units granted, Weighted average grant-date fair value</t>
  </si>
  <si>
    <t>Share-based Compensation, Liquidity discount RSUs</t>
  </si>
  <si>
    <t>10.10%</t>
  </si>
  <si>
    <t>11.90%</t>
  </si>
  <si>
    <t>Restricted stock units, post-vesting transfer restrictions period</t>
  </si>
  <si>
    <t>4 years</t>
  </si>
  <si>
    <t>Share-based compensation arrangement by Share-based payment award, Equity instruments other than options, Vested in period, Total fair value</t>
  </si>
  <si>
    <t>Restricted stock subject to future service</t>
  </si>
  <si>
    <t>RSUs outstanding</t>
  </si>
  <si>
    <t>RSUs subject to performance conditions [Member] | No Future Service Required [Member]</t>
  </si>
  <si>
    <t>RSUs subject to performance conditions [Member] | No Future Service Required [Member] | Maximum [Member]</t>
  </si>
  <si>
    <t>Restricted Stock Units (RSUs) [Member]</t>
  </si>
  <si>
    <t>Employee Incentive Plans - Schedule of Stock Options Activity (Detail) - USD ($) $ in Millions</t>
  </si>
  <si>
    <t>Employee Incentive Plans - Stock Options</t>
  </si>
  <si>
    <t>Options Outstanding</t>
  </si>
  <si>
    <t>Stock options exercised</t>
  </si>
  <si>
    <t>Total intrinsic value of options exercised</t>
  </si>
  <si>
    <t>Employee Incentive Plans - Employee Service Share-based Compensation, Tax Benefit from Compensation Expense (Detail) - USD ($) $ in Millions</t>
  </si>
  <si>
    <t>Disclosure of Compensation Related Costs, Share-based Payments [Abstract]</t>
  </si>
  <si>
    <t>Excess net tax benefit for options exercised</t>
  </si>
  <si>
    <t>Excess net tax benefit for share-based awards</t>
  </si>
  <si>
    <t>Parent Company - Group Statement of Earnings (Detail) - USD ($) $ in Millions</t>
  </si>
  <si>
    <t>Net interest loss</t>
  </si>
  <si>
    <t>Benefit for taxes</t>
  </si>
  <si>
    <t>Dividends from bank subsidiaries and other affiliates</t>
  </si>
  <si>
    <t>Dividends from nonbank subsidiaries and other affiliates</t>
  </si>
  <si>
    <t>Other revenues</t>
  </si>
  <si>
    <t>Undistributed earnings/(loss) of subsidiaries and other affiliates</t>
  </si>
  <si>
    <t>Parent Company - Group Statement of Earnings (Parenthetical) (Detail) - USD ($) $ in Millions</t>
  </si>
  <si>
    <t>Condensed Income Statements, Captions [Line Items]</t>
  </si>
  <si>
    <t>Cash dividends from bank subsidiaries</t>
  </si>
  <si>
    <t>Cash dividends from nonbank subsidiaries</t>
  </si>
  <si>
    <t>Revenues with subsidiaries</t>
  </si>
  <si>
    <t>Interest income with subsidiaries</t>
  </si>
  <si>
    <t>Interest expense with subsidiaries</t>
  </si>
  <si>
    <t>Other expenses with subsidiaries</t>
  </si>
  <si>
    <t>Parent Company - Group Statement of Balance Sheets (Detail) - USD ($) $ in Millions</t>
  </si>
  <si>
    <t>Investments in subsidiaries and other affiliates:</t>
  </si>
  <si>
    <t>Trading assets (at fair value)</t>
  </si>
  <si>
    <t>Investments (includes $16,642 and $16,930 at fair value)</t>
  </si>
  <si>
    <t>Unsecured long-term borrowings:</t>
  </si>
  <si>
    <t>Common stock</t>
  </si>
  <si>
    <t>Stock held in treasury, at cost</t>
  </si>
  <si>
    <t>Cash and cash equivalents:</t>
  </si>
  <si>
    <t>With third-party banks</t>
  </si>
  <si>
    <t>With subsidiary bank</t>
  </si>
  <si>
    <t>Loans to and receivables from subsidiaries:</t>
  </si>
  <si>
    <t>Bank</t>
  </si>
  <si>
    <t>Nonbank (includes $7,242 and $6,460 at fair value)</t>
  </si>
  <si>
    <t>Nonbank</t>
  </si>
  <si>
    <t>Secured borrowings with subsidiary</t>
  </si>
  <si>
    <t>Payables to subsidiaries</t>
  </si>
  <si>
    <t>Unsecured short-term borrowings:</t>
  </si>
  <si>
    <t>With third parties (includes $1,723 and $4,751 at fair value)</t>
  </si>
  <si>
    <t>With subsidiaries</t>
  </si>
  <si>
    <t>With third parties (includes $11,145 and $15,611 at fair value)</t>
  </si>
  <si>
    <t>Parent Company - Group Statement of Balance Sheets (Parenthetical) (Detail) - USD ($) $ in Millions</t>
  </si>
  <si>
    <t>Condensed Balance Sheet Statements, Captions [Line Items]</t>
  </si>
  <si>
    <t>Loans to and receivables from Nonbank subsidiaries, at fair value</t>
  </si>
  <si>
    <t>Derivative contracts with subsidiaries included in Trading Assets</t>
  </si>
  <si>
    <t>Derivative contracts with subsidiaries included in Trading Liabilities</t>
  </si>
  <si>
    <t>2026-thereafter</t>
  </si>
  <si>
    <t>Parent Company - Condensed Consolidated Statements of Cash Flows (Detail) - USD ($) $ in Millions</t>
  </si>
  <si>
    <t>Adjustments to reconcile net earnings to net cash provided by operating activities:</t>
  </si>
  <si>
    <t>Undistributed (earnings)/loss of subsidiaries and other affiliates</t>
  </si>
  <si>
    <t>Repayments/(issuances) of short-term loans to subsidiaries, net</t>
  </si>
  <si>
    <t>Issuance of term loans to subsidiaries</t>
  </si>
  <si>
    <t>Repayments of term loans by subsidiaries</t>
  </si>
  <si>
    <t>Capital distributions from/(contributions to) subsidiaries, net</t>
  </si>
  <si>
    <t>Secured borrowings with subsidiary (short-term), net</t>
  </si>
  <si>
    <t>Unsecured short-term borrowings, net: With third parties</t>
  </si>
  <si>
    <t>Unsecured short-term borrowings, net: With subsidiaries</t>
  </si>
  <si>
    <t>Parent Company - Condensed Consolidated Statements of Cash Flows (Parenthetical) (Detail) - USD ($) $ in Millions</t>
  </si>
  <si>
    <t>SUPPLEMENTAL DISCLOSURES:</t>
  </si>
  <si>
    <t>Cash payments/(refunds) for income taxes, net</t>
  </si>
  <si>
    <t>Cash payments to subsidiaries for interest, net of capitalized interest</t>
  </si>
  <si>
    <t>Parent Company - Additional Information (Detail) - Group Inc. [Member] - USD ($) $ in Millions</t>
  </si>
  <si>
    <t>Parent Company Only Financial Information [Line Items]</t>
  </si>
  <si>
    <t>Noncash or Part Noncash Acquisition, Debt Assumed</t>
  </si>
  <si>
    <t>Net increase in loans to subsidiaries which resulted from restructured funding</t>
  </si>
  <si>
    <t>Decrease in equity interest which resulted from restructured funding</t>
  </si>
  <si>
    <t>Liabilities exchanged for equity interest in subsidiary</t>
  </si>
  <si>
    <t>Deferred tax assets exchanged for equity interest in subsidiary</t>
  </si>
  <si>
    <t>Equity interest in subsidiary received in exchange for liabilities and deferred tax assets</t>
  </si>
  <si>
    <t>Trust Preferred Securities and common beneficial interests exchanged with the firm's junior subordinated debt</t>
  </si>
  <si>
    <t>Firm's Junior subordinated debt exchanged for Trust Preferred Securities and common beneficial interests</t>
  </si>
  <si>
    <t>Net income</t>
  </si>
  <si>
    <t>Dividends paid</t>
  </si>
  <si>
    <t>Total stockholders equity</t>
  </si>
  <si>
    <t>Federal funds sold</t>
  </si>
  <si>
    <t>Loans Net</t>
  </si>
  <si>
    <t>Federal funds purchased</t>
  </si>
  <si>
    <t>Accounts payable</t>
  </si>
  <si>
    <t>Accounts receivable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</si>
</sst>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 &quot;#,##0.0_);_(&quot;$ &quot;\(#,##0.0\)"/>
    <numFmt numFmtId="165" formatCode="_(&quot;$ &quot;#,##0_);_(&quot;$ &quot;\(#,##0\)"/>
    <numFmt numFmtId="166" formatCode="_(&quot;$ &quot;#,##0.00_);_(&quot;$ &quot;\(#,##0.00\)"/>
    <numFmt numFmtId="167" formatCode="#,##0.0_);\(#,##0.0\)"/>
    <numFmt numFmtId="168" formatCode="#,##0.000_);\(#,##0.000\)"/>
  </numFmts>
  <fonts count="3" x14ac:knownFonts="1">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37" fontId="2" fillId="0" borderId="0" xfId="0" applyNumberFormat="1" applyFont="1" applyAlignment="1">
      <alignment horizontal="right" vertical="top"/>
    </xf>
    <xf numFmtId="164"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39"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calcChain" Target="calcChain.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sharedStrings" Target="sharedString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theme" Target="theme/theme1.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styles" Target="styles.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workbookViewId="0">
      <selection activeCell="A14" sqref="A14"/>
    </sheetView>
  </sheetViews>
  <sheetFormatPr defaultRowHeight="15" x14ac:dyDescent="0.25"/>
  <cols>
    <col min="1" max="1" width="80" customWidth="1"/>
    <col min="2" max="2" width="16" customWidth="1"/>
    <col min="3" max="4" width="14" customWidth="1"/>
  </cols>
  <sheetData>
    <row r="1" spans="1:4" x14ac:dyDescent="0.25">
      <c r="A1" s="12" t="s">
        <v>89</v>
      </c>
      <c r="B1" s="14" t="s">
        <v>1</v>
      </c>
      <c r="C1" s="13"/>
      <c r="D1" s="13"/>
    </row>
    <row r="2" spans="1:4" x14ac:dyDescent="0.25">
      <c r="A2" s="13"/>
      <c r="B2" s="2" t="s">
        <v>2</v>
      </c>
      <c r="C2" s="2" t="s">
        <v>90</v>
      </c>
      <c r="D2" s="2" t="s">
        <v>91</v>
      </c>
    </row>
    <row r="3" spans="1:4" x14ac:dyDescent="0.25">
      <c r="A3" s="3" t="s">
        <v>92</v>
      </c>
    </row>
    <row r="4" spans="1:4" x14ac:dyDescent="0.25">
      <c r="A4" s="4" t="s">
        <v>93</v>
      </c>
      <c r="B4" s="7">
        <v>9141</v>
      </c>
      <c r="C4" s="7">
        <v>6798</v>
      </c>
      <c r="D4" s="7">
        <v>7430</v>
      </c>
    </row>
    <row r="5" spans="1:4" x14ac:dyDescent="0.25">
      <c r="A5" s="4" t="s">
        <v>94</v>
      </c>
      <c r="B5" s="5">
        <v>6923</v>
      </c>
      <c r="C5" s="5">
        <v>6189</v>
      </c>
      <c r="D5" s="5">
        <v>6590</v>
      </c>
    </row>
    <row r="6" spans="1:4" x14ac:dyDescent="0.25">
      <c r="A6" s="4" t="s">
        <v>95</v>
      </c>
      <c r="B6" s="5">
        <v>3548</v>
      </c>
      <c r="C6" s="5">
        <v>2988</v>
      </c>
      <c r="D6" s="5">
        <v>3199</v>
      </c>
    </row>
    <row r="7" spans="1:4" x14ac:dyDescent="0.25">
      <c r="A7" s="4" t="s">
        <v>96</v>
      </c>
      <c r="B7" s="5">
        <v>15546</v>
      </c>
      <c r="C7" s="5">
        <v>10157</v>
      </c>
      <c r="D7" s="5">
        <v>9724</v>
      </c>
    </row>
    <row r="8" spans="1:4" x14ac:dyDescent="0.25">
      <c r="A8" s="4" t="s">
        <v>97</v>
      </c>
      <c r="B8" s="5">
        <v>4651</v>
      </c>
      <c r="C8" s="5">
        <v>6052</v>
      </c>
      <c r="D8" s="5">
        <v>5906</v>
      </c>
    </row>
    <row r="9" spans="1:4" x14ac:dyDescent="0.25">
      <c r="A9" s="4" t="s">
        <v>98</v>
      </c>
      <c r="B9" s="5">
        <v>39809</v>
      </c>
      <c r="C9" s="5">
        <v>32184</v>
      </c>
      <c r="D9" s="5">
        <v>32849</v>
      </c>
    </row>
    <row r="10" spans="1:4" x14ac:dyDescent="0.25">
      <c r="A10" s="4" t="s">
        <v>99</v>
      </c>
      <c r="B10" s="5">
        <v>13689</v>
      </c>
      <c r="C10" s="5">
        <v>21738</v>
      </c>
      <c r="D10" s="5">
        <v>19679</v>
      </c>
    </row>
    <row r="11" spans="1:4" x14ac:dyDescent="0.25">
      <c r="A11" s="4" t="s">
        <v>100</v>
      </c>
      <c r="B11" s="5">
        <v>8938</v>
      </c>
      <c r="C11" s="5">
        <v>17376</v>
      </c>
      <c r="D11" s="5">
        <v>15912</v>
      </c>
    </row>
    <row r="12" spans="1:4" x14ac:dyDescent="0.25">
      <c r="A12" s="4" t="s">
        <v>101</v>
      </c>
      <c r="B12" s="5">
        <v>4751</v>
      </c>
      <c r="C12" s="5">
        <v>4362</v>
      </c>
      <c r="D12" s="5">
        <v>3767</v>
      </c>
    </row>
    <row r="13" spans="1:4" x14ac:dyDescent="0.25">
      <c r="A13" s="4" t="s">
        <v>2591</v>
      </c>
      <c r="B13" s="5">
        <v>44560</v>
      </c>
      <c r="C13" s="5">
        <v>36546</v>
      </c>
      <c r="D13" s="5">
        <v>36616</v>
      </c>
    </row>
    <row r="14" spans="1:4" x14ac:dyDescent="0.25">
      <c r="A14" s="4" t="s">
        <v>103</v>
      </c>
      <c r="B14" s="5">
        <v>3098</v>
      </c>
      <c r="C14" s="5">
        <v>1065</v>
      </c>
      <c r="D14" s="5">
        <v>674</v>
      </c>
    </row>
    <row r="15" spans="1:4" x14ac:dyDescent="0.25">
      <c r="A15" s="3" t="s">
        <v>104</v>
      </c>
    </row>
    <row r="16" spans="1:4" x14ac:dyDescent="0.25">
      <c r="A16" s="4" t="s">
        <v>105</v>
      </c>
      <c r="B16" s="5">
        <v>13309</v>
      </c>
      <c r="C16" s="5">
        <v>12353</v>
      </c>
      <c r="D16" s="5">
        <v>12328</v>
      </c>
    </row>
    <row r="17" spans="1:4" x14ac:dyDescent="0.25">
      <c r="A17" s="4" t="s">
        <v>106</v>
      </c>
      <c r="B17" s="5">
        <v>4141</v>
      </c>
      <c r="C17" s="5">
        <v>3513</v>
      </c>
      <c r="D17" s="5">
        <v>3492</v>
      </c>
    </row>
    <row r="18" spans="1:4" x14ac:dyDescent="0.25">
      <c r="A18" s="4" t="s">
        <v>107</v>
      </c>
      <c r="B18" s="5">
        <v>401</v>
      </c>
      <c r="C18" s="5">
        <v>739</v>
      </c>
      <c r="D18" s="5">
        <v>740</v>
      </c>
    </row>
    <row r="19" spans="1:4" x14ac:dyDescent="0.25">
      <c r="A19" s="4" t="s">
        <v>108</v>
      </c>
      <c r="B19" s="5">
        <v>1347</v>
      </c>
      <c r="C19" s="5">
        <v>1167</v>
      </c>
      <c r="D19" s="5">
        <v>1023</v>
      </c>
    </row>
    <row r="20" spans="1:4" x14ac:dyDescent="0.25">
      <c r="A20" s="4" t="s">
        <v>109</v>
      </c>
      <c r="B20" s="5">
        <v>1902</v>
      </c>
      <c r="C20" s="5">
        <v>1704</v>
      </c>
      <c r="D20" s="5">
        <v>1328</v>
      </c>
    </row>
    <row r="21" spans="1:4" x14ac:dyDescent="0.25">
      <c r="A21" s="4" t="s">
        <v>110</v>
      </c>
      <c r="B21" s="5">
        <v>960</v>
      </c>
      <c r="C21" s="5">
        <v>1029</v>
      </c>
      <c r="D21" s="5">
        <v>809</v>
      </c>
    </row>
    <row r="22" spans="1:4" x14ac:dyDescent="0.25">
      <c r="A22" s="4" t="s">
        <v>111</v>
      </c>
      <c r="B22" s="5">
        <v>1306</v>
      </c>
      <c r="C22" s="5">
        <v>1316</v>
      </c>
      <c r="D22" s="5">
        <v>1214</v>
      </c>
    </row>
    <row r="23" spans="1:4" x14ac:dyDescent="0.25">
      <c r="A23" s="4" t="s">
        <v>112</v>
      </c>
      <c r="B23" s="5">
        <v>5617</v>
      </c>
      <c r="C23" s="5">
        <v>3077</v>
      </c>
      <c r="D23" s="5">
        <v>2527</v>
      </c>
    </row>
    <row r="24" spans="1:4" x14ac:dyDescent="0.25">
      <c r="A24" s="4" t="s">
        <v>113</v>
      </c>
      <c r="B24" s="5">
        <v>28983</v>
      </c>
      <c r="C24" s="5">
        <v>24898</v>
      </c>
      <c r="D24" s="5">
        <v>23461</v>
      </c>
    </row>
    <row r="25" spans="1:4" x14ac:dyDescent="0.25">
      <c r="A25" s="4" t="s">
        <v>114</v>
      </c>
      <c r="B25" s="5">
        <v>12479</v>
      </c>
      <c r="C25" s="5">
        <v>10583</v>
      </c>
      <c r="D25" s="5">
        <v>12481</v>
      </c>
    </row>
    <row r="26" spans="1:4" x14ac:dyDescent="0.25">
      <c r="A26" s="4" t="s">
        <v>115</v>
      </c>
      <c r="B26" s="5">
        <v>3020</v>
      </c>
      <c r="C26" s="5">
        <v>2117</v>
      </c>
      <c r="D26" s="5">
        <v>2022</v>
      </c>
    </row>
    <row r="27" spans="1:4" x14ac:dyDescent="0.25">
      <c r="A27" s="4" t="s">
        <v>116</v>
      </c>
      <c r="B27" s="5">
        <v>9459</v>
      </c>
      <c r="C27" s="5">
        <v>8466</v>
      </c>
      <c r="D27" s="5">
        <v>10459</v>
      </c>
    </row>
    <row r="28" spans="1:4" x14ac:dyDescent="0.25">
      <c r="A28" s="4" t="s">
        <v>117</v>
      </c>
      <c r="B28" s="5">
        <v>544</v>
      </c>
      <c r="C28" s="5">
        <v>569</v>
      </c>
      <c r="D28" s="5">
        <v>599</v>
      </c>
    </row>
    <row r="29" spans="1:4" x14ac:dyDescent="0.25">
      <c r="A29" s="4" t="s">
        <v>2780</v>
      </c>
      <c r="B29" s="7">
        <v>8915</v>
      </c>
      <c r="C29" s="7">
        <v>7897</v>
      </c>
      <c r="D29" s="7">
        <v>9860</v>
      </c>
    </row>
    <row r="30" spans="1:4" x14ac:dyDescent="0.25">
      <c r="A30" s="3" t="s">
        <v>119</v>
      </c>
    </row>
    <row r="31" spans="1:4" x14ac:dyDescent="0.25">
      <c r="A31" s="4" t="s">
        <v>120</v>
      </c>
      <c r="B31" s="8">
        <v>24.94</v>
      </c>
      <c r="C31" s="8">
        <v>21.18</v>
      </c>
      <c r="D31" s="8">
        <v>25.53</v>
      </c>
    </row>
    <row r="32" spans="1:4" x14ac:dyDescent="0.25">
      <c r="A32" s="4" t="s">
        <v>121</v>
      </c>
      <c r="B32" s="8">
        <v>24.74</v>
      </c>
      <c r="C32" s="8">
        <v>21.03</v>
      </c>
      <c r="D32" s="8">
        <v>25.27</v>
      </c>
    </row>
    <row r="33" spans="1:4" x14ac:dyDescent="0.25">
      <c r="A33" s="3" t="s">
        <v>122</v>
      </c>
    </row>
    <row r="34" spans="1:4" x14ac:dyDescent="0.25">
      <c r="A34" s="4" t="s">
        <v>120</v>
      </c>
      <c r="B34" s="9">
        <v>356.4</v>
      </c>
      <c r="C34" s="9">
        <v>371.6</v>
      </c>
      <c r="D34" s="9">
        <v>385.4</v>
      </c>
    </row>
    <row r="35" spans="1:4" x14ac:dyDescent="0.25">
      <c r="A35" s="4" t="s">
        <v>121</v>
      </c>
      <c r="B35" s="9">
        <v>360.3</v>
      </c>
      <c r="C35" s="9">
        <v>375.5</v>
      </c>
      <c r="D35" s="9">
        <v>390.2</v>
      </c>
    </row>
  </sheetData>
  <mergeCells count="2">
    <mergeCell ref="A1:A2"/>
    <mergeCell ref="B1:D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defaultRowHeight="15" x14ac:dyDescent="0.25"/>
  <cols>
    <col min="1" max="1" width="32" customWidth="1"/>
    <col min="2" max="2" width="80" customWidth="1"/>
  </cols>
  <sheetData>
    <row r="1" spans="1:2" x14ac:dyDescent="0.25">
      <c r="A1" s="12" t="s">
        <v>270</v>
      </c>
      <c r="B1" s="2" t="s">
        <v>1</v>
      </c>
    </row>
    <row r="2" spans="1:2" x14ac:dyDescent="0.25">
      <c r="A2" s="13"/>
      <c r="B2" s="2" t="s">
        <v>2</v>
      </c>
    </row>
    <row r="3" spans="1:2" x14ac:dyDescent="0.25">
      <c r="A3" s="3" t="s">
        <v>271</v>
      </c>
    </row>
    <row r="4" spans="1:2" ht="409.5" x14ac:dyDescent="0.25">
      <c r="A4" s="4" t="s">
        <v>270</v>
      </c>
      <c r="B4" s="4" t="s">
        <v>272</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D95"/>
  <sheetViews>
    <sheetView workbookViewId="0"/>
  </sheetViews>
  <sheetFormatPr defaultRowHeight="15" x14ac:dyDescent="0.25"/>
  <cols>
    <col min="1" max="1" width="59" customWidth="1"/>
    <col min="2" max="4" width="14" customWidth="1"/>
  </cols>
  <sheetData>
    <row r="1" spans="1:4" x14ac:dyDescent="0.25">
      <c r="A1" s="1" t="s">
        <v>1317</v>
      </c>
      <c r="B1" s="2" t="s">
        <v>2</v>
      </c>
      <c r="C1" s="2" t="s">
        <v>90</v>
      </c>
      <c r="D1" s="2" t="s">
        <v>91</v>
      </c>
    </row>
    <row r="2" spans="1:4" x14ac:dyDescent="0.25">
      <c r="A2" s="3" t="s">
        <v>1318</v>
      </c>
    </row>
    <row r="3" spans="1:4" x14ac:dyDescent="0.25">
      <c r="A3" s="4" t="s">
        <v>1319</v>
      </c>
      <c r="B3" s="7">
        <v>119989</v>
      </c>
      <c r="C3" s="7">
        <v>110345</v>
      </c>
    </row>
    <row r="4" spans="1:4" x14ac:dyDescent="0.25">
      <c r="A4" s="4" t="s">
        <v>1320</v>
      </c>
      <c r="B4" s="5">
        <v>-3874</v>
      </c>
      <c r="C4" s="5">
        <v>-1441</v>
      </c>
      <c r="D4" s="7">
        <v>-1066</v>
      </c>
    </row>
    <row r="5" spans="1:4" x14ac:dyDescent="0.25">
      <c r="A5" s="4" t="s">
        <v>1321</v>
      </c>
      <c r="B5" s="5">
        <v>116115</v>
      </c>
      <c r="C5" s="5">
        <v>108904</v>
      </c>
    </row>
    <row r="6" spans="1:4" x14ac:dyDescent="0.25">
      <c r="A6" s="4" t="s">
        <v>1319</v>
      </c>
      <c r="B6" s="5">
        <v>13625</v>
      </c>
      <c r="C6" s="5">
        <v>14386</v>
      </c>
    </row>
    <row r="7" spans="1:4" x14ac:dyDescent="0.25">
      <c r="A7" s="4" t="s">
        <v>1322</v>
      </c>
    </row>
    <row r="8" spans="1:4" x14ac:dyDescent="0.25">
      <c r="A8" s="3" t="s">
        <v>1318</v>
      </c>
    </row>
    <row r="9" spans="1:4" x14ac:dyDescent="0.25">
      <c r="A9" s="4" t="s">
        <v>1319</v>
      </c>
      <c r="B9" s="5">
        <v>103565</v>
      </c>
      <c r="C9" s="5">
        <v>90636</v>
      </c>
    </row>
    <row r="10" spans="1:4" x14ac:dyDescent="0.25">
      <c r="A10" s="4" t="s">
        <v>1320</v>
      </c>
      <c r="B10" s="5">
        <v>-3874</v>
      </c>
      <c r="C10" s="5">
        <v>-1441</v>
      </c>
    </row>
    <row r="11" spans="1:4" x14ac:dyDescent="0.25">
      <c r="A11" s="4" t="s">
        <v>1321</v>
      </c>
      <c r="B11" s="5">
        <v>99691</v>
      </c>
      <c r="C11" s="5">
        <v>89195</v>
      </c>
    </row>
    <row r="12" spans="1:4" x14ac:dyDescent="0.25">
      <c r="A12" s="4" t="s">
        <v>1319</v>
      </c>
      <c r="B12" s="5">
        <v>101305</v>
      </c>
      <c r="C12" s="5">
        <v>89186</v>
      </c>
    </row>
    <row r="13" spans="1:4" x14ac:dyDescent="0.25">
      <c r="A13" s="4" t="s">
        <v>1323</v>
      </c>
    </row>
    <row r="14" spans="1:4" x14ac:dyDescent="0.25">
      <c r="A14" s="3" t="s">
        <v>1318</v>
      </c>
    </row>
    <row r="15" spans="1:4" x14ac:dyDescent="0.25">
      <c r="A15" s="4" t="s">
        <v>1321</v>
      </c>
      <c r="B15" s="5">
        <v>13625</v>
      </c>
      <c r="C15" s="5">
        <v>14386</v>
      </c>
    </row>
    <row r="16" spans="1:4" x14ac:dyDescent="0.25">
      <c r="A16" s="4" t="s">
        <v>1319</v>
      </c>
      <c r="B16" s="5">
        <v>13625</v>
      </c>
      <c r="C16" s="5">
        <v>14386</v>
      </c>
    </row>
    <row r="17" spans="1:3" x14ac:dyDescent="0.25">
      <c r="A17" s="4" t="s">
        <v>1324</v>
      </c>
    </row>
    <row r="18" spans="1:3" x14ac:dyDescent="0.25">
      <c r="A18" s="3" t="s">
        <v>1318</v>
      </c>
    </row>
    <row r="19" spans="1:3" x14ac:dyDescent="0.25">
      <c r="A19" s="4" t="s">
        <v>1321</v>
      </c>
      <c r="B19" s="5">
        <v>2799</v>
      </c>
      <c r="C19" s="5">
        <v>5323</v>
      </c>
    </row>
    <row r="20" spans="1:3" x14ac:dyDescent="0.25">
      <c r="A20" s="4" t="s">
        <v>1319</v>
      </c>
      <c r="B20" s="5">
        <v>2812</v>
      </c>
      <c r="C20" s="5">
        <v>5409</v>
      </c>
    </row>
    <row r="21" spans="1:3" x14ac:dyDescent="0.25">
      <c r="A21" s="4" t="s">
        <v>1319</v>
      </c>
      <c r="B21" s="5">
        <v>2799</v>
      </c>
      <c r="C21" s="5">
        <v>5323</v>
      </c>
    </row>
    <row r="22" spans="1:3" x14ac:dyDescent="0.25">
      <c r="A22" s="4" t="s">
        <v>1164</v>
      </c>
    </row>
    <row r="23" spans="1:3" x14ac:dyDescent="0.25">
      <c r="A23" s="3" t="s">
        <v>1318</v>
      </c>
    </row>
    <row r="24" spans="1:3" x14ac:dyDescent="0.25">
      <c r="A24" s="4" t="s">
        <v>1319</v>
      </c>
      <c r="B24" s="5">
        <v>48659</v>
      </c>
      <c r="C24" s="5">
        <v>46307</v>
      </c>
    </row>
    <row r="25" spans="1:3" x14ac:dyDescent="0.25">
      <c r="A25" s="4" t="s">
        <v>1319</v>
      </c>
      <c r="B25" s="5">
        <v>2751</v>
      </c>
      <c r="C25" s="5">
        <v>3224</v>
      </c>
    </row>
    <row r="26" spans="1:3" x14ac:dyDescent="0.25">
      <c r="A26" s="4" t="s">
        <v>1325</v>
      </c>
    </row>
    <row r="27" spans="1:3" x14ac:dyDescent="0.25">
      <c r="A27" s="3" t="s">
        <v>1318</v>
      </c>
    </row>
    <row r="28" spans="1:3" x14ac:dyDescent="0.25">
      <c r="A28" s="4" t="s">
        <v>1319</v>
      </c>
      <c r="B28" s="5">
        <v>44778</v>
      </c>
      <c r="C28" s="5">
        <v>41129</v>
      </c>
    </row>
    <row r="29" spans="1:3" x14ac:dyDescent="0.25">
      <c r="A29" s="4" t="s">
        <v>1326</v>
      </c>
    </row>
    <row r="30" spans="1:3" x14ac:dyDescent="0.25">
      <c r="A30" s="3" t="s">
        <v>1318</v>
      </c>
    </row>
    <row r="31" spans="1:3" x14ac:dyDescent="0.25">
      <c r="A31" s="4" t="s">
        <v>1319</v>
      </c>
      <c r="B31" s="5">
        <v>2751</v>
      </c>
      <c r="C31" s="5">
        <v>3224</v>
      </c>
    </row>
    <row r="32" spans="1:3" x14ac:dyDescent="0.25">
      <c r="A32" s="4" t="s">
        <v>1327</v>
      </c>
    </row>
    <row r="33" spans="1:3" x14ac:dyDescent="0.25">
      <c r="A33" s="3" t="s">
        <v>1318</v>
      </c>
    </row>
    <row r="34" spans="1:3" x14ac:dyDescent="0.25">
      <c r="A34" s="4" t="s">
        <v>1319</v>
      </c>
      <c r="B34" s="5">
        <v>1130</v>
      </c>
      <c r="C34" s="5">
        <v>1954</v>
      </c>
    </row>
    <row r="35" spans="1:3" x14ac:dyDescent="0.25">
      <c r="A35" s="4" t="s">
        <v>1328</v>
      </c>
    </row>
    <row r="36" spans="1:3" x14ac:dyDescent="0.25">
      <c r="A36" s="3" t="s">
        <v>1318</v>
      </c>
    </row>
    <row r="37" spans="1:3" x14ac:dyDescent="0.25">
      <c r="A37" s="4" t="s">
        <v>1319</v>
      </c>
      <c r="B37" s="5">
        <v>33023</v>
      </c>
      <c r="C37" s="5">
        <v>27940</v>
      </c>
    </row>
    <row r="38" spans="1:3" x14ac:dyDescent="0.25">
      <c r="A38" s="4" t="s">
        <v>1319</v>
      </c>
      <c r="B38" s="5">
        <v>7872</v>
      </c>
      <c r="C38" s="5">
        <v>7824</v>
      </c>
    </row>
    <row r="39" spans="1:3" x14ac:dyDescent="0.25">
      <c r="A39" s="4" t="s">
        <v>1329</v>
      </c>
    </row>
    <row r="40" spans="1:3" x14ac:dyDescent="0.25">
      <c r="A40" s="3" t="s">
        <v>1318</v>
      </c>
    </row>
    <row r="41" spans="1:3" x14ac:dyDescent="0.25">
      <c r="A41" s="4" t="s">
        <v>1319</v>
      </c>
      <c r="B41" s="5">
        <v>25151</v>
      </c>
      <c r="C41" s="5">
        <v>20116</v>
      </c>
    </row>
    <row r="42" spans="1:3" x14ac:dyDescent="0.25">
      <c r="A42" s="4" t="s">
        <v>1330</v>
      </c>
    </row>
    <row r="43" spans="1:3" x14ac:dyDescent="0.25">
      <c r="A43" s="3" t="s">
        <v>1318</v>
      </c>
    </row>
    <row r="44" spans="1:3" x14ac:dyDescent="0.25">
      <c r="A44" s="4" t="s">
        <v>1319</v>
      </c>
      <c r="B44" s="5">
        <v>7872</v>
      </c>
      <c r="C44" s="5">
        <v>7824</v>
      </c>
    </row>
    <row r="45" spans="1:3" x14ac:dyDescent="0.25">
      <c r="A45" s="4" t="s">
        <v>1331</v>
      </c>
    </row>
    <row r="46" spans="1:3" x14ac:dyDescent="0.25">
      <c r="A46" s="3" t="s">
        <v>1318</v>
      </c>
    </row>
    <row r="47" spans="1:3" x14ac:dyDescent="0.25">
      <c r="A47" s="4" t="s">
        <v>1319</v>
      </c>
      <c r="B47" s="5">
        <v>20290</v>
      </c>
      <c r="C47" s="5">
        <v>17743</v>
      </c>
    </row>
    <row r="48" spans="1:3" x14ac:dyDescent="0.25">
      <c r="A48" s="4" t="s">
        <v>1319</v>
      </c>
      <c r="B48" s="5">
        <v>1961</v>
      </c>
      <c r="C48" s="5">
        <v>1876</v>
      </c>
    </row>
    <row r="49" spans="1:3" x14ac:dyDescent="0.25">
      <c r="A49" s="4" t="s">
        <v>1332</v>
      </c>
    </row>
    <row r="50" spans="1:3" x14ac:dyDescent="0.25">
      <c r="A50" s="3" t="s">
        <v>1318</v>
      </c>
    </row>
    <row r="51" spans="1:3" x14ac:dyDescent="0.25">
      <c r="A51" s="4" t="s">
        <v>1319</v>
      </c>
      <c r="B51" s="5">
        <v>17096</v>
      </c>
      <c r="C51" s="5">
        <v>13258</v>
      </c>
    </row>
    <row r="52" spans="1:3" x14ac:dyDescent="0.25">
      <c r="A52" s="4" t="s">
        <v>1333</v>
      </c>
    </row>
    <row r="53" spans="1:3" x14ac:dyDescent="0.25">
      <c r="A53" s="3" t="s">
        <v>1318</v>
      </c>
    </row>
    <row r="54" spans="1:3" x14ac:dyDescent="0.25">
      <c r="A54" s="4" t="s">
        <v>1319</v>
      </c>
      <c r="B54" s="5">
        <v>1961</v>
      </c>
      <c r="C54" s="5">
        <v>1876</v>
      </c>
    </row>
    <row r="55" spans="1:3" x14ac:dyDescent="0.25">
      <c r="A55" s="4" t="s">
        <v>1334</v>
      </c>
    </row>
    <row r="56" spans="1:3" x14ac:dyDescent="0.25">
      <c r="A56" s="3" t="s">
        <v>1318</v>
      </c>
    </row>
    <row r="57" spans="1:3" x14ac:dyDescent="0.25">
      <c r="A57" s="4" t="s">
        <v>1319</v>
      </c>
      <c r="B57" s="5">
        <v>1233</v>
      </c>
      <c r="C57" s="5">
        <v>2609</v>
      </c>
    </row>
    <row r="58" spans="1:3" x14ac:dyDescent="0.25">
      <c r="A58" s="4" t="s">
        <v>1335</v>
      </c>
    </row>
    <row r="59" spans="1:3" x14ac:dyDescent="0.25">
      <c r="A59" s="3" t="s">
        <v>1318</v>
      </c>
    </row>
    <row r="60" spans="1:3" x14ac:dyDescent="0.25">
      <c r="A60" s="4" t="s">
        <v>1319</v>
      </c>
      <c r="B60" s="5">
        <v>5750</v>
      </c>
      <c r="C60" s="5">
        <v>6958</v>
      </c>
    </row>
    <row r="61" spans="1:3" x14ac:dyDescent="0.25">
      <c r="A61" s="4" t="s">
        <v>1319</v>
      </c>
      <c r="B61" s="5">
        <v>494</v>
      </c>
      <c r="C61" s="5">
        <v>792</v>
      </c>
    </row>
    <row r="62" spans="1:3" x14ac:dyDescent="0.25">
      <c r="A62" s="4" t="s">
        <v>1336</v>
      </c>
    </row>
    <row r="63" spans="1:3" x14ac:dyDescent="0.25">
      <c r="A63" s="3" t="s">
        <v>1318</v>
      </c>
    </row>
    <row r="64" spans="1:3" x14ac:dyDescent="0.25">
      <c r="A64" s="4" t="s">
        <v>1319</v>
      </c>
      <c r="B64" s="5">
        <v>5236</v>
      </c>
      <c r="C64" s="5">
        <v>6132</v>
      </c>
    </row>
    <row r="65" spans="1:3" x14ac:dyDescent="0.25">
      <c r="A65" s="4" t="s">
        <v>1337</v>
      </c>
    </row>
    <row r="66" spans="1:3" x14ac:dyDescent="0.25">
      <c r="A66" s="3" t="s">
        <v>1318</v>
      </c>
    </row>
    <row r="67" spans="1:3" x14ac:dyDescent="0.25">
      <c r="A67" s="4" t="s">
        <v>1319</v>
      </c>
      <c r="B67" s="5">
        <v>494</v>
      </c>
      <c r="C67" s="5">
        <v>792</v>
      </c>
    </row>
    <row r="68" spans="1:3" x14ac:dyDescent="0.25">
      <c r="A68" s="4" t="s">
        <v>1338</v>
      </c>
    </row>
    <row r="69" spans="1:3" x14ac:dyDescent="0.25">
      <c r="A69" s="3" t="s">
        <v>1318</v>
      </c>
    </row>
    <row r="70" spans="1:3" x14ac:dyDescent="0.25">
      <c r="A70" s="4" t="s">
        <v>1319</v>
      </c>
      <c r="B70" s="5">
        <v>20</v>
      </c>
      <c r="C70" s="5">
        <v>34</v>
      </c>
    </row>
    <row r="71" spans="1:3" x14ac:dyDescent="0.25">
      <c r="A71" s="4" t="s">
        <v>1339</v>
      </c>
    </row>
    <row r="72" spans="1:3" x14ac:dyDescent="0.25">
      <c r="A72" s="3" t="s">
        <v>1318</v>
      </c>
    </row>
    <row r="73" spans="1:3" x14ac:dyDescent="0.25">
      <c r="A73" s="4" t="s">
        <v>1319</v>
      </c>
      <c r="B73" s="5">
        <v>3823</v>
      </c>
      <c r="C73" s="5">
        <v>4747</v>
      </c>
    </row>
    <row r="74" spans="1:3" x14ac:dyDescent="0.25">
      <c r="A74" s="4" t="s">
        <v>1340</v>
      </c>
    </row>
    <row r="75" spans="1:3" x14ac:dyDescent="0.25">
      <c r="A75" s="3" t="s">
        <v>1318</v>
      </c>
    </row>
    <row r="76" spans="1:3" x14ac:dyDescent="0.25">
      <c r="A76" s="4" t="s">
        <v>1319</v>
      </c>
      <c r="B76" s="5">
        <v>3823</v>
      </c>
      <c r="C76" s="5">
        <v>4747</v>
      </c>
    </row>
    <row r="77" spans="1:3" x14ac:dyDescent="0.25">
      <c r="A77" s="4" t="s">
        <v>1341</v>
      </c>
    </row>
    <row r="78" spans="1:3" x14ac:dyDescent="0.25">
      <c r="A78" s="3" t="s">
        <v>1318</v>
      </c>
    </row>
    <row r="79" spans="1:3" x14ac:dyDescent="0.25">
      <c r="A79" s="4" t="s">
        <v>1319</v>
      </c>
      <c r="B79" s="5">
        <v>4270</v>
      </c>
      <c r="C79" s="5">
        <v>1858</v>
      </c>
    </row>
    <row r="80" spans="1:3" x14ac:dyDescent="0.25">
      <c r="A80" s="4" t="s">
        <v>1342</v>
      </c>
    </row>
    <row r="81" spans="1:3" x14ac:dyDescent="0.25">
      <c r="A81" s="3" t="s">
        <v>1318</v>
      </c>
    </row>
    <row r="82" spans="1:3" x14ac:dyDescent="0.25">
      <c r="A82" s="4" t="s">
        <v>1319</v>
      </c>
      <c r="B82" s="5">
        <v>4270</v>
      </c>
      <c r="C82" s="5">
        <v>1858</v>
      </c>
    </row>
    <row r="83" spans="1:3" x14ac:dyDescent="0.25">
      <c r="A83" s="4" t="s">
        <v>1343</v>
      </c>
    </row>
    <row r="84" spans="1:3" x14ac:dyDescent="0.25">
      <c r="A84" s="3" t="s">
        <v>1318</v>
      </c>
    </row>
    <row r="85" spans="1:3" x14ac:dyDescent="0.25">
      <c r="A85" s="4" t="s">
        <v>1319</v>
      </c>
      <c r="B85" s="5">
        <v>4174</v>
      </c>
      <c r="C85" s="5">
        <v>4792</v>
      </c>
    </row>
    <row r="86" spans="1:3" x14ac:dyDescent="0.25">
      <c r="A86" s="4" t="s">
        <v>1319</v>
      </c>
      <c r="B86" s="5">
        <v>547</v>
      </c>
      <c r="C86" s="5">
        <v>670</v>
      </c>
    </row>
    <row r="87" spans="1:3" x14ac:dyDescent="0.25">
      <c r="A87" s="4" t="s">
        <v>1344</v>
      </c>
    </row>
    <row r="88" spans="1:3" x14ac:dyDescent="0.25">
      <c r="A88" s="3" t="s">
        <v>1318</v>
      </c>
    </row>
    <row r="89" spans="1:3" x14ac:dyDescent="0.25">
      <c r="A89" s="4" t="s">
        <v>1319</v>
      </c>
      <c r="B89" s="5">
        <v>3211</v>
      </c>
      <c r="C89" s="5">
        <v>3396</v>
      </c>
    </row>
    <row r="90" spans="1:3" x14ac:dyDescent="0.25">
      <c r="A90" s="4" t="s">
        <v>1345</v>
      </c>
    </row>
    <row r="91" spans="1:3" x14ac:dyDescent="0.25">
      <c r="A91" s="3" t="s">
        <v>1318</v>
      </c>
    </row>
    <row r="92" spans="1:3" x14ac:dyDescent="0.25">
      <c r="A92" s="4" t="s">
        <v>1319</v>
      </c>
      <c r="B92" s="5">
        <v>547</v>
      </c>
      <c r="C92" s="5">
        <v>670</v>
      </c>
    </row>
    <row r="93" spans="1:3" x14ac:dyDescent="0.25">
      <c r="A93" s="4" t="s">
        <v>1346</v>
      </c>
    </row>
    <row r="94" spans="1:3" x14ac:dyDescent="0.25">
      <c r="A94" s="3" t="s">
        <v>1318</v>
      </c>
    </row>
    <row r="95" spans="1:3" x14ac:dyDescent="0.25">
      <c r="A95" s="4" t="s">
        <v>1319</v>
      </c>
      <c r="B95" s="7">
        <v>416</v>
      </c>
      <c r="C95" s="7">
        <v>726</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D72"/>
  <sheetViews>
    <sheetView workbookViewId="0"/>
  </sheetViews>
  <sheetFormatPr defaultRowHeight="15" x14ac:dyDescent="0.25"/>
  <cols>
    <col min="1" max="1" width="80" customWidth="1"/>
    <col min="2" max="2" width="16" customWidth="1"/>
    <col min="3" max="4" width="14" customWidth="1"/>
  </cols>
  <sheetData>
    <row r="1" spans="1:4" x14ac:dyDescent="0.25">
      <c r="A1" s="12" t="s">
        <v>1347</v>
      </c>
      <c r="B1" s="14" t="s">
        <v>1</v>
      </c>
      <c r="C1" s="13"/>
      <c r="D1" s="13"/>
    </row>
    <row r="2" spans="1:4" x14ac:dyDescent="0.25">
      <c r="A2" s="13"/>
      <c r="B2" s="2" t="s">
        <v>2</v>
      </c>
      <c r="C2" s="2" t="s">
        <v>90</v>
      </c>
      <c r="D2" s="2" t="s">
        <v>91</v>
      </c>
    </row>
    <row r="3" spans="1:4" x14ac:dyDescent="0.25">
      <c r="A3" s="3" t="s">
        <v>1318</v>
      </c>
    </row>
    <row r="4" spans="1:4" x14ac:dyDescent="0.25">
      <c r="A4" s="4" t="s">
        <v>1348</v>
      </c>
      <c r="B4" s="7">
        <v>-3161</v>
      </c>
      <c r="C4" s="7">
        <v>-9499</v>
      </c>
      <c r="D4" s="7">
        <v>2677</v>
      </c>
    </row>
    <row r="5" spans="1:4" x14ac:dyDescent="0.25">
      <c r="A5" s="4" t="s">
        <v>1349</v>
      </c>
      <c r="B5" s="7">
        <v>3552</v>
      </c>
      <c r="C5" s="7">
        <v>1530</v>
      </c>
    </row>
    <row r="6" spans="1:4" x14ac:dyDescent="0.25">
      <c r="A6" s="4" t="s">
        <v>1350</v>
      </c>
      <c r="B6" s="4" t="s">
        <v>1351</v>
      </c>
      <c r="C6" s="4" t="s">
        <v>1352</v>
      </c>
    </row>
    <row r="7" spans="1:4" x14ac:dyDescent="0.25">
      <c r="A7" s="4" t="s">
        <v>1353</v>
      </c>
      <c r="B7" s="4" t="s">
        <v>673</v>
      </c>
      <c r="C7" s="4" t="s">
        <v>1354</v>
      </c>
    </row>
    <row r="8" spans="1:4" x14ac:dyDescent="0.25">
      <c r="A8" s="4" t="s">
        <v>1355</v>
      </c>
      <c r="B8" s="7">
        <v>2630</v>
      </c>
      <c r="C8" s="7">
        <v>450</v>
      </c>
    </row>
    <row r="9" spans="1:4" x14ac:dyDescent="0.25">
      <c r="A9" s="4" t="s">
        <v>288</v>
      </c>
      <c r="B9" s="7">
        <v>119989</v>
      </c>
      <c r="C9" s="7">
        <v>110345</v>
      </c>
    </row>
    <row r="10" spans="1:4" x14ac:dyDescent="0.25">
      <c r="A10" s="4" t="s">
        <v>1356</v>
      </c>
      <c r="B10" s="4" t="s">
        <v>1163</v>
      </c>
      <c r="C10" s="4" t="s">
        <v>1163</v>
      </c>
    </row>
    <row r="11" spans="1:4" x14ac:dyDescent="0.25">
      <c r="A11" s="4" t="s">
        <v>1357</v>
      </c>
    </row>
    <row r="12" spans="1:4" x14ac:dyDescent="0.25">
      <c r="A12" s="3" t="s">
        <v>1318</v>
      </c>
    </row>
    <row r="13" spans="1:4" x14ac:dyDescent="0.25">
      <c r="A13" s="4" t="s">
        <v>288</v>
      </c>
      <c r="B13" s="7">
        <v>9730</v>
      </c>
      <c r="C13" s="7">
        <v>9540</v>
      </c>
    </row>
    <row r="14" spans="1:4" x14ac:dyDescent="0.25">
      <c r="A14" s="4" t="s">
        <v>1358</v>
      </c>
    </row>
    <row r="15" spans="1:4" x14ac:dyDescent="0.25">
      <c r="A15" s="3" t="s">
        <v>1318</v>
      </c>
    </row>
    <row r="16" spans="1:4" x14ac:dyDescent="0.25">
      <c r="A16" s="4" t="s">
        <v>1359</v>
      </c>
      <c r="B16" s="5">
        <v>184</v>
      </c>
    </row>
    <row r="17" spans="1:3" x14ac:dyDescent="0.25">
      <c r="A17" s="4" t="s">
        <v>1360</v>
      </c>
    </row>
    <row r="18" spans="1:3" x14ac:dyDescent="0.25">
      <c r="A18" s="3" t="s">
        <v>1318</v>
      </c>
    </row>
    <row r="19" spans="1:3" x14ac:dyDescent="0.25">
      <c r="A19" s="4" t="s">
        <v>1361</v>
      </c>
      <c r="C19" s="5">
        <v>1620</v>
      </c>
    </row>
    <row r="20" spans="1:3" ht="30" x14ac:dyDescent="0.25">
      <c r="A20" s="4" t="s">
        <v>1362</v>
      </c>
      <c r="C20" s="5">
        <v>3230</v>
      </c>
    </row>
    <row r="21" spans="1:3" x14ac:dyDescent="0.25">
      <c r="A21" s="4" t="s">
        <v>1363</v>
      </c>
      <c r="C21" s="5">
        <v>220</v>
      </c>
    </row>
    <row r="22" spans="1:3" x14ac:dyDescent="0.25">
      <c r="A22" s="4" t="s">
        <v>288</v>
      </c>
      <c r="C22" s="5">
        <v>1622</v>
      </c>
    </row>
    <row r="23" spans="1:3" x14ac:dyDescent="0.25">
      <c r="A23" s="4" t="s">
        <v>1364</v>
      </c>
    </row>
    <row r="24" spans="1:3" x14ac:dyDescent="0.25">
      <c r="A24" s="3" t="s">
        <v>1318</v>
      </c>
    </row>
    <row r="25" spans="1:3" x14ac:dyDescent="0.25">
      <c r="A25" s="4" t="s">
        <v>1349</v>
      </c>
      <c r="B25" s="7">
        <v>533</v>
      </c>
      <c r="C25" s="7">
        <v>429</v>
      </c>
    </row>
    <row r="26" spans="1:3" x14ac:dyDescent="0.25">
      <c r="A26" s="4" t="s">
        <v>1365</v>
      </c>
    </row>
    <row r="27" spans="1:3" x14ac:dyDescent="0.25">
      <c r="A27" s="3" t="s">
        <v>1318</v>
      </c>
    </row>
    <row r="28" spans="1:3" x14ac:dyDescent="0.25">
      <c r="A28" s="4" t="s">
        <v>1350</v>
      </c>
      <c r="B28" s="4" t="s">
        <v>1366</v>
      </c>
      <c r="C28" s="4" t="s">
        <v>1367</v>
      </c>
    </row>
    <row r="29" spans="1:3" x14ac:dyDescent="0.25">
      <c r="A29" s="4" t="s">
        <v>1368</v>
      </c>
      <c r="B29" s="7">
        <v>3510</v>
      </c>
      <c r="C29" s="7">
        <v>1490</v>
      </c>
    </row>
    <row r="30" spans="1:3" x14ac:dyDescent="0.25">
      <c r="A30" s="4" t="s">
        <v>1369</v>
      </c>
      <c r="B30" s="5">
        <v>649</v>
      </c>
      <c r="C30" s="5">
        <v>207</v>
      </c>
    </row>
    <row r="31" spans="1:3" x14ac:dyDescent="0.25">
      <c r="A31" s="4" t="s">
        <v>1370</v>
      </c>
      <c r="B31" s="5">
        <v>584</v>
      </c>
      <c r="C31" s="5">
        <v>754</v>
      </c>
    </row>
    <row r="32" spans="1:3" x14ac:dyDescent="0.25">
      <c r="A32" s="4" t="s">
        <v>288</v>
      </c>
      <c r="B32" s="7">
        <v>103565</v>
      </c>
      <c r="C32" s="7">
        <v>90636</v>
      </c>
    </row>
    <row r="33" spans="1:3" x14ac:dyDescent="0.25">
      <c r="A33" s="4" t="s">
        <v>1371</v>
      </c>
    </row>
    <row r="34" spans="1:3" x14ac:dyDescent="0.25">
      <c r="A34" s="3" t="s">
        <v>1318</v>
      </c>
    </row>
    <row r="35" spans="1:3" x14ac:dyDescent="0.25">
      <c r="A35" s="4" t="s">
        <v>1350</v>
      </c>
      <c r="B35" s="4" t="s">
        <v>1372</v>
      </c>
      <c r="C35" s="4" t="s">
        <v>1373</v>
      </c>
    </row>
    <row r="36" spans="1:3" x14ac:dyDescent="0.25">
      <c r="A36" s="4" t="s">
        <v>930</v>
      </c>
    </row>
    <row r="37" spans="1:3" x14ac:dyDescent="0.25">
      <c r="A37" s="3" t="s">
        <v>1318</v>
      </c>
    </row>
    <row r="38" spans="1:3" x14ac:dyDescent="0.25">
      <c r="A38" s="4" t="s">
        <v>1348</v>
      </c>
      <c r="B38" s="7">
        <v>151</v>
      </c>
      <c r="C38" s="7">
        <v>355</v>
      </c>
    </row>
    <row r="39" spans="1:3" x14ac:dyDescent="0.25">
      <c r="A39" s="4" t="s">
        <v>1374</v>
      </c>
    </row>
    <row r="40" spans="1:3" x14ac:dyDescent="0.25">
      <c r="A40" s="3" t="s">
        <v>1318</v>
      </c>
    </row>
    <row r="41" spans="1:3" x14ac:dyDescent="0.25">
      <c r="A41" s="4" t="s">
        <v>288</v>
      </c>
      <c r="B41" s="5">
        <v>8090</v>
      </c>
      <c r="C41" s="5">
        <v>6610</v>
      </c>
    </row>
    <row r="42" spans="1:3" x14ac:dyDescent="0.25">
      <c r="A42" s="4" t="s">
        <v>1375</v>
      </c>
    </row>
    <row r="43" spans="1:3" x14ac:dyDescent="0.25">
      <c r="A43" s="3" t="s">
        <v>1318</v>
      </c>
    </row>
    <row r="44" spans="1:3" x14ac:dyDescent="0.25">
      <c r="A44" s="4" t="s">
        <v>1376</v>
      </c>
      <c r="B44" s="7">
        <v>315</v>
      </c>
      <c r="C44" s="7">
        <v>251</v>
      </c>
    </row>
    <row r="45" spans="1:3" x14ac:dyDescent="0.25">
      <c r="A45" s="4" t="s">
        <v>1377</v>
      </c>
    </row>
    <row r="46" spans="1:3" x14ac:dyDescent="0.25">
      <c r="A46" s="3" t="s">
        <v>1318</v>
      </c>
    </row>
    <row r="47" spans="1:3" x14ac:dyDescent="0.25">
      <c r="A47" s="4" t="s">
        <v>1356</v>
      </c>
      <c r="B47" s="4" t="s">
        <v>1168</v>
      </c>
      <c r="C47" s="4" t="s">
        <v>1168</v>
      </c>
    </row>
    <row r="48" spans="1:3" x14ac:dyDescent="0.25">
      <c r="A48" s="4" t="s">
        <v>1378</v>
      </c>
    </row>
    <row r="49" spans="1:3" x14ac:dyDescent="0.25">
      <c r="A49" s="3" t="s">
        <v>1318</v>
      </c>
    </row>
    <row r="50" spans="1:3" x14ac:dyDescent="0.25">
      <c r="A50" s="4" t="s">
        <v>1356</v>
      </c>
      <c r="B50" s="4" t="s">
        <v>1168</v>
      </c>
      <c r="C50" s="4" t="s">
        <v>1168</v>
      </c>
    </row>
    <row r="51" spans="1:3" x14ac:dyDescent="0.25">
      <c r="A51" s="4" t="s">
        <v>1379</v>
      </c>
    </row>
    <row r="52" spans="1:3" x14ac:dyDescent="0.25">
      <c r="A52" s="3" t="s">
        <v>1318</v>
      </c>
    </row>
    <row r="53" spans="1:3" x14ac:dyDescent="0.25">
      <c r="A53" s="4" t="s">
        <v>1356</v>
      </c>
      <c r="B53" s="4" t="s">
        <v>1380</v>
      </c>
      <c r="C53" s="4" t="s">
        <v>1381</v>
      </c>
    </row>
    <row r="54" spans="1:3" x14ac:dyDescent="0.25">
      <c r="A54" s="4" t="s">
        <v>1382</v>
      </c>
    </row>
    <row r="55" spans="1:3" x14ac:dyDescent="0.25">
      <c r="A55" s="3" t="s">
        <v>1318</v>
      </c>
    </row>
    <row r="56" spans="1:3" x14ac:dyDescent="0.25">
      <c r="A56" s="4" t="s">
        <v>1356</v>
      </c>
      <c r="B56" s="4" t="s">
        <v>1383</v>
      </c>
      <c r="C56" s="4" t="s">
        <v>1383</v>
      </c>
    </row>
    <row r="57" spans="1:3" x14ac:dyDescent="0.25">
      <c r="A57" s="4" t="s">
        <v>1384</v>
      </c>
    </row>
    <row r="58" spans="1:3" x14ac:dyDescent="0.25">
      <c r="A58" s="3" t="s">
        <v>1318</v>
      </c>
    </row>
    <row r="59" spans="1:3" x14ac:dyDescent="0.25">
      <c r="A59" s="4" t="s">
        <v>1356</v>
      </c>
      <c r="B59" s="4" t="s">
        <v>1385</v>
      </c>
      <c r="C59" s="4" t="s">
        <v>1385</v>
      </c>
    </row>
    <row r="60" spans="1:3" x14ac:dyDescent="0.25">
      <c r="A60" s="4" t="s">
        <v>714</v>
      </c>
    </row>
    <row r="61" spans="1:3" x14ac:dyDescent="0.25">
      <c r="A61" s="3" t="s">
        <v>1318</v>
      </c>
    </row>
    <row r="62" spans="1:3" x14ac:dyDescent="0.25">
      <c r="A62" s="4" t="s">
        <v>858</v>
      </c>
      <c r="B62" s="7">
        <v>159</v>
      </c>
      <c r="C62" s="7">
        <v>131</v>
      </c>
    </row>
    <row r="63" spans="1:3" x14ac:dyDescent="0.25">
      <c r="A63" s="4" t="s">
        <v>1136</v>
      </c>
    </row>
    <row r="64" spans="1:3" x14ac:dyDescent="0.25">
      <c r="A64" s="3" t="s">
        <v>1318</v>
      </c>
    </row>
    <row r="65" spans="1:3" x14ac:dyDescent="0.25">
      <c r="A65" s="4" t="s">
        <v>858</v>
      </c>
      <c r="B65" s="5">
        <v>24</v>
      </c>
      <c r="C65" s="5">
        <v>33</v>
      </c>
    </row>
    <row r="66" spans="1:3" x14ac:dyDescent="0.25">
      <c r="A66" s="4" t="s">
        <v>1386</v>
      </c>
    </row>
    <row r="67" spans="1:3" x14ac:dyDescent="0.25">
      <c r="A67" s="3" t="s">
        <v>1318</v>
      </c>
    </row>
    <row r="68" spans="1:3" x14ac:dyDescent="0.25">
      <c r="A68" s="4" t="s">
        <v>1387</v>
      </c>
      <c r="B68" s="5">
        <v>87</v>
      </c>
      <c r="C68" s="5">
        <v>85</v>
      </c>
    </row>
    <row r="69" spans="1:3" x14ac:dyDescent="0.25">
      <c r="A69" s="4" t="s">
        <v>859</v>
      </c>
      <c r="B69" s="5">
        <v>72</v>
      </c>
      <c r="C69" s="5">
        <v>46</v>
      </c>
    </row>
    <row r="70" spans="1:3" x14ac:dyDescent="0.25">
      <c r="A70" s="4" t="s">
        <v>1388</v>
      </c>
    </row>
    <row r="71" spans="1:3" x14ac:dyDescent="0.25">
      <c r="A71" s="3" t="s">
        <v>1318</v>
      </c>
    </row>
    <row r="72" spans="1:3" x14ac:dyDescent="0.25">
      <c r="A72" s="4" t="s">
        <v>858</v>
      </c>
      <c r="B72" s="7">
        <v>135</v>
      </c>
      <c r="C72" s="7">
        <v>98</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243"/>
  <sheetViews>
    <sheetView workbookViewId="0"/>
  </sheetViews>
  <sheetFormatPr defaultRowHeight="15" x14ac:dyDescent="0.25"/>
  <cols>
    <col min="1" max="1" width="80" customWidth="1"/>
    <col min="2" max="2" width="16" customWidth="1"/>
    <col min="3" max="3" width="14" customWidth="1"/>
  </cols>
  <sheetData>
    <row r="1" spans="1:3" x14ac:dyDescent="0.25">
      <c r="A1" s="12" t="s">
        <v>1389</v>
      </c>
      <c r="B1" s="14" t="s">
        <v>1</v>
      </c>
      <c r="C1" s="13"/>
    </row>
    <row r="2" spans="1:3" x14ac:dyDescent="0.25">
      <c r="A2" s="13"/>
      <c r="B2" s="2" t="s">
        <v>2</v>
      </c>
      <c r="C2" s="2" t="s">
        <v>90</v>
      </c>
    </row>
    <row r="3" spans="1:3" x14ac:dyDescent="0.25">
      <c r="A3" s="3" t="s">
        <v>1390</v>
      </c>
    </row>
    <row r="4" spans="1:3" x14ac:dyDescent="0.25">
      <c r="A4" s="4" t="s">
        <v>1391</v>
      </c>
      <c r="B4" s="7">
        <v>119989</v>
      </c>
      <c r="C4" s="7">
        <v>110345</v>
      </c>
    </row>
    <row r="5" spans="1:3" x14ac:dyDescent="0.25">
      <c r="A5" s="4" t="s">
        <v>1356</v>
      </c>
      <c r="B5" s="4" t="s">
        <v>1163</v>
      </c>
      <c r="C5" s="4" t="s">
        <v>1163</v>
      </c>
    </row>
    <row r="6" spans="1:3" x14ac:dyDescent="0.25">
      <c r="A6" s="4" t="s">
        <v>171</v>
      </c>
      <c r="B6" s="7">
        <v>13625</v>
      </c>
      <c r="C6" s="7">
        <v>14386</v>
      </c>
    </row>
    <row r="7" spans="1:3" x14ac:dyDescent="0.25">
      <c r="A7" s="4" t="s">
        <v>1164</v>
      </c>
    </row>
    <row r="8" spans="1:3" x14ac:dyDescent="0.25">
      <c r="A8" s="3" t="s">
        <v>1390</v>
      </c>
    </row>
    <row r="9" spans="1:3" x14ac:dyDescent="0.25">
      <c r="A9" s="4" t="s">
        <v>1391</v>
      </c>
      <c r="B9" s="7">
        <v>48659</v>
      </c>
      <c r="C9" s="7">
        <v>46307</v>
      </c>
    </row>
    <row r="10" spans="1:3" x14ac:dyDescent="0.25">
      <c r="A10" s="4" t="s">
        <v>1356</v>
      </c>
      <c r="B10" s="4" t="s">
        <v>1163</v>
      </c>
      <c r="C10" s="4" t="s">
        <v>1163</v>
      </c>
    </row>
    <row r="11" spans="1:3" x14ac:dyDescent="0.25">
      <c r="A11" s="4" t="s">
        <v>171</v>
      </c>
      <c r="B11" s="7">
        <v>2751</v>
      </c>
      <c r="C11" s="7">
        <v>3224</v>
      </c>
    </row>
    <row r="12" spans="1:3" x14ac:dyDescent="0.25">
      <c r="A12" s="4" t="s">
        <v>1328</v>
      </c>
    </row>
    <row r="13" spans="1:3" x14ac:dyDescent="0.25">
      <c r="A13" s="3" t="s">
        <v>1390</v>
      </c>
    </row>
    <row r="14" spans="1:3" x14ac:dyDescent="0.25">
      <c r="A14" s="4" t="s">
        <v>1391</v>
      </c>
      <c r="B14" s="7">
        <v>33023</v>
      </c>
      <c r="C14" s="7">
        <v>27940</v>
      </c>
    </row>
    <row r="15" spans="1:3" x14ac:dyDescent="0.25">
      <c r="A15" s="4" t="s">
        <v>1356</v>
      </c>
      <c r="B15" s="4" t="s">
        <v>1163</v>
      </c>
      <c r="C15" s="4" t="s">
        <v>1163</v>
      </c>
    </row>
    <row r="16" spans="1:3" x14ac:dyDescent="0.25">
      <c r="A16" s="4" t="s">
        <v>171</v>
      </c>
      <c r="B16" s="7">
        <v>7872</v>
      </c>
      <c r="C16" s="7">
        <v>7824</v>
      </c>
    </row>
    <row r="17" spans="1:3" x14ac:dyDescent="0.25">
      <c r="A17" s="4" t="s">
        <v>1331</v>
      </c>
    </row>
    <row r="18" spans="1:3" x14ac:dyDescent="0.25">
      <c r="A18" s="3" t="s">
        <v>1390</v>
      </c>
    </row>
    <row r="19" spans="1:3" x14ac:dyDescent="0.25">
      <c r="A19" s="4" t="s">
        <v>1391</v>
      </c>
      <c r="B19" s="7">
        <v>20290</v>
      </c>
      <c r="C19" s="7">
        <v>17743</v>
      </c>
    </row>
    <row r="20" spans="1:3" x14ac:dyDescent="0.25">
      <c r="A20" s="4" t="s">
        <v>1356</v>
      </c>
      <c r="B20" s="4" t="s">
        <v>1163</v>
      </c>
      <c r="C20" s="4" t="s">
        <v>1163</v>
      </c>
    </row>
    <row r="21" spans="1:3" x14ac:dyDescent="0.25">
      <c r="A21" s="4" t="s">
        <v>171</v>
      </c>
      <c r="B21" s="7">
        <v>1961</v>
      </c>
      <c r="C21" s="7">
        <v>1876</v>
      </c>
    </row>
    <row r="22" spans="1:3" x14ac:dyDescent="0.25">
      <c r="A22" s="4" t="s">
        <v>1335</v>
      </c>
    </row>
    <row r="23" spans="1:3" x14ac:dyDescent="0.25">
      <c r="A23" s="3" t="s">
        <v>1390</v>
      </c>
    </row>
    <row r="24" spans="1:3" x14ac:dyDescent="0.25">
      <c r="A24" s="4" t="s">
        <v>1391</v>
      </c>
      <c r="B24" s="7">
        <v>5750</v>
      </c>
      <c r="C24" s="7">
        <v>6958</v>
      </c>
    </row>
    <row r="25" spans="1:3" x14ac:dyDescent="0.25">
      <c r="A25" s="4" t="s">
        <v>1356</v>
      </c>
      <c r="B25" s="4" t="s">
        <v>1163</v>
      </c>
      <c r="C25" s="4" t="s">
        <v>1163</v>
      </c>
    </row>
    <row r="26" spans="1:3" x14ac:dyDescent="0.25">
      <c r="A26" s="4" t="s">
        <v>171</v>
      </c>
      <c r="B26" s="7">
        <v>494</v>
      </c>
      <c r="C26" s="7">
        <v>792</v>
      </c>
    </row>
    <row r="27" spans="1:3" x14ac:dyDescent="0.25">
      <c r="A27" s="4" t="s">
        <v>1339</v>
      </c>
    </row>
    <row r="28" spans="1:3" x14ac:dyDescent="0.25">
      <c r="A28" s="3" t="s">
        <v>1390</v>
      </c>
    </row>
    <row r="29" spans="1:3" x14ac:dyDescent="0.25">
      <c r="A29" s="4" t="s">
        <v>1391</v>
      </c>
      <c r="B29" s="7">
        <v>3823</v>
      </c>
      <c r="C29" s="7">
        <v>4747</v>
      </c>
    </row>
    <row r="30" spans="1:3" x14ac:dyDescent="0.25">
      <c r="A30" s="4" t="s">
        <v>1356</v>
      </c>
      <c r="B30" s="4" t="s">
        <v>1163</v>
      </c>
      <c r="C30" s="4" t="s">
        <v>1163</v>
      </c>
    </row>
    <row r="31" spans="1:3" x14ac:dyDescent="0.25">
      <c r="A31" s="4" t="s">
        <v>1392</v>
      </c>
    </row>
    <row r="32" spans="1:3" x14ac:dyDescent="0.25">
      <c r="A32" s="3" t="s">
        <v>1390</v>
      </c>
    </row>
    <row r="33" spans="1:3" x14ac:dyDescent="0.25">
      <c r="A33" s="4" t="s">
        <v>1391</v>
      </c>
      <c r="B33" s="7">
        <v>4270</v>
      </c>
      <c r="C33" s="7">
        <v>1858</v>
      </c>
    </row>
    <row r="34" spans="1:3" x14ac:dyDescent="0.25">
      <c r="A34" s="4" t="s">
        <v>1356</v>
      </c>
      <c r="B34" s="4" t="s">
        <v>1163</v>
      </c>
      <c r="C34" s="4" t="s">
        <v>1163</v>
      </c>
    </row>
    <row r="35" spans="1:3" x14ac:dyDescent="0.25">
      <c r="A35" s="4" t="s">
        <v>1176</v>
      </c>
    </row>
    <row r="36" spans="1:3" x14ac:dyDescent="0.25">
      <c r="A36" s="3" t="s">
        <v>1390</v>
      </c>
    </row>
    <row r="37" spans="1:3" x14ac:dyDescent="0.25">
      <c r="A37" s="4" t="s">
        <v>1391</v>
      </c>
      <c r="B37" s="7">
        <v>4174</v>
      </c>
      <c r="C37" s="7">
        <v>4792</v>
      </c>
    </row>
    <row r="38" spans="1:3" x14ac:dyDescent="0.25">
      <c r="A38" s="4" t="s">
        <v>1356</v>
      </c>
      <c r="B38" s="4" t="s">
        <v>1163</v>
      </c>
      <c r="C38" s="4" t="s">
        <v>1163</v>
      </c>
    </row>
    <row r="39" spans="1:3" x14ac:dyDescent="0.25">
      <c r="A39" s="4" t="s">
        <v>171</v>
      </c>
      <c r="B39" s="7">
        <v>547</v>
      </c>
      <c r="C39" s="7">
        <v>670</v>
      </c>
    </row>
    <row r="40" spans="1:3" x14ac:dyDescent="0.25">
      <c r="A40" s="4" t="s">
        <v>1393</v>
      </c>
    </row>
    <row r="41" spans="1:3" x14ac:dyDescent="0.25">
      <c r="A41" s="3" t="s">
        <v>1390</v>
      </c>
    </row>
    <row r="42" spans="1:3" x14ac:dyDescent="0.25">
      <c r="A42" s="4" t="s">
        <v>1391</v>
      </c>
      <c r="B42" s="7">
        <v>119989</v>
      </c>
      <c r="C42" s="7">
        <v>110345</v>
      </c>
    </row>
    <row r="43" spans="1:3" x14ac:dyDescent="0.25">
      <c r="A43" s="4" t="s">
        <v>1356</v>
      </c>
      <c r="B43" s="4" t="s">
        <v>1163</v>
      </c>
      <c r="C43" s="4" t="s">
        <v>1163</v>
      </c>
    </row>
    <row r="44" spans="1:3" x14ac:dyDescent="0.25">
      <c r="A44" s="4" t="s">
        <v>1394</v>
      </c>
    </row>
    <row r="45" spans="1:3" x14ac:dyDescent="0.25">
      <c r="A45" s="3" t="s">
        <v>1390</v>
      </c>
    </row>
    <row r="46" spans="1:3" x14ac:dyDescent="0.25">
      <c r="A46" s="4" t="s">
        <v>1391</v>
      </c>
      <c r="B46" s="7">
        <v>48659</v>
      </c>
      <c r="C46" s="7">
        <v>46307</v>
      </c>
    </row>
    <row r="47" spans="1:3" x14ac:dyDescent="0.25">
      <c r="A47" s="4" t="s">
        <v>1395</v>
      </c>
    </row>
    <row r="48" spans="1:3" x14ac:dyDescent="0.25">
      <c r="A48" s="3" t="s">
        <v>1390</v>
      </c>
    </row>
    <row r="49" spans="1:3" x14ac:dyDescent="0.25">
      <c r="A49" s="4" t="s">
        <v>1391</v>
      </c>
      <c r="B49" s="5">
        <v>33023</v>
      </c>
      <c r="C49" s="5">
        <v>27940</v>
      </c>
    </row>
    <row r="50" spans="1:3" x14ac:dyDescent="0.25">
      <c r="A50" s="4" t="s">
        <v>1396</v>
      </c>
    </row>
    <row r="51" spans="1:3" x14ac:dyDescent="0.25">
      <c r="A51" s="3" t="s">
        <v>1390</v>
      </c>
    </row>
    <row r="52" spans="1:3" x14ac:dyDescent="0.25">
      <c r="A52" s="4" t="s">
        <v>1391</v>
      </c>
      <c r="B52" s="5">
        <v>20290</v>
      </c>
      <c r="C52" s="5">
        <v>17743</v>
      </c>
    </row>
    <row r="53" spans="1:3" x14ac:dyDescent="0.25">
      <c r="A53" s="4" t="s">
        <v>1397</v>
      </c>
    </row>
    <row r="54" spans="1:3" x14ac:dyDescent="0.25">
      <c r="A54" s="3" t="s">
        <v>1390</v>
      </c>
    </row>
    <row r="55" spans="1:3" x14ac:dyDescent="0.25">
      <c r="A55" s="4" t="s">
        <v>1391</v>
      </c>
      <c r="B55" s="5">
        <v>5750</v>
      </c>
      <c r="C55" s="5">
        <v>6958</v>
      </c>
    </row>
    <row r="56" spans="1:3" x14ac:dyDescent="0.25">
      <c r="A56" s="4" t="s">
        <v>1398</v>
      </c>
    </row>
    <row r="57" spans="1:3" x14ac:dyDescent="0.25">
      <c r="A57" s="3" t="s">
        <v>1390</v>
      </c>
    </row>
    <row r="58" spans="1:3" x14ac:dyDescent="0.25">
      <c r="A58" s="4" t="s">
        <v>1391</v>
      </c>
      <c r="B58" s="5">
        <v>3823</v>
      </c>
      <c r="C58" s="5">
        <v>4747</v>
      </c>
    </row>
    <row r="59" spans="1:3" x14ac:dyDescent="0.25">
      <c r="A59" s="4" t="s">
        <v>1399</v>
      </c>
    </row>
    <row r="60" spans="1:3" x14ac:dyDescent="0.25">
      <c r="A60" s="3" t="s">
        <v>1390</v>
      </c>
    </row>
    <row r="61" spans="1:3" x14ac:dyDescent="0.25">
      <c r="A61" s="4" t="s">
        <v>1391</v>
      </c>
      <c r="B61" s="5">
        <v>4270</v>
      </c>
      <c r="C61" s="5">
        <v>1858</v>
      </c>
    </row>
    <row r="62" spans="1:3" x14ac:dyDescent="0.25">
      <c r="A62" s="4" t="s">
        <v>1400</v>
      </c>
    </row>
    <row r="63" spans="1:3" x14ac:dyDescent="0.25">
      <c r="A63" s="3" t="s">
        <v>1390</v>
      </c>
    </row>
    <row r="64" spans="1:3" x14ac:dyDescent="0.25">
      <c r="A64" s="4" t="s">
        <v>1391</v>
      </c>
      <c r="B64" s="7">
        <v>4174</v>
      </c>
      <c r="C64" s="7">
        <v>4792</v>
      </c>
    </row>
    <row r="65" spans="1:3" x14ac:dyDescent="0.25">
      <c r="A65" s="4" t="s">
        <v>1401</v>
      </c>
    </row>
    <row r="66" spans="1:3" x14ac:dyDescent="0.25">
      <c r="A66" s="3" t="s">
        <v>1390</v>
      </c>
    </row>
    <row r="67" spans="1:3" x14ac:dyDescent="0.25">
      <c r="A67" s="4" t="s">
        <v>1356</v>
      </c>
      <c r="B67" s="4" t="s">
        <v>1402</v>
      </c>
      <c r="C67" s="4" t="s">
        <v>1165</v>
      </c>
    </row>
    <row r="68" spans="1:3" x14ac:dyDescent="0.25">
      <c r="A68" s="4" t="s">
        <v>1403</v>
      </c>
    </row>
    <row r="69" spans="1:3" x14ac:dyDescent="0.25">
      <c r="A69" s="3" t="s">
        <v>1390</v>
      </c>
    </row>
    <row r="70" spans="1:3" x14ac:dyDescent="0.25">
      <c r="A70" s="4" t="s">
        <v>1356</v>
      </c>
      <c r="B70" s="4" t="s">
        <v>1404</v>
      </c>
      <c r="C70" s="4" t="s">
        <v>1168</v>
      </c>
    </row>
    <row r="71" spans="1:3" x14ac:dyDescent="0.25">
      <c r="A71" s="4" t="s">
        <v>1322</v>
      </c>
    </row>
    <row r="72" spans="1:3" x14ac:dyDescent="0.25">
      <c r="A72" s="3" t="s">
        <v>1390</v>
      </c>
    </row>
    <row r="73" spans="1:3" x14ac:dyDescent="0.25">
      <c r="A73" s="4" t="s">
        <v>1391</v>
      </c>
      <c r="B73" s="7">
        <v>103565</v>
      </c>
      <c r="C73" s="7">
        <v>90636</v>
      </c>
    </row>
    <row r="74" spans="1:3" x14ac:dyDescent="0.25">
      <c r="A74" s="4" t="s">
        <v>171</v>
      </c>
      <c r="B74" s="5">
        <v>101305</v>
      </c>
      <c r="C74" s="5">
        <v>89186</v>
      </c>
    </row>
    <row r="75" spans="1:3" x14ac:dyDescent="0.25">
      <c r="A75" s="4" t="s">
        <v>1405</v>
      </c>
    </row>
    <row r="76" spans="1:3" x14ac:dyDescent="0.25">
      <c r="A76" s="3" t="s">
        <v>1390</v>
      </c>
    </row>
    <row r="77" spans="1:3" x14ac:dyDescent="0.25">
      <c r="A77" s="4" t="s">
        <v>1391</v>
      </c>
      <c r="B77" s="5">
        <v>44778</v>
      </c>
      <c r="C77" s="5">
        <v>41129</v>
      </c>
    </row>
    <row r="78" spans="1:3" x14ac:dyDescent="0.25">
      <c r="A78" s="4" t="s">
        <v>1406</v>
      </c>
    </row>
    <row r="79" spans="1:3" x14ac:dyDescent="0.25">
      <c r="A79" s="3" t="s">
        <v>1390</v>
      </c>
    </row>
    <row r="80" spans="1:3" x14ac:dyDescent="0.25">
      <c r="A80" s="4" t="s">
        <v>1391</v>
      </c>
      <c r="B80" s="5">
        <v>25151</v>
      </c>
      <c r="C80" s="5">
        <v>20116</v>
      </c>
    </row>
    <row r="81" spans="1:3" x14ac:dyDescent="0.25">
      <c r="A81" s="4" t="s">
        <v>1407</v>
      </c>
    </row>
    <row r="82" spans="1:3" x14ac:dyDescent="0.25">
      <c r="A82" s="3" t="s">
        <v>1390</v>
      </c>
    </row>
    <row r="83" spans="1:3" x14ac:dyDescent="0.25">
      <c r="A83" s="4" t="s">
        <v>1391</v>
      </c>
      <c r="B83" s="5">
        <v>17096</v>
      </c>
      <c r="C83" s="5">
        <v>13258</v>
      </c>
    </row>
    <row r="84" spans="1:3" x14ac:dyDescent="0.25">
      <c r="A84" s="4" t="s">
        <v>1408</v>
      </c>
    </row>
    <row r="85" spans="1:3" x14ac:dyDescent="0.25">
      <c r="A85" s="3" t="s">
        <v>1390</v>
      </c>
    </row>
    <row r="86" spans="1:3" x14ac:dyDescent="0.25">
      <c r="A86" s="4" t="s">
        <v>1391</v>
      </c>
      <c r="B86" s="5">
        <v>5236</v>
      </c>
      <c r="C86" s="5">
        <v>6132</v>
      </c>
    </row>
    <row r="87" spans="1:3" x14ac:dyDescent="0.25">
      <c r="A87" s="4" t="s">
        <v>1409</v>
      </c>
    </row>
    <row r="88" spans="1:3" x14ac:dyDescent="0.25">
      <c r="A88" s="3" t="s">
        <v>1390</v>
      </c>
    </row>
    <row r="89" spans="1:3" x14ac:dyDescent="0.25">
      <c r="A89" s="4" t="s">
        <v>1391</v>
      </c>
      <c r="B89" s="5">
        <v>4270</v>
      </c>
      <c r="C89" s="5">
        <v>1858</v>
      </c>
    </row>
    <row r="90" spans="1:3" x14ac:dyDescent="0.25">
      <c r="A90" s="4" t="s">
        <v>1410</v>
      </c>
    </row>
    <row r="91" spans="1:3" x14ac:dyDescent="0.25">
      <c r="A91" s="3" t="s">
        <v>1390</v>
      </c>
    </row>
    <row r="92" spans="1:3" x14ac:dyDescent="0.25">
      <c r="A92" s="4" t="s">
        <v>1391</v>
      </c>
      <c r="B92" s="5">
        <v>3211</v>
      </c>
      <c r="C92" s="5">
        <v>3396</v>
      </c>
    </row>
    <row r="93" spans="1:3" x14ac:dyDescent="0.25">
      <c r="A93" s="4" t="s">
        <v>1323</v>
      </c>
    </row>
    <row r="94" spans="1:3" x14ac:dyDescent="0.25">
      <c r="A94" s="3" t="s">
        <v>1390</v>
      </c>
    </row>
    <row r="95" spans="1:3" x14ac:dyDescent="0.25">
      <c r="A95" s="4" t="s">
        <v>171</v>
      </c>
      <c r="B95" s="5">
        <v>13625</v>
      </c>
      <c r="C95" s="5">
        <v>14386</v>
      </c>
    </row>
    <row r="96" spans="1:3" x14ac:dyDescent="0.25">
      <c r="A96" s="4" t="s">
        <v>1411</v>
      </c>
    </row>
    <row r="97" spans="1:3" x14ac:dyDescent="0.25">
      <c r="A97" s="3" t="s">
        <v>1390</v>
      </c>
    </row>
    <row r="98" spans="1:3" x14ac:dyDescent="0.25">
      <c r="A98" s="4" t="s">
        <v>171</v>
      </c>
      <c r="B98" s="5">
        <v>2751</v>
      </c>
      <c r="C98" s="5">
        <v>3224</v>
      </c>
    </row>
    <row r="99" spans="1:3" x14ac:dyDescent="0.25">
      <c r="A99" s="4" t="s">
        <v>1412</v>
      </c>
    </row>
    <row r="100" spans="1:3" x14ac:dyDescent="0.25">
      <c r="A100" s="3" t="s">
        <v>1390</v>
      </c>
    </row>
    <row r="101" spans="1:3" x14ac:dyDescent="0.25">
      <c r="A101" s="4" t="s">
        <v>171</v>
      </c>
      <c r="B101" s="5">
        <v>7872</v>
      </c>
      <c r="C101" s="5">
        <v>7824</v>
      </c>
    </row>
    <row r="102" spans="1:3" x14ac:dyDescent="0.25">
      <c r="A102" s="4" t="s">
        <v>1413</v>
      </c>
    </row>
    <row r="103" spans="1:3" x14ac:dyDescent="0.25">
      <c r="A103" s="3" t="s">
        <v>1390</v>
      </c>
    </row>
    <row r="104" spans="1:3" x14ac:dyDescent="0.25">
      <c r="A104" s="4" t="s">
        <v>171</v>
      </c>
      <c r="B104" s="5">
        <v>1961</v>
      </c>
      <c r="C104" s="5">
        <v>1876</v>
      </c>
    </row>
    <row r="105" spans="1:3" x14ac:dyDescent="0.25">
      <c r="A105" s="4" t="s">
        <v>1414</v>
      </c>
    </row>
    <row r="106" spans="1:3" x14ac:dyDescent="0.25">
      <c r="A106" s="3" t="s">
        <v>1390</v>
      </c>
    </row>
    <row r="107" spans="1:3" x14ac:dyDescent="0.25">
      <c r="A107" s="4" t="s">
        <v>171</v>
      </c>
      <c r="B107" s="5">
        <v>494</v>
      </c>
      <c r="C107" s="5">
        <v>792</v>
      </c>
    </row>
    <row r="108" spans="1:3" x14ac:dyDescent="0.25">
      <c r="A108" s="4" t="s">
        <v>1415</v>
      </c>
    </row>
    <row r="109" spans="1:3" x14ac:dyDescent="0.25">
      <c r="A109" s="3" t="s">
        <v>1390</v>
      </c>
    </row>
    <row r="110" spans="1:3" x14ac:dyDescent="0.25">
      <c r="A110" s="4" t="s">
        <v>171</v>
      </c>
      <c r="B110" s="5">
        <v>547</v>
      </c>
      <c r="C110" s="5">
        <v>670</v>
      </c>
    </row>
    <row r="111" spans="1:3" x14ac:dyDescent="0.25">
      <c r="A111" s="4" t="s">
        <v>1416</v>
      </c>
    </row>
    <row r="112" spans="1:3" x14ac:dyDescent="0.25">
      <c r="A112" s="3" t="s">
        <v>1390</v>
      </c>
    </row>
    <row r="113" spans="1:3" x14ac:dyDescent="0.25">
      <c r="A113" s="4" t="s">
        <v>171</v>
      </c>
      <c r="B113" s="5">
        <v>13625</v>
      </c>
      <c r="C113" s="5">
        <v>14386</v>
      </c>
    </row>
    <row r="114" spans="1:3" x14ac:dyDescent="0.25">
      <c r="A114" s="4" t="s">
        <v>1324</v>
      </c>
    </row>
    <row r="115" spans="1:3" x14ac:dyDescent="0.25">
      <c r="A115" s="3" t="s">
        <v>1390</v>
      </c>
    </row>
    <row r="116" spans="1:3" x14ac:dyDescent="0.25">
      <c r="A116" s="4" t="s">
        <v>1417</v>
      </c>
      <c r="B116" s="5">
        <v>2799</v>
      </c>
      <c r="C116" s="5">
        <v>5323</v>
      </c>
    </row>
    <row r="117" spans="1:3" x14ac:dyDescent="0.25">
      <c r="A117" s="4" t="s">
        <v>171</v>
      </c>
      <c r="B117" s="5">
        <v>2812</v>
      </c>
      <c r="C117" s="5">
        <v>5409</v>
      </c>
    </row>
    <row r="118" spans="1:3" x14ac:dyDescent="0.25">
      <c r="A118" s="4" t="s">
        <v>1418</v>
      </c>
    </row>
    <row r="119" spans="1:3" x14ac:dyDescent="0.25">
      <c r="A119" s="3" t="s">
        <v>1390</v>
      </c>
    </row>
    <row r="120" spans="1:3" x14ac:dyDescent="0.25">
      <c r="A120" s="4" t="s">
        <v>1417</v>
      </c>
      <c r="B120" s="5">
        <v>1130</v>
      </c>
      <c r="C120" s="5">
        <v>1954</v>
      </c>
    </row>
    <row r="121" spans="1:3" x14ac:dyDescent="0.25">
      <c r="A121" s="4" t="s">
        <v>1419</v>
      </c>
    </row>
    <row r="122" spans="1:3" x14ac:dyDescent="0.25">
      <c r="A122" s="3" t="s">
        <v>1390</v>
      </c>
    </row>
    <row r="123" spans="1:3" x14ac:dyDescent="0.25">
      <c r="A123" s="4" t="s">
        <v>1417</v>
      </c>
      <c r="B123" s="5">
        <v>1233</v>
      </c>
      <c r="C123" s="5">
        <v>2609</v>
      </c>
    </row>
    <row r="124" spans="1:3" x14ac:dyDescent="0.25">
      <c r="A124" s="4" t="s">
        <v>1420</v>
      </c>
    </row>
    <row r="125" spans="1:3" x14ac:dyDescent="0.25">
      <c r="A125" s="3" t="s">
        <v>1390</v>
      </c>
    </row>
    <row r="126" spans="1:3" x14ac:dyDescent="0.25">
      <c r="A126" s="4" t="s">
        <v>1417</v>
      </c>
      <c r="B126" s="5">
        <v>20</v>
      </c>
      <c r="C126" s="5">
        <v>34</v>
      </c>
    </row>
    <row r="127" spans="1:3" x14ac:dyDescent="0.25">
      <c r="A127" s="4" t="s">
        <v>1421</v>
      </c>
    </row>
    <row r="128" spans="1:3" x14ac:dyDescent="0.25">
      <c r="A128" s="3" t="s">
        <v>1390</v>
      </c>
    </row>
    <row r="129" spans="1:3" x14ac:dyDescent="0.25">
      <c r="A129" s="4" t="s">
        <v>1417</v>
      </c>
      <c r="B129" s="5">
        <v>416</v>
      </c>
      <c r="C129" s="5">
        <v>726</v>
      </c>
    </row>
    <row r="130" spans="1:3" x14ac:dyDescent="0.25">
      <c r="A130" s="4" t="s">
        <v>1422</v>
      </c>
    </row>
    <row r="131" spans="1:3" x14ac:dyDescent="0.25">
      <c r="A131" s="3" t="s">
        <v>1390</v>
      </c>
    </row>
    <row r="132" spans="1:3" x14ac:dyDescent="0.25">
      <c r="A132" s="4" t="s">
        <v>1417</v>
      </c>
      <c r="B132" s="5">
        <v>2799</v>
      </c>
      <c r="C132" s="5">
        <v>5323</v>
      </c>
    </row>
    <row r="133" spans="1:3" ht="30" x14ac:dyDescent="0.25">
      <c r="A133" s="4" t="s">
        <v>1423</v>
      </c>
    </row>
    <row r="134" spans="1:3" x14ac:dyDescent="0.25">
      <c r="A134" s="3" t="s">
        <v>1390</v>
      </c>
    </row>
    <row r="135" spans="1:3" x14ac:dyDescent="0.25">
      <c r="A135" s="4" t="s">
        <v>1391</v>
      </c>
      <c r="B135" s="5">
        <v>103565</v>
      </c>
      <c r="C135" s="5">
        <v>90636</v>
      </c>
    </row>
    <row r="136" spans="1:3" ht="30" x14ac:dyDescent="0.25">
      <c r="A136" s="4" t="s">
        <v>1424</v>
      </c>
    </row>
    <row r="137" spans="1:3" x14ac:dyDescent="0.25">
      <c r="A137" s="3" t="s">
        <v>1390</v>
      </c>
    </row>
    <row r="138" spans="1:3" x14ac:dyDescent="0.25">
      <c r="A138" s="4" t="s">
        <v>1391</v>
      </c>
      <c r="B138" s="7">
        <v>35840</v>
      </c>
      <c r="C138" s="7">
        <v>33433</v>
      </c>
    </row>
    <row r="139" spans="1:3" x14ac:dyDescent="0.25">
      <c r="A139" s="4" t="s">
        <v>1356</v>
      </c>
      <c r="B139" s="4" t="s">
        <v>1163</v>
      </c>
      <c r="C139" s="4" t="s">
        <v>1163</v>
      </c>
    </row>
    <row r="140" spans="1:3" ht="30" x14ac:dyDescent="0.25">
      <c r="A140" s="4" t="s">
        <v>1425</v>
      </c>
    </row>
    <row r="141" spans="1:3" x14ac:dyDescent="0.25">
      <c r="A141" s="3" t="s">
        <v>1390</v>
      </c>
    </row>
    <row r="142" spans="1:3" x14ac:dyDescent="0.25">
      <c r="A142" s="4" t="s">
        <v>1391</v>
      </c>
      <c r="B142" s="7">
        <v>9478</v>
      </c>
      <c r="C142" s="7">
        <v>10507</v>
      </c>
    </row>
    <row r="143" spans="1:3" ht="30" x14ac:dyDescent="0.25">
      <c r="A143" s="4" t="s">
        <v>1426</v>
      </c>
    </row>
    <row r="144" spans="1:3" x14ac:dyDescent="0.25">
      <c r="A144" s="3" t="s">
        <v>1390</v>
      </c>
    </row>
    <row r="145" spans="1:3" x14ac:dyDescent="0.25">
      <c r="A145" s="4" t="s">
        <v>1391</v>
      </c>
      <c r="B145" s="5">
        <v>22098</v>
      </c>
      <c r="C145" s="5">
        <v>20001</v>
      </c>
    </row>
    <row r="146" spans="1:3" ht="30" x14ac:dyDescent="0.25">
      <c r="A146" s="4" t="s">
        <v>1427</v>
      </c>
    </row>
    <row r="147" spans="1:3" x14ac:dyDescent="0.25">
      <c r="A147" s="3" t="s">
        <v>1390</v>
      </c>
    </row>
    <row r="148" spans="1:3" x14ac:dyDescent="0.25">
      <c r="A148" s="4" t="s">
        <v>1391</v>
      </c>
      <c r="B148" s="5">
        <v>1792</v>
      </c>
      <c r="C148" s="5">
        <v>306</v>
      </c>
    </row>
    <row r="149" spans="1:3" ht="30" x14ac:dyDescent="0.25">
      <c r="A149" s="4" t="s">
        <v>1428</v>
      </c>
    </row>
    <row r="150" spans="1:3" x14ac:dyDescent="0.25">
      <c r="A150" s="3" t="s">
        <v>1390</v>
      </c>
    </row>
    <row r="151" spans="1:3" x14ac:dyDescent="0.25">
      <c r="A151" s="4" t="s">
        <v>1391</v>
      </c>
      <c r="B151" s="5">
        <v>636</v>
      </c>
      <c r="C151" s="5">
        <v>244</v>
      </c>
    </row>
    <row r="152" spans="1:3" ht="30" x14ac:dyDescent="0.25">
      <c r="A152" s="4" t="s">
        <v>1429</v>
      </c>
    </row>
    <row r="153" spans="1:3" x14ac:dyDescent="0.25">
      <c r="A153" s="3" t="s">
        <v>1390</v>
      </c>
    </row>
    <row r="154" spans="1:3" x14ac:dyDescent="0.25">
      <c r="A154" s="4" t="s">
        <v>1391</v>
      </c>
      <c r="B154" s="7">
        <v>1836</v>
      </c>
      <c r="C154" s="7">
        <v>2375</v>
      </c>
    </row>
    <row r="155" spans="1:3" ht="30" x14ac:dyDescent="0.25">
      <c r="A155" s="4" t="s">
        <v>1430</v>
      </c>
    </row>
    <row r="156" spans="1:3" x14ac:dyDescent="0.25">
      <c r="A156" s="3" t="s">
        <v>1390</v>
      </c>
    </row>
    <row r="157" spans="1:3" x14ac:dyDescent="0.25">
      <c r="A157" s="4" t="s">
        <v>1356</v>
      </c>
      <c r="B157" s="4" t="s">
        <v>1165</v>
      </c>
      <c r="C157" s="4" t="s">
        <v>1165</v>
      </c>
    </row>
    <row r="158" spans="1:3" ht="30" x14ac:dyDescent="0.25">
      <c r="A158" s="4" t="s">
        <v>1431</v>
      </c>
    </row>
    <row r="159" spans="1:3" x14ac:dyDescent="0.25">
      <c r="A159" s="3" t="s">
        <v>1390</v>
      </c>
    </row>
    <row r="160" spans="1:3" x14ac:dyDescent="0.25">
      <c r="A160" s="4" t="s">
        <v>1356</v>
      </c>
      <c r="B160" s="4" t="s">
        <v>1168</v>
      </c>
      <c r="C160" s="4" t="s">
        <v>1168</v>
      </c>
    </row>
    <row r="161" spans="1:3" ht="30" x14ac:dyDescent="0.25">
      <c r="A161" s="4" t="s">
        <v>1432</v>
      </c>
    </row>
    <row r="162" spans="1:3" x14ac:dyDescent="0.25">
      <c r="A162" s="3" t="s">
        <v>1390</v>
      </c>
    </row>
    <row r="163" spans="1:3" x14ac:dyDescent="0.25">
      <c r="A163" s="4" t="s">
        <v>1391</v>
      </c>
      <c r="B163" s="7">
        <v>33532</v>
      </c>
      <c r="C163" s="7">
        <v>30266</v>
      </c>
    </row>
    <row r="164" spans="1:3" ht="30" x14ac:dyDescent="0.25">
      <c r="A164" s="4" t="s">
        <v>1433</v>
      </c>
    </row>
    <row r="165" spans="1:3" x14ac:dyDescent="0.25">
      <c r="A165" s="3" t="s">
        <v>1390</v>
      </c>
    </row>
    <row r="166" spans="1:3" x14ac:dyDescent="0.25">
      <c r="A166" s="4" t="s">
        <v>171</v>
      </c>
      <c r="B166" s="5">
        <v>2084</v>
      </c>
      <c r="C166" s="5">
        <v>2844</v>
      </c>
    </row>
    <row r="167" spans="1:3" ht="30" x14ac:dyDescent="0.25">
      <c r="A167" s="4" t="s">
        <v>1434</v>
      </c>
    </row>
    <row r="168" spans="1:3" x14ac:dyDescent="0.25">
      <c r="A168" s="3" t="s">
        <v>1390</v>
      </c>
    </row>
    <row r="169" spans="1:3" x14ac:dyDescent="0.25">
      <c r="A169" s="4" t="s">
        <v>1417</v>
      </c>
      <c r="B169" s="5">
        <v>224</v>
      </c>
      <c r="C169" s="5">
        <v>323</v>
      </c>
    </row>
    <row r="170" spans="1:3" ht="30" x14ac:dyDescent="0.25">
      <c r="A170" s="4" t="s">
        <v>1435</v>
      </c>
    </row>
    <row r="171" spans="1:3" x14ac:dyDescent="0.25">
      <c r="A171" s="3" t="s">
        <v>1390</v>
      </c>
    </row>
    <row r="172" spans="1:3" x14ac:dyDescent="0.25">
      <c r="A172" s="4" t="s">
        <v>1391</v>
      </c>
      <c r="B172" s="7">
        <v>66327</v>
      </c>
      <c r="C172" s="7">
        <v>60764</v>
      </c>
    </row>
    <row r="173" spans="1:3" x14ac:dyDescent="0.25">
      <c r="A173" s="4" t="s">
        <v>1356</v>
      </c>
      <c r="B173" s="4" t="s">
        <v>1163</v>
      </c>
      <c r="C173" s="4" t="s">
        <v>1163</v>
      </c>
    </row>
    <row r="174" spans="1:3" ht="30" x14ac:dyDescent="0.25">
      <c r="A174" s="4" t="s">
        <v>1436</v>
      </c>
    </row>
    <row r="175" spans="1:3" x14ac:dyDescent="0.25">
      <c r="A175" s="3" t="s">
        <v>1390</v>
      </c>
    </row>
    <row r="176" spans="1:3" x14ac:dyDescent="0.25">
      <c r="A176" s="4" t="s">
        <v>1391</v>
      </c>
      <c r="B176" s="7">
        <v>38704</v>
      </c>
      <c r="C176" s="7">
        <v>35509</v>
      </c>
    </row>
    <row r="177" spans="1:3" ht="30" x14ac:dyDescent="0.25">
      <c r="A177" s="4" t="s">
        <v>1437</v>
      </c>
    </row>
    <row r="178" spans="1:3" x14ac:dyDescent="0.25">
      <c r="A178" s="3" t="s">
        <v>1390</v>
      </c>
    </row>
    <row r="179" spans="1:3" x14ac:dyDescent="0.25">
      <c r="A179" s="4" t="s">
        <v>1391</v>
      </c>
      <c r="B179" s="5">
        <v>5331</v>
      </c>
      <c r="C179" s="5">
        <v>3576</v>
      </c>
    </row>
    <row r="180" spans="1:3" ht="30" x14ac:dyDescent="0.25">
      <c r="A180" s="4" t="s">
        <v>1438</v>
      </c>
    </row>
    <row r="181" spans="1:3" x14ac:dyDescent="0.25">
      <c r="A181" s="3" t="s">
        <v>1390</v>
      </c>
    </row>
    <row r="182" spans="1:3" x14ac:dyDescent="0.25">
      <c r="A182" s="4" t="s">
        <v>1391</v>
      </c>
      <c r="B182" s="5">
        <v>17480</v>
      </c>
      <c r="C182" s="5">
        <v>15997</v>
      </c>
    </row>
    <row r="183" spans="1:3" ht="30" x14ac:dyDescent="0.25">
      <c r="A183" s="4" t="s">
        <v>1439</v>
      </c>
    </row>
    <row r="184" spans="1:3" x14ac:dyDescent="0.25">
      <c r="A184" s="3" t="s">
        <v>1390</v>
      </c>
    </row>
    <row r="185" spans="1:3" x14ac:dyDescent="0.25">
      <c r="A185" s="4" t="s">
        <v>1391</v>
      </c>
      <c r="B185" s="5">
        <v>3852</v>
      </c>
      <c r="C185" s="5">
        <v>4600</v>
      </c>
    </row>
    <row r="186" spans="1:3" ht="30" x14ac:dyDescent="0.25">
      <c r="A186" s="4" t="s">
        <v>1440</v>
      </c>
    </row>
    <row r="187" spans="1:3" x14ac:dyDescent="0.25">
      <c r="A187" s="3" t="s">
        <v>1390</v>
      </c>
    </row>
    <row r="188" spans="1:3" x14ac:dyDescent="0.25">
      <c r="A188" s="4" t="s">
        <v>1391</v>
      </c>
      <c r="B188" s="7">
        <v>960</v>
      </c>
      <c r="C188" s="7">
        <v>1082</v>
      </c>
    </row>
    <row r="189" spans="1:3" ht="30" x14ac:dyDescent="0.25">
      <c r="A189" s="4" t="s">
        <v>1441</v>
      </c>
    </row>
    <row r="190" spans="1:3" x14ac:dyDescent="0.25">
      <c r="A190" s="3" t="s">
        <v>1390</v>
      </c>
    </row>
    <row r="191" spans="1:3" x14ac:dyDescent="0.25">
      <c r="A191" s="4" t="s">
        <v>1356</v>
      </c>
      <c r="B191" s="4" t="s">
        <v>672</v>
      </c>
      <c r="C191" s="4" t="s">
        <v>1354</v>
      </c>
    </row>
    <row r="192" spans="1:3" ht="30" x14ac:dyDescent="0.25">
      <c r="A192" s="4" t="s">
        <v>1442</v>
      </c>
    </row>
    <row r="193" spans="1:3" x14ac:dyDescent="0.25">
      <c r="A193" s="3" t="s">
        <v>1390</v>
      </c>
    </row>
    <row r="194" spans="1:3" x14ac:dyDescent="0.25">
      <c r="A194" s="4" t="s">
        <v>1356</v>
      </c>
      <c r="B194" s="4" t="s">
        <v>1385</v>
      </c>
      <c r="C194" s="4" t="s">
        <v>1381</v>
      </c>
    </row>
    <row r="195" spans="1:3" ht="30" x14ac:dyDescent="0.25">
      <c r="A195" s="4" t="s">
        <v>1443</v>
      </c>
    </row>
    <row r="196" spans="1:3" x14ac:dyDescent="0.25">
      <c r="A196" s="3" t="s">
        <v>1390</v>
      </c>
    </row>
    <row r="197" spans="1:3" x14ac:dyDescent="0.25">
      <c r="A197" s="4" t="s">
        <v>1391</v>
      </c>
      <c r="B197" s="7">
        <v>58250</v>
      </c>
      <c r="C197" s="7">
        <v>51222</v>
      </c>
    </row>
    <row r="198" spans="1:3" ht="30" x14ac:dyDescent="0.25">
      <c r="A198" s="4" t="s">
        <v>1444</v>
      </c>
    </row>
    <row r="199" spans="1:3" x14ac:dyDescent="0.25">
      <c r="A199" s="3" t="s">
        <v>1390</v>
      </c>
    </row>
    <row r="200" spans="1:3" x14ac:dyDescent="0.25">
      <c r="A200" s="4" t="s">
        <v>171</v>
      </c>
      <c r="B200" s="5">
        <v>5925</v>
      </c>
      <c r="C200" s="5">
        <v>5174</v>
      </c>
    </row>
    <row r="201" spans="1:3" ht="30" x14ac:dyDescent="0.25">
      <c r="A201" s="4" t="s">
        <v>1445</v>
      </c>
    </row>
    <row r="202" spans="1:3" x14ac:dyDescent="0.25">
      <c r="A202" s="3" t="s">
        <v>1390</v>
      </c>
    </row>
    <row r="203" spans="1:3" x14ac:dyDescent="0.25">
      <c r="A203" s="4" t="s">
        <v>1417</v>
      </c>
      <c r="B203" s="5">
        <v>2152</v>
      </c>
      <c r="C203" s="5">
        <v>4368</v>
      </c>
    </row>
    <row r="204" spans="1:3" ht="30" x14ac:dyDescent="0.25">
      <c r="A204" s="4" t="s">
        <v>1446</v>
      </c>
    </row>
    <row r="205" spans="1:3" x14ac:dyDescent="0.25">
      <c r="A205" s="3" t="s">
        <v>1390</v>
      </c>
    </row>
    <row r="206" spans="1:3" x14ac:dyDescent="0.25">
      <c r="A206" s="4" t="s">
        <v>1391</v>
      </c>
      <c r="B206" s="7">
        <v>17822</v>
      </c>
      <c r="C206" s="7">
        <v>16148</v>
      </c>
    </row>
    <row r="207" spans="1:3" x14ac:dyDescent="0.25">
      <c r="A207" s="4" t="s">
        <v>1356</v>
      </c>
      <c r="B207" s="4" t="s">
        <v>1163</v>
      </c>
      <c r="C207" s="4" t="s">
        <v>1163</v>
      </c>
    </row>
    <row r="208" spans="1:3" ht="30" x14ac:dyDescent="0.25">
      <c r="A208" s="4" t="s">
        <v>1447</v>
      </c>
    </row>
    <row r="209" spans="1:3" x14ac:dyDescent="0.25">
      <c r="A209" s="3" t="s">
        <v>1390</v>
      </c>
    </row>
    <row r="210" spans="1:3" x14ac:dyDescent="0.25">
      <c r="A210" s="4" t="s">
        <v>1391</v>
      </c>
      <c r="B210" s="7">
        <v>477</v>
      </c>
      <c r="C210" s="7">
        <v>291</v>
      </c>
    </row>
    <row r="211" spans="1:3" ht="30" x14ac:dyDescent="0.25">
      <c r="A211" s="4" t="s">
        <v>1448</v>
      </c>
    </row>
    <row r="212" spans="1:3" x14ac:dyDescent="0.25">
      <c r="A212" s="3" t="s">
        <v>1390</v>
      </c>
    </row>
    <row r="213" spans="1:3" x14ac:dyDescent="0.25">
      <c r="A213" s="4" t="s">
        <v>1391</v>
      </c>
      <c r="B213" s="5">
        <v>5594</v>
      </c>
      <c r="C213" s="5">
        <v>4363</v>
      </c>
    </row>
    <row r="214" spans="1:3" ht="30" x14ac:dyDescent="0.25">
      <c r="A214" s="4" t="s">
        <v>1449</v>
      </c>
    </row>
    <row r="215" spans="1:3" x14ac:dyDescent="0.25">
      <c r="A215" s="3" t="s">
        <v>1390</v>
      </c>
    </row>
    <row r="216" spans="1:3" x14ac:dyDescent="0.25">
      <c r="A216" s="4" t="s">
        <v>1391</v>
      </c>
      <c r="B216" s="5">
        <v>1018</v>
      </c>
      <c r="C216" s="5">
        <v>1440</v>
      </c>
    </row>
    <row r="217" spans="1:3" ht="30" x14ac:dyDescent="0.25">
      <c r="A217" s="4" t="s">
        <v>1450</v>
      </c>
    </row>
    <row r="218" spans="1:3" x14ac:dyDescent="0.25">
      <c r="A218" s="3" t="s">
        <v>1390</v>
      </c>
    </row>
    <row r="219" spans="1:3" x14ac:dyDescent="0.25">
      <c r="A219" s="4" t="s">
        <v>1391</v>
      </c>
      <c r="B219" s="5">
        <v>1262</v>
      </c>
      <c r="C219" s="5">
        <v>2114</v>
      </c>
    </row>
    <row r="220" spans="1:3" ht="30" x14ac:dyDescent="0.25">
      <c r="A220" s="4" t="s">
        <v>1451</v>
      </c>
    </row>
    <row r="221" spans="1:3" x14ac:dyDescent="0.25">
      <c r="A221" s="3" t="s">
        <v>1390</v>
      </c>
    </row>
    <row r="222" spans="1:3" x14ac:dyDescent="0.25">
      <c r="A222" s="4" t="s">
        <v>1391</v>
      </c>
      <c r="B222" s="5">
        <v>3823</v>
      </c>
      <c r="C222" s="5">
        <v>4747</v>
      </c>
    </row>
    <row r="223" spans="1:3" ht="30" x14ac:dyDescent="0.25">
      <c r="A223" s="4" t="s">
        <v>1452</v>
      </c>
    </row>
    <row r="224" spans="1:3" x14ac:dyDescent="0.25">
      <c r="A224" s="3" t="s">
        <v>1390</v>
      </c>
    </row>
    <row r="225" spans="1:3" x14ac:dyDescent="0.25">
      <c r="A225" s="4" t="s">
        <v>1391</v>
      </c>
      <c r="B225" s="5">
        <v>4270</v>
      </c>
      <c r="C225" s="5">
        <v>1858</v>
      </c>
    </row>
    <row r="226" spans="1:3" ht="30" x14ac:dyDescent="0.25">
      <c r="A226" s="4" t="s">
        <v>1453</v>
      </c>
    </row>
    <row r="227" spans="1:3" x14ac:dyDescent="0.25">
      <c r="A227" s="3" t="s">
        <v>1390</v>
      </c>
    </row>
    <row r="228" spans="1:3" x14ac:dyDescent="0.25">
      <c r="A228" s="4" t="s">
        <v>1391</v>
      </c>
      <c r="B228" s="7">
        <v>1378</v>
      </c>
      <c r="C228" s="7">
        <v>1335</v>
      </c>
    </row>
    <row r="229" spans="1:3" ht="30" x14ac:dyDescent="0.25">
      <c r="A229" s="4" t="s">
        <v>1454</v>
      </c>
    </row>
    <row r="230" spans="1:3" x14ac:dyDescent="0.25">
      <c r="A230" s="3" t="s">
        <v>1390</v>
      </c>
    </row>
    <row r="231" spans="1:3" x14ac:dyDescent="0.25">
      <c r="A231" s="4" t="s">
        <v>1356</v>
      </c>
      <c r="B231" s="4" t="s">
        <v>1455</v>
      </c>
      <c r="C231" s="4" t="s">
        <v>1456</v>
      </c>
    </row>
    <row r="232" spans="1:3" ht="30" x14ac:dyDescent="0.25">
      <c r="A232" s="4" t="s">
        <v>1457</v>
      </c>
    </row>
    <row r="233" spans="1:3" x14ac:dyDescent="0.25">
      <c r="A233" s="3" t="s">
        <v>1390</v>
      </c>
    </row>
    <row r="234" spans="1:3" x14ac:dyDescent="0.25">
      <c r="A234" s="4" t="s">
        <v>1356</v>
      </c>
      <c r="B234" s="4" t="s">
        <v>1456</v>
      </c>
      <c r="C234" s="4" t="s">
        <v>1455</v>
      </c>
    </row>
    <row r="235" spans="1:3" ht="30" x14ac:dyDescent="0.25">
      <c r="A235" s="4" t="s">
        <v>1458</v>
      </c>
    </row>
    <row r="236" spans="1:3" x14ac:dyDescent="0.25">
      <c r="A236" s="3" t="s">
        <v>1390</v>
      </c>
    </row>
    <row r="237" spans="1:3" x14ac:dyDescent="0.25">
      <c r="A237" s="4" t="s">
        <v>1391</v>
      </c>
      <c r="B237" s="7">
        <v>11783</v>
      </c>
      <c r="C237" s="7">
        <v>9148</v>
      </c>
    </row>
    <row r="238" spans="1:3" ht="30" x14ac:dyDescent="0.25">
      <c r="A238" s="4" t="s">
        <v>1459</v>
      </c>
    </row>
    <row r="239" spans="1:3" x14ac:dyDescent="0.25">
      <c r="A239" s="3" t="s">
        <v>1390</v>
      </c>
    </row>
    <row r="240" spans="1:3" x14ac:dyDescent="0.25">
      <c r="A240" s="4" t="s">
        <v>171</v>
      </c>
      <c r="B240" s="5">
        <v>5616</v>
      </c>
      <c r="C240" s="5">
        <v>6368</v>
      </c>
    </row>
    <row r="241" spans="1:3" ht="30" x14ac:dyDescent="0.25">
      <c r="A241" s="4" t="s">
        <v>1460</v>
      </c>
    </row>
    <row r="242" spans="1:3" x14ac:dyDescent="0.25">
      <c r="A242" s="3" t="s">
        <v>1390</v>
      </c>
    </row>
    <row r="243" spans="1:3" x14ac:dyDescent="0.25">
      <c r="A243" s="4" t="s">
        <v>1417</v>
      </c>
      <c r="B243" s="7">
        <v>423</v>
      </c>
      <c r="C243" s="7">
        <v>632</v>
      </c>
    </row>
  </sheetData>
  <mergeCells count="2">
    <mergeCell ref="A1:A2"/>
    <mergeCell ref="B1:C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193"/>
  <sheetViews>
    <sheetView workbookViewId="0"/>
  </sheetViews>
  <sheetFormatPr defaultRowHeight="15" x14ac:dyDescent="0.25"/>
  <cols>
    <col min="1" max="1" width="80" customWidth="1"/>
    <col min="2" max="3" width="14" customWidth="1"/>
  </cols>
  <sheetData>
    <row r="1" spans="1:3" ht="30" x14ac:dyDescent="0.25">
      <c r="A1" s="1" t="s">
        <v>1461</v>
      </c>
      <c r="B1" s="2" t="s">
        <v>2</v>
      </c>
      <c r="C1" s="2" t="s">
        <v>90</v>
      </c>
    </row>
    <row r="2" spans="1:3" x14ac:dyDescent="0.25">
      <c r="A2" s="3" t="s">
        <v>1390</v>
      </c>
    </row>
    <row r="3" spans="1:3" x14ac:dyDescent="0.25">
      <c r="A3" s="4" t="s">
        <v>1462</v>
      </c>
      <c r="B3" s="7">
        <v>119989</v>
      </c>
      <c r="C3" s="7">
        <v>110345</v>
      </c>
    </row>
    <row r="4" spans="1:3" x14ac:dyDescent="0.25">
      <c r="A4" s="4" t="s">
        <v>1463</v>
      </c>
      <c r="B4" s="4" t="s">
        <v>1163</v>
      </c>
    </row>
    <row r="5" spans="1:3" x14ac:dyDescent="0.25">
      <c r="A5" s="4" t="s">
        <v>1322</v>
      </c>
    </row>
    <row r="6" spans="1:3" x14ac:dyDescent="0.25">
      <c r="A6" s="3" t="s">
        <v>1390</v>
      </c>
    </row>
    <row r="7" spans="1:3" x14ac:dyDescent="0.25">
      <c r="A7" s="4" t="s">
        <v>1462</v>
      </c>
      <c r="B7" s="7">
        <v>103565</v>
      </c>
      <c r="C7" s="7">
        <v>90636</v>
      </c>
    </row>
    <row r="8" spans="1:3" x14ac:dyDescent="0.25">
      <c r="A8" s="4" t="s">
        <v>1464</v>
      </c>
    </row>
    <row r="9" spans="1:3" x14ac:dyDescent="0.25">
      <c r="A9" s="3" t="s">
        <v>1390</v>
      </c>
    </row>
    <row r="10" spans="1:3" x14ac:dyDescent="0.25">
      <c r="A10" s="4" t="s">
        <v>1462</v>
      </c>
      <c r="B10" s="7">
        <v>95472</v>
      </c>
    </row>
    <row r="11" spans="1:3" x14ac:dyDescent="0.25">
      <c r="A11" s="4" t="s">
        <v>1465</v>
      </c>
    </row>
    <row r="12" spans="1:3" x14ac:dyDescent="0.25">
      <c r="A12" s="3" t="s">
        <v>1390</v>
      </c>
    </row>
    <row r="13" spans="1:3" x14ac:dyDescent="0.25">
      <c r="A13" s="4" t="s">
        <v>1463</v>
      </c>
      <c r="B13" s="4" t="s">
        <v>1466</v>
      </c>
    </row>
    <row r="14" spans="1:3" x14ac:dyDescent="0.25">
      <c r="A14" s="4" t="s">
        <v>1467</v>
      </c>
    </row>
    <row r="15" spans="1:3" x14ac:dyDescent="0.25">
      <c r="A15" s="3" t="s">
        <v>1390</v>
      </c>
    </row>
    <row r="16" spans="1:3" x14ac:dyDescent="0.25">
      <c r="A16" s="4" t="s">
        <v>1462</v>
      </c>
      <c r="B16" s="7">
        <v>33532</v>
      </c>
    </row>
    <row r="17" spans="1:2" x14ac:dyDescent="0.25">
      <c r="A17" s="4" t="s">
        <v>1468</v>
      </c>
    </row>
    <row r="18" spans="1:2" x14ac:dyDescent="0.25">
      <c r="A18" s="3" t="s">
        <v>1390</v>
      </c>
    </row>
    <row r="19" spans="1:2" x14ac:dyDescent="0.25">
      <c r="A19" s="4" t="s">
        <v>1463</v>
      </c>
      <c r="B19" s="4" t="s">
        <v>1469</v>
      </c>
    </row>
    <row r="20" spans="1:2" x14ac:dyDescent="0.25">
      <c r="A20" s="4" t="s">
        <v>1470</v>
      </c>
    </row>
    <row r="21" spans="1:2" x14ac:dyDescent="0.25">
      <c r="A21" s="3" t="s">
        <v>1390</v>
      </c>
    </row>
    <row r="22" spans="1:2" x14ac:dyDescent="0.25">
      <c r="A22" s="4" t="s">
        <v>1462</v>
      </c>
      <c r="B22" s="7">
        <v>58250</v>
      </c>
    </row>
    <row r="23" spans="1:2" x14ac:dyDescent="0.25">
      <c r="A23" s="4" t="s">
        <v>1471</v>
      </c>
    </row>
    <row r="24" spans="1:2" x14ac:dyDescent="0.25">
      <c r="A24" s="3" t="s">
        <v>1390</v>
      </c>
    </row>
    <row r="25" spans="1:2" x14ac:dyDescent="0.25">
      <c r="A25" s="4" t="s">
        <v>1463</v>
      </c>
      <c r="B25" s="4" t="s">
        <v>1472</v>
      </c>
    </row>
    <row r="26" spans="1:2" x14ac:dyDescent="0.25">
      <c r="A26" s="4" t="s">
        <v>1473</v>
      </c>
    </row>
    <row r="27" spans="1:2" x14ac:dyDescent="0.25">
      <c r="A27" s="3" t="s">
        <v>1390</v>
      </c>
    </row>
    <row r="28" spans="1:2" x14ac:dyDescent="0.25">
      <c r="A28" s="4" t="s">
        <v>1462</v>
      </c>
      <c r="B28" s="7">
        <v>3690</v>
      </c>
    </row>
    <row r="29" spans="1:2" x14ac:dyDescent="0.25">
      <c r="A29" s="4" t="s">
        <v>1325</v>
      </c>
    </row>
    <row r="30" spans="1:2" x14ac:dyDescent="0.25">
      <c r="A30" s="3" t="s">
        <v>1390</v>
      </c>
    </row>
    <row r="31" spans="1:2" x14ac:dyDescent="0.25">
      <c r="A31" s="4" t="s">
        <v>11</v>
      </c>
      <c r="B31" s="5">
        <v>9663</v>
      </c>
    </row>
    <row r="32" spans="1:2" x14ac:dyDescent="0.25">
      <c r="A32" s="4" t="s">
        <v>1474</v>
      </c>
      <c r="B32" s="5">
        <v>6995</v>
      </c>
    </row>
    <row r="33" spans="1:2" x14ac:dyDescent="0.25">
      <c r="A33" s="4" t="s">
        <v>1475</v>
      </c>
      <c r="B33" s="5">
        <v>5631</v>
      </c>
    </row>
    <row r="34" spans="1:2" x14ac:dyDescent="0.25">
      <c r="A34" s="4" t="s">
        <v>1476</v>
      </c>
      <c r="B34" s="5">
        <v>3934</v>
      </c>
    </row>
    <row r="35" spans="1:2" x14ac:dyDescent="0.25">
      <c r="A35" s="4" t="s">
        <v>1477</v>
      </c>
      <c r="B35" s="5">
        <v>1530</v>
      </c>
    </row>
    <row r="36" spans="1:2" x14ac:dyDescent="0.25">
      <c r="A36" s="4" t="s">
        <v>1478</v>
      </c>
      <c r="B36" s="5">
        <v>2424</v>
      </c>
    </row>
    <row r="37" spans="1:2" x14ac:dyDescent="0.25">
      <c r="A37" s="4" t="s">
        <v>1479</v>
      </c>
      <c r="B37" s="5">
        <v>14601</v>
      </c>
    </row>
    <row r="38" spans="1:2" x14ac:dyDescent="0.25">
      <c r="A38" s="4" t="s">
        <v>1462</v>
      </c>
      <c r="B38" s="5">
        <v>44778</v>
      </c>
    </row>
    <row r="39" spans="1:2" x14ac:dyDescent="0.25">
      <c r="A39" s="4" t="s">
        <v>1480</v>
      </c>
    </row>
    <row r="40" spans="1:2" x14ac:dyDescent="0.25">
      <c r="A40" s="3" t="s">
        <v>1390</v>
      </c>
    </row>
    <row r="41" spans="1:2" x14ac:dyDescent="0.25">
      <c r="A41" s="4" t="s">
        <v>11</v>
      </c>
      <c r="B41" s="5">
        <v>1978</v>
      </c>
    </row>
    <row r="42" spans="1:2" x14ac:dyDescent="0.25">
      <c r="A42" s="4" t="s">
        <v>1474</v>
      </c>
      <c r="B42" s="5">
        <v>889</v>
      </c>
    </row>
    <row r="43" spans="1:2" x14ac:dyDescent="0.25">
      <c r="A43" s="4" t="s">
        <v>1475</v>
      </c>
      <c r="B43" s="5">
        <v>2076</v>
      </c>
    </row>
    <row r="44" spans="1:2" x14ac:dyDescent="0.25">
      <c r="A44" s="4" t="s">
        <v>1476</v>
      </c>
      <c r="B44" s="5">
        <v>851</v>
      </c>
    </row>
    <row r="45" spans="1:2" x14ac:dyDescent="0.25">
      <c r="A45" s="4" t="s">
        <v>1477</v>
      </c>
      <c r="B45" s="5">
        <v>268</v>
      </c>
    </row>
    <row r="46" spans="1:2" x14ac:dyDescent="0.25">
      <c r="A46" s="4" t="s">
        <v>1478</v>
      </c>
      <c r="B46" s="5">
        <v>351</v>
      </c>
    </row>
    <row r="47" spans="1:2" x14ac:dyDescent="0.25">
      <c r="A47" s="4" t="s">
        <v>1479</v>
      </c>
      <c r="B47" s="5">
        <v>2662</v>
      </c>
    </row>
    <row r="48" spans="1:2" x14ac:dyDescent="0.25">
      <c r="A48" s="4" t="s">
        <v>1462</v>
      </c>
      <c r="B48" s="5">
        <v>9075</v>
      </c>
    </row>
    <row r="49" spans="1:2" x14ac:dyDescent="0.25">
      <c r="A49" s="4" t="s">
        <v>1481</v>
      </c>
    </row>
    <row r="50" spans="1:2" x14ac:dyDescent="0.25">
      <c r="A50" s="3" t="s">
        <v>1390</v>
      </c>
    </row>
    <row r="51" spans="1:2" x14ac:dyDescent="0.25">
      <c r="A51" s="4" t="s">
        <v>11</v>
      </c>
      <c r="B51" s="5">
        <v>7545</v>
      </c>
    </row>
    <row r="52" spans="1:2" x14ac:dyDescent="0.25">
      <c r="A52" s="4" t="s">
        <v>1474</v>
      </c>
      <c r="B52" s="5">
        <v>6106</v>
      </c>
    </row>
    <row r="53" spans="1:2" x14ac:dyDescent="0.25">
      <c r="A53" s="4" t="s">
        <v>1475</v>
      </c>
      <c r="B53" s="5">
        <v>3555</v>
      </c>
    </row>
    <row r="54" spans="1:2" x14ac:dyDescent="0.25">
      <c r="A54" s="4" t="s">
        <v>1476</v>
      </c>
      <c r="B54" s="5">
        <v>3083</v>
      </c>
    </row>
    <row r="55" spans="1:2" x14ac:dyDescent="0.25">
      <c r="A55" s="4" t="s">
        <v>1477</v>
      </c>
      <c r="B55" s="5">
        <v>1262</v>
      </c>
    </row>
    <row r="56" spans="1:2" x14ac:dyDescent="0.25">
      <c r="A56" s="4" t="s">
        <v>1478</v>
      </c>
      <c r="B56" s="5">
        <v>2073</v>
      </c>
    </row>
    <row r="57" spans="1:2" x14ac:dyDescent="0.25">
      <c r="A57" s="4" t="s">
        <v>1479</v>
      </c>
      <c r="B57" s="5">
        <v>11891</v>
      </c>
    </row>
    <row r="58" spans="1:2" x14ac:dyDescent="0.25">
      <c r="A58" s="4" t="s">
        <v>1462</v>
      </c>
      <c r="B58" s="5">
        <v>35515</v>
      </c>
    </row>
    <row r="59" spans="1:2" x14ac:dyDescent="0.25">
      <c r="A59" s="4" t="s">
        <v>1482</v>
      </c>
    </row>
    <row r="60" spans="1:2" x14ac:dyDescent="0.25">
      <c r="A60" s="3" t="s">
        <v>1390</v>
      </c>
    </row>
    <row r="61" spans="1:2" x14ac:dyDescent="0.25">
      <c r="A61" s="4" t="s">
        <v>11</v>
      </c>
      <c r="B61" s="5">
        <v>140</v>
      </c>
    </row>
    <row r="62" spans="1:2" x14ac:dyDescent="0.25">
      <c r="A62" s="4" t="s">
        <v>1479</v>
      </c>
      <c r="B62" s="5">
        <v>48</v>
      </c>
    </row>
    <row r="63" spans="1:2" x14ac:dyDescent="0.25">
      <c r="A63" s="4" t="s">
        <v>1462</v>
      </c>
      <c r="B63" s="5">
        <v>188</v>
      </c>
    </row>
    <row r="64" spans="1:2" x14ac:dyDescent="0.25">
      <c r="A64" s="4" t="s">
        <v>1329</v>
      </c>
    </row>
    <row r="65" spans="1:2" x14ac:dyDescent="0.25">
      <c r="A65" s="3" t="s">
        <v>1390</v>
      </c>
    </row>
    <row r="66" spans="1:2" x14ac:dyDescent="0.25">
      <c r="A66" s="4" t="s">
        <v>11</v>
      </c>
      <c r="B66" s="5">
        <v>810</v>
      </c>
    </row>
    <row r="67" spans="1:2" x14ac:dyDescent="0.25">
      <c r="A67" s="4" t="s">
        <v>1474</v>
      </c>
      <c r="B67" s="5">
        <v>1126</v>
      </c>
    </row>
    <row r="68" spans="1:2" x14ac:dyDescent="0.25">
      <c r="A68" s="4" t="s">
        <v>1475</v>
      </c>
      <c r="B68" s="5">
        <v>385</v>
      </c>
    </row>
    <row r="69" spans="1:2" x14ac:dyDescent="0.25">
      <c r="A69" s="4" t="s">
        <v>1476</v>
      </c>
      <c r="B69" s="5">
        <v>407</v>
      </c>
    </row>
    <row r="70" spans="1:2" x14ac:dyDescent="0.25">
      <c r="A70" s="4" t="s">
        <v>1477</v>
      </c>
      <c r="B70" s="5">
        <v>42</v>
      </c>
    </row>
    <row r="71" spans="1:2" x14ac:dyDescent="0.25">
      <c r="A71" s="4" t="s">
        <v>1478</v>
      </c>
      <c r="B71" s="5">
        <v>795</v>
      </c>
    </row>
    <row r="72" spans="1:2" x14ac:dyDescent="0.25">
      <c r="A72" s="4" t="s">
        <v>1479</v>
      </c>
      <c r="B72" s="5">
        <v>21586</v>
      </c>
    </row>
    <row r="73" spans="1:2" x14ac:dyDescent="0.25">
      <c r="A73" s="4" t="s">
        <v>1462</v>
      </c>
      <c r="B73" s="5">
        <v>25151</v>
      </c>
    </row>
    <row r="74" spans="1:2" x14ac:dyDescent="0.25">
      <c r="A74" s="4" t="s">
        <v>1483</v>
      </c>
    </row>
    <row r="75" spans="1:2" x14ac:dyDescent="0.25">
      <c r="A75" s="3" t="s">
        <v>1390</v>
      </c>
    </row>
    <row r="76" spans="1:2" x14ac:dyDescent="0.25">
      <c r="A76" s="4" t="s">
        <v>11</v>
      </c>
      <c r="B76" s="5">
        <v>497</v>
      </c>
    </row>
    <row r="77" spans="1:2" x14ac:dyDescent="0.25">
      <c r="A77" s="4" t="s">
        <v>1474</v>
      </c>
      <c r="B77" s="5">
        <v>723</v>
      </c>
    </row>
    <row r="78" spans="1:2" x14ac:dyDescent="0.25">
      <c r="A78" s="4" t="s">
        <v>1475</v>
      </c>
      <c r="B78" s="5">
        <v>298</v>
      </c>
    </row>
    <row r="79" spans="1:2" x14ac:dyDescent="0.25">
      <c r="A79" s="4" t="s">
        <v>1476</v>
      </c>
      <c r="B79" s="5">
        <v>377</v>
      </c>
    </row>
    <row r="80" spans="1:2" x14ac:dyDescent="0.25">
      <c r="A80" s="4" t="s">
        <v>1477</v>
      </c>
      <c r="B80" s="5">
        <v>22</v>
      </c>
    </row>
    <row r="81" spans="1:2" x14ac:dyDescent="0.25">
      <c r="A81" s="4" t="s">
        <v>1478</v>
      </c>
      <c r="B81" s="5">
        <v>531</v>
      </c>
    </row>
    <row r="82" spans="1:2" x14ac:dyDescent="0.25">
      <c r="A82" s="4" t="s">
        <v>1479</v>
      </c>
      <c r="B82" s="5">
        <v>18077</v>
      </c>
    </row>
    <row r="83" spans="1:2" x14ac:dyDescent="0.25">
      <c r="A83" s="4" t="s">
        <v>1462</v>
      </c>
      <c r="B83" s="5">
        <v>20525</v>
      </c>
    </row>
    <row r="84" spans="1:2" x14ac:dyDescent="0.25">
      <c r="A84" s="4" t="s">
        <v>1484</v>
      </c>
    </row>
    <row r="85" spans="1:2" x14ac:dyDescent="0.25">
      <c r="A85" s="3" t="s">
        <v>1390</v>
      </c>
    </row>
    <row r="86" spans="1:2" x14ac:dyDescent="0.25">
      <c r="A86" s="4" t="s">
        <v>11</v>
      </c>
      <c r="B86" s="5">
        <v>313</v>
      </c>
    </row>
    <row r="87" spans="1:2" x14ac:dyDescent="0.25">
      <c r="A87" s="4" t="s">
        <v>1474</v>
      </c>
      <c r="B87" s="5">
        <v>403</v>
      </c>
    </row>
    <row r="88" spans="1:2" x14ac:dyDescent="0.25">
      <c r="A88" s="4" t="s">
        <v>1475</v>
      </c>
      <c r="B88" s="5">
        <v>87</v>
      </c>
    </row>
    <row r="89" spans="1:2" x14ac:dyDescent="0.25">
      <c r="A89" s="4" t="s">
        <v>1476</v>
      </c>
      <c r="B89" s="5">
        <v>30</v>
      </c>
    </row>
    <row r="90" spans="1:2" x14ac:dyDescent="0.25">
      <c r="A90" s="4" t="s">
        <v>1477</v>
      </c>
      <c r="B90" s="5">
        <v>20</v>
      </c>
    </row>
    <row r="91" spans="1:2" x14ac:dyDescent="0.25">
      <c r="A91" s="4" t="s">
        <v>1478</v>
      </c>
      <c r="B91" s="5">
        <v>264</v>
      </c>
    </row>
    <row r="92" spans="1:2" x14ac:dyDescent="0.25">
      <c r="A92" s="4" t="s">
        <v>1479</v>
      </c>
      <c r="B92" s="5">
        <v>2085</v>
      </c>
    </row>
    <row r="93" spans="1:2" x14ac:dyDescent="0.25">
      <c r="A93" s="4" t="s">
        <v>1462</v>
      </c>
      <c r="B93" s="5">
        <v>3202</v>
      </c>
    </row>
    <row r="94" spans="1:2" x14ac:dyDescent="0.25">
      <c r="A94" s="4" t="s">
        <v>1485</v>
      </c>
    </row>
    <row r="95" spans="1:2" x14ac:dyDescent="0.25">
      <c r="A95" s="3" t="s">
        <v>1390</v>
      </c>
    </row>
    <row r="96" spans="1:2" x14ac:dyDescent="0.25">
      <c r="A96" s="4" t="s">
        <v>1479</v>
      </c>
      <c r="B96" s="5">
        <v>1424</v>
      </c>
    </row>
    <row r="97" spans="1:2" x14ac:dyDescent="0.25">
      <c r="A97" s="4" t="s">
        <v>1462</v>
      </c>
      <c r="B97" s="5">
        <v>1424</v>
      </c>
    </row>
    <row r="98" spans="1:2" x14ac:dyDescent="0.25">
      <c r="A98" s="4" t="s">
        <v>1332</v>
      </c>
    </row>
    <row r="99" spans="1:2" x14ac:dyDescent="0.25">
      <c r="A99" s="3" t="s">
        <v>1390</v>
      </c>
    </row>
    <row r="100" spans="1:2" x14ac:dyDescent="0.25">
      <c r="A100" s="4" t="s">
        <v>11</v>
      </c>
      <c r="B100" s="5">
        <v>3974</v>
      </c>
    </row>
    <row r="101" spans="1:2" x14ac:dyDescent="0.25">
      <c r="A101" s="4" t="s">
        <v>1474</v>
      </c>
      <c r="B101" s="5">
        <v>2041</v>
      </c>
    </row>
    <row r="102" spans="1:2" x14ac:dyDescent="0.25">
      <c r="A102" s="4" t="s">
        <v>1475</v>
      </c>
      <c r="B102" s="5">
        <v>2326</v>
      </c>
    </row>
    <row r="103" spans="1:2" x14ac:dyDescent="0.25">
      <c r="A103" s="4" t="s">
        <v>1476</v>
      </c>
      <c r="B103" s="5">
        <v>1772</v>
      </c>
    </row>
    <row r="104" spans="1:2" x14ac:dyDescent="0.25">
      <c r="A104" s="4" t="s">
        <v>1477</v>
      </c>
      <c r="B104" s="5">
        <v>174</v>
      </c>
    </row>
    <row r="105" spans="1:2" x14ac:dyDescent="0.25">
      <c r="A105" s="4" t="s">
        <v>1478</v>
      </c>
      <c r="B105" s="5">
        <v>1301</v>
      </c>
    </row>
    <row r="106" spans="1:2" x14ac:dyDescent="0.25">
      <c r="A106" s="4" t="s">
        <v>1479</v>
      </c>
      <c r="B106" s="5">
        <v>5508</v>
      </c>
    </row>
    <row r="107" spans="1:2" x14ac:dyDescent="0.25">
      <c r="A107" s="4" t="s">
        <v>1462</v>
      </c>
      <c r="B107" s="5">
        <v>17096</v>
      </c>
    </row>
    <row r="108" spans="1:2" x14ac:dyDescent="0.25">
      <c r="A108" s="4" t="s">
        <v>1486</v>
      </c>
    </row>
    <row r="109" spans="1:2" x14ac:dyDescent="0.25">
      <c r="A109" s="3" t="s">
        <v>1390</v>
      </c>
    </row>
    <row r="110" spans="1:2" x14ac:dyDescent="0.25">
      <c r="A110" s="4" t="s">
        <v>11</v>
      </c>
      <c r="B110" s="5">
        <v>848</v>
      </c>
    </row>
    <row r="111" spans="1:2" x14ac:dyDescent="0.25">
      <c r="A111" s="4" t="s">
        <v>1474</v>
      </c>
      <c r="B111" s="5">
        <v>76</v>
      </c>
    </row>
    <row r="112" spans="1:2" x14ac:dyDescent="0.25">
      <c r="A112" s="4" t="s">
        <v>1475</v>
      </c>
      <c r="B112" s="5">
        <v>137</v>
      </c>
    </row>
    <row r="113" spans="1:2" x14ac:dyDescent="0.25">
      <c r="A113" s="4" t="s">
        <v>1476</v>
      </c>
      <c r="B113" s="5">
        <v>26</v>
      </c>
    </row>
    <row r="114" spans="1:2" x14ac:dyDescent="0.25">
      <c r="A114" s="4" t="s">
        <v>1479</v>
      </c>
      <c r="B114" s="5">
        <v>461</v>
      </c>
    </row>
    <row r="115" spans="1:2" x14ac:dyDescent="0.25">
      <c r="A115" s="4" t="s">
        <v>1462</v>
      </c>
      <c r="B115" s="5">
        <v>1548</v>
      </c>
    </row>
    <row r="116" spans="1:2" x14ac:dyDescent="0.25">
      <c r="A116" s="4" t="s">
        <v>1487</v>
      </c>
    </row>
    <row r="117" spans="1:2" x14ac:dyDescent="0.25">
      <c r="A117" s="3" t="s">
        <v>1390</v>
      </c>
    </row>
    <row r="118" spans="1:2" x14ac:dyDescent="0.25">
      <c r="A118" s="4" t="s">
        <v>11</v>
      </c>
      <c r="B118" s="5">
        <v>3071</v>
      </c>
    </row>
    <row r="119" spans="1:2" x14ac:dyDescent="0.25">
      <c r="A119" s="4" t="s">
        <v>1474</v>
      </c>
      <c r="B119" s="5">
        <v>1965</v>
      </c>
    </row>
    <row r="120" spans="1:2" x14ac:dyDescent="0.25">
      <c r="A120" s="4" t="s">
        <v>1475</v>
      </c>
      <c r="B120" s="5">
        <v>2164</v>
      </c>
    </row>
    <row r="121" spans="1:2" x14ac:dyDescent="0.25">
      <c r="A121" s="4" t="s">
        <v>1476</v>
      </c>
      <c r="B121" s="5">
        <v>1734</v>
      </c>
    </row>
    <row r="122" spans="1:2" x14ac:dyDescent="0.25">
      <c r="A122" s="4" t="s">
        <v>1477</v>
      </c>
      <c r="B122" s="5">
        <v>165</v>
      </c>
    </row>
    <row r="123" spans="1:2" x14ac:dyDescent="0.25">
      <c r="A123" s="4" t="s">
        <v>1478</v>
      </c>
      <c r="B123" s="5">
        <v>775</v>
      </c>
    </row>
    <row r="124" spans="1:2" x14ac:dyDescent="0.25">
      <c r="A124" s="4" t="s">
        <v>1479</v>
      </c>
      <c r="B124" s="5">
        <v>5047</v>
      </c>
    </row>
    <row r="125" spans="1:2" x14ac:dyDescent="0.25">
      <c r="A125" s="4" t="s">
        <v>1462</v>
      </c>
      <c r="B125" s="5">
        <v>14921</v>
      </c>
    </row>
    <row r="126" spans="1:2" x14ac:dyDescent="0.25">
      <c r="A126" s="4" t="s">
        <v>1488</v>
      </c>
    </row>
    <row r="127" spans="1:2" x14ac:dyDescent="0.25">
      <c r="A127" s="3" t="s">
        <v>1390</v>
      </c>
    </row>
    <row r="128" spans="1:2" x14ac:dyDescent="0.25">
      <c r="A128" s="4" t="s">
        <v>11</v>
      </c>
      <c r="B128" s="5">
        <v>55</v>
      </c>
    </row>
    <row r="129" spans="1:2" x14ac:dyDescent="0.25">
      <c r="A129" s="4" t="s">
        <v>1475</v>
      </c>
      <c r="B129" s="5">
        <v>25</v>
      </c>
    </row>
    <row r="130" spans="1:2" x14ac:dyDescent="0.25">
      <c r="A130" s="4" t="s">
        <v>1476</v>
      </c>
      <c r="B130" s="5">
        <v>12</v>
      </c>
    </row>
    <row r="131" spans="1:2" x14ac:dyDescent="0.25">
      <c r="A131" s="4" t="s">
        <v>1477</v>
      </c>
      <c r="B131" s="5">
        <v>9</v>
      </c>
    </row>
    <row r="132" spans="1:2" x14ac:dyDescent="0.25">
      <c r="A132" s="4" t="s">
        <v>1478</v>
      </c>
      <c r="B132" s="5">
        <v>526</v>
      </c>
    </row>
    <row r="133" spans="1:2" x14ac:dyDescent="0.25">
      <c r="A133" s="4" t="s">
        <v>1462</v>
      </c>
      <c r="B133" s="5">
        <v>627</v>
      </c>
    </row>
    <row r="134" spans="1:2" x14ac:dyDescent="0.25">
      <c r="A134" s="4" t="s">
        <v>1336</v>
      </c>
    </row>
    <row r="135" spans="1:2" x14ac:dyDescent="0.25">
      <c r="A135" s="3" t="s">
        <v>1390</v>
      </c>
    </row>
    <row r="136" spans="1:2" x14ac:dyDescent="0.25">
      <c r="A136" s="4" t="s">
        <v>11</v>
      </c>
      <c r="B136" s="5">
        <v>1493</v>
      </c>
    </row>
    <row r="137" spans="1:2" x14ac:dyDescent="0.25">
      <c r="A137" s="4" t="s">
        <v>1474</v>
      </c>
      <c r="B137" s="5">
        <v>361</v>
      </c>
    </row>
    <row r="138" spans="1:2" x14ac:dyDescent="0.25">
      <c r="A138" s="4" t="s">
        <v>1475</v>
      </c>
      <c r="B138" s="5">
        <v>372</v>
      </c>
    </row>
    <row r="139" spans="1:2" x14ac:dyDescent="0.25">
      <c r="A139" s="4" t="s">
        <v>1476</v>
      </c>
      <c r="B139" s="5">
        <v>244</v>
      </c>
    </row>
    <row r="140" spans="1:2" x14ac:dyDescent="0.25">
      <c r="A140" s="4" t="s">
        <v>1477</v>
      </c>
      <c r="B140" s="5">
        <v>1</v>
      </c>
    </row>
    <row r="141" spans="1:2" x14ac:dyDescent="0.25">
      <c r="A141" s="4" t="s">
        <v>1478</v>
      </c>
      <c r="B141" s="5">
        <v>70</v>
      </c>
    </row>
    <row r="142" spans="1:2" x14ac:dyDescent="0.25">
      <c r="A142" s="4" t="s">
        <v>1479</v>
      </c>
      <c r="B142" s="5">
        <v>2695</v>
      </c>
    </row>
    <row r="143" spans="1:2" x14ac:dyDescent="0.25">
      <c r="A143" s="4" t="s">
        <v>1462</v>
      </c>
      <c r="B143" s="5">
        <v>5236</v>
      </c>
    </row>
    <row r="144" spans="1:2" x14ac:dyDescent="0.25">
      <c r="A144" s="4" t="s">
        <v>1489</v>
      </c>
    </row>
    <row r="145" spans="1:2" x14ac:dyDescent="0.25">
      <c r="A145" s="3" t="s">
        <v>1390</v>
      </c>
    </row>
    <row r="146" spans="1:2" x14ac:dyDescent="0.25">
      <c r="A146" s="4" t="s">
        <v>11</v>
      </c>
      <c r="B146" s="5">
        <v>402</v>
      </c>
    </row>
    <row r="147" spans="1:2" x14ac:dyDescent="0.25">
      <c r="A147" s="4" t="s">
        <v>1476</v>
      </c>
      <c r="B147" s="5">
        <v>9</v>
      </c>
    </row>
    <row r="148" spans="1:2" x14ac:dyDescent="0.25">
      <c r="A148" s="4" t="s">
        <v>1479</v>
      </c>
      <c r="B148" s="5">
        <v>225</v>
      </c>
    </row>
    <row r="149" spans="1:2" x14ac:dyDescent="0.25">
      <c r="A149" s="4" t="s">
        <v>1462</v>
      </c>
      <c r="B149" s="5">
        <v>636</v>
      </c>
    </row>
    <row r="150" spans="1:2" x14ac:dyDescent="0.25">
      <c r="A150" s="4" t="s">
        <v>1490</v>
      </c>
    </row>
    <row r="151" spans="1:2" x14ac:dyDescent="0.25">
      <c r="A151" s="3" t="s">
        <v>1390</v>
      </c>
    </row>
    <row r="152" spans="1:2" x14ac:dyDescent="0.25">
      <c r="A152" s="4" t="s">
        <v>11</v>
      </c>
      <c r="B152" s="5">
        <v>976</v>
      </c>
    </row>
    <row r="153" spans="1:2" x14ac:dyDescent="0.25">
      <c r="A153" s="4" t="s">
        <v>1474</v>
      </c>
      <c r="B153" s="5">
        <v>90</v>
      </c>
    </row>
    <row r="154" spans="1:2" x14ac:dyDescent="0.25">
      <c r="A154" s="4" t="s">
        <v>1475</v>
      </c>
      <c r="B154" s="5">
        <v>123</v>
      </c>
    </row>
    <row r="155" spans="1:2" x14ac:dyDescent="0.25">
      <c r="A155" s="4" t="s">
        <v>1476</v>
      </c>
      <c r="B155" s="5">
        <v>83</v>
      </c>
    </row>
    <row r="156" spans="1:2" x14ac:dyDescent="0.25">
      <c r="A156" s="4" t="s">
        <v>1477</v>
      </c>
      <c r="B156" s="5">
        <v>1</v>
      </c>
    </row>
    <row r="157" spans="1:2" x14ac:dyDescent="0.25">
      <c r="A157" s="4" t="s">
        <v>1479</v>
      </c>
      <c r="B157" s="5">
        <v>2470</v>
      </c>
    </row>
    <row r="158" spans="1:2" x14ac:dyDescent="0.25">
      <c r="A158" s="4" t="s">
        <v>1462</v>
      </c>
      <c r="B158" s="5">
        <v>3743</v>
      </c>
    </row>
    <row r="159" spans="1:2" x14ac:dyDescent="0.25">
      <c r="A159" s="4" t="s">
        <v>1491</v>
      </c>
    </row>
    <row r="160" spans="1:2" x14ac:dyDescent="0.25">
      <c r="A160" s="3" t="s">
        <v>1390</v>
      </c>
    </row>
    <row r="161" spans="1:2" x14ac:dyDescent="0.25">
      <c r="A161" s="4" t="s">
        <v>11</v>
      </c>
      <c r="B161" s="5">
        <v>115</v>
      </c>
    </row>
    <row r="162" spans="1:2" x14ac:dyDescent="0.25">
      <c r="A162" s="4" t="s">
        <v>1474</v>
      </c>
      <c r="B162" s="5">
        <v>271</v>
      </c>
    </row>
    <row r="163" spans="1:2" x14ac:dyDescent="0.25">
      <c r="A163" s="4" t="s">
        <v>1475</v>
      </c>
      <c r="B163" s="5">
        <v>249</v>
      </c>
    </row>
    <row r="164" spans="1:2" x14ac:dyDescent="0.25">
      <c r="A164" s="4" t="s">
        <v>1476</v>
      </c>
      <c r="B164" s="5">
        <v>152</v>
      </c>
    </row>
    <row r="165" spans="1:2" x14ac:dyDescent="0.25">
      <c r="A165" s="4" t="s">
        <v>1478</v>
      </c>
      <c r="B165" s="5">
        <v>70</v>
      </c>
    </row>
    <row r="166" spans="1:2" x14ac:dyDescent="0.25">
      <c r="A166" s="4" t="s">
        <v>1462</v>
      </c>
      <c r="B166" s="5">
        <v>857</v>
      </c>
    </row>
    <row r="167" spans="1:2" x14ac:dyDescent="0.25">
      <c r="A167" s="4" t="s">
        <v>1492</v>
      </c>
    </row>
    <row r="168" spans="1:2" x14ac:dyDescent="0.25">
      <c r="A168" s="3" t="s">
        <v>1390</v>
      </c>
    </row>
    <row r="169" spans="1:2" x14ac:dyDescent="0.25">
      <c r="A169" s="4" t="s">
        <v>11</v>
      </c>
      <c r="B169" s="5">
        <v>792</v>
      </c>
    </row>
    <row r="170" spans="1:2" x14ac:dyDescent="0.25">
      <c r="A170" s="4" t="s">
        <v>1474</v>
      </c>
      <c r="B170" s="5">
        <v>96</v>
      </c>
    </row>
    <row r="171" spans="1:2" x14ac:dyDescent="0.25">
      <c r="A171" s="4" t="s">
        <v>1475</v>
      </c>
      <c r="B171" s="5">
        <v>46</v>
      </c>
    </row>
    <row r="172" spans="1:2" x14ac:dyDescent="0.25">
      <c r="A172" s="4" t="s">
        <v>1476</v>
      </c>
      <c r="B172" s="5">
        <v>8</v>
      </c>
    </row>
    <row r="173" spans="1:2" x14ac:dyDescent="0.25">
      <c r="A173" s="4" t="s">
        <v>1479</v>
      </c>
      <c r="B173" s="5">
        <v>2269</v>
      </c>
    </row>
    <row r="174" spans="1:2" x14ac:dyDescent="0.25">
      <c r="A174" s="4" t="s">
        <v>1462</v>
      </c>
      <c r="B174" s="5">
        <v>3211</v>
      </c>
    </row>
    <row r="175" spans="1:2" x14ac:dyDescent="0.25">
      <c r="A175" s="4" t="s">
        <v>1493</v>
      </c>
    </row>
    <row r="176" spans="1:2" x14ac:dyDescent="0.25">
      <c r="A176" s="3" t="s">
        <v>1390</v>
      </c>
    </row>
    <row r="177" spans="1:2" x14ac:dyDescent="0.25">
      <c r="A177" s="4" t="s">
        <v>11</v>
      </c>
      <c r="B177" s="5">
        <v>242</v>
      </c>
    </row>
    <row r="178" spans="1:2" x14ac:dyDescent="0.25">
      <c r="A178" s="4" t="s">
        <v>1479</v>
      </c>
      <c r="B178" s="5">
        <v>1506</v>
      </c>
    </row>
    <row r="179" spans="1:2" x14ac:dyDescent="0.25">
      <c r="A179" s="4" t="s">
        <v>1462</v>
      </c>
      <c r="B179" s="5">
        <v>1748</v>
      </c>
    </row>
    <row r="180" spans="1:2" x14ac:dyDescent="0.25">
      <c r="A180" s="4" t="s">
        <v>1494</v>
      </c>
    </row>
    <row r="181" spans="1:2" x14ac:dyDescent="0.25">
      <c r="A181" s="3" t="s">
        <v>1390</v>
      </c>
    </row>
    <row r="182" spans="1:2" x14ac:dyDescent="0.25">
      <c r="A182" s="4" t="s">
        <v>11</v>
      </c>
      <c r="B182" s="5">
        <v>84</v>
      </c>
    </row>
    <row r="183" spans="1:2" x14ac:dyDescent="0.25">
      <c r="A183" s="4" t="s">
        <v>1474</v>
      </c>
      <c r="B183" s="5">
        <v>67</v>
      </c>
    </row>
    <row r="184" spans="1:2" x14ac:dyDescent="0.25">
      <c r="A184" s="4" t="s">
        <v>1475</v>
      </c>
      <c r="B184" s="5">
        <v>46</v>
      </c>
    </row>
    <row r="185" spans="1:2" x14ac:dyDescent="0.25">
      <c r="A185" s="4" t="s">
        <v>1476</v>
      </c>
      <c r="B185" s="5">
        <v>8</v>
      </c>
    </row>
    <row r="186" spans="1:2" x14ac:dyDescent="0.25">
      <c r="A186" s="4" t="s">
        <v>1479</v>
      </c>
      <c r="B186" s="5">
        <v>664</v>
      </c>
    </row>
    <row r="187" spans="1:2" x14ac:dyDescent="0.25">
      <c r="A187" s="4" t="s">
        <v>1462</v>
      </c>
      <c r="B187" s="5">
        <v>869</v>
      </c>
    </row>
    <row r="188" spans="1:2" x14ac:dyDescent="0.25">
      <c r="A188" s="4" t="s">
        <v>1495</v>
      </c>
    </row>
    <row r="189" spans="1:2" x14ac:dyDescent="0.25">
      <c r="A189" s="3" t="s">
        <v>1390</v>
      </c>
    </row>
    <row r="190" spans="1:2" x14ac:dyDescent="0.25">
      <c r="A190" s="4" t="s">
        <v>11</v>
      </c>
      <c r="B190" s="5">
        <v>466</v>
      </c>
    </row>
    <row r="191" spans="1:2" x14ac:dyDescent="0.25">
      <c r="A191" s="4" t="s">
        <v>1474</v>
      </c>
      <c r="B191" s="5">
        <v>29</v>
      </c>
    </row>
    <row r="192" spans="1:2" x14ac:dyDescent="0.25">
      <c r="A192" s="4" t="s">
        <v>1479</v>
      </c>
      <c r="B192" s="5">
        <v>99</v>
      </c>
    </row>
    <row r="193" spans="1:2" x14ac:dyDescent="0.25">
      <c r="A193" s="4" t="s">
        <v>1462</v>
      </c>
      <c r="B193" s="7">
        <v>594</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64"/>
  <sheetViews>
    <sheetView workbookViewId="0"/>
  </sheetViews>
  <sheetFormatPr defaultRowHeight="15" x14ac:dyDescent="0.25"/>
  <cols>
    <col min="1" max="1" width="80" customWidth="1"/>
    <col min="2" max="2" width="16" customWidth="1"/>
    <col min="3" max="3" width="14" customWidth="1"/>
  </cols>
  <sheetData>
    <row r="1" spans="1:3" x14ac:dyDescent="0.25">
      <c r="A1" s="12" t="s">
        <v>1496</v>
      </c>
      <c r="B1" s="14" t="s">
        <v>1</v>
      </c>
      <c r="C1" s="13"/>
    </row>
    <row r="2" spans="1:3" x14ac:dyDescent="0.25">
      <c r="A2" s="13"/>
      <c r="B2" s="2" t="s">
        <v>2</v>
      </c>
      <c r="C2" s="2" t="s">
        <v>90</v>
      </c>
    </row>
    <row r="3" spans="1:3" x14ac:dyDescent="0.25">
      <c r="A3" s="3" t="s">
        <v>1390</v>
      </c>
    </row>
    <row r="4" spans="1:3" x14ac:dyDescent="0.25">
      <c r="A4" s="4" t="s">
        <v>1497</v>
      </c>
      <c r="B4" s="7">
        <v>119989</v>
      </c>
      <c r="C4" s="7">
        <v>110345</v>
      </c>
    </row>
    <row r="5" spans="1:3" ht="30" x14ac:dyDescent="0.25">
      <c r="A5" s="4" t="s">
        <v>1498</v>
      </c>
      <c r="B5" s="4" t="s">
        <v>1163</v>
      </c>
      <c r="C5" s="4" t="s">
        <v>1163</v>
      </c>
    </row>
    <row r="6" spans="1:3" x14ac:dyDescent="0.25">
      <c r="A6" s="4" t="s">
        <v>1499</v>
      </c>
    </row>
    <row r="7" spans="1:3" x14ac:dyDescent="0.25">
      <c r="A7" s="3" t="s">
        <v>1390</v>
      </c>
    </row>
    <row r="8" spans="1:3" x14ac:dyDescent="0.25">
      <c r="A8" s="4" t="s">
        <v>1497</v>
      </c>
      <c r="B8" s="7">
        <v>8093</v>
      </c>
    </row>
    <row r="9" spans="1:3" ht="30" x14ac:dyDescent="0.25">
      <c r="A9" s="4" t="s">
        <v>1498</v>
      </c>
      <c r="B9" s="4" t="s">
        <v>1163</v>
      </c>
    </row>
    <row r="10" spans="1:3" x14ac:dyDescent="0.25">
      <c r="A10" s="4" t="s">
        <v>1339</v>
      </c>
    </row>
    <row r="11" spans="1:3" x14ac:dyDescent="0.25">
      <c r="A11" s="3" t="s">
        <v>1390</v>
      </c>
    </row>
    <row r="12" spans="1:3" x14ac:dyDescent="0.25">
      <c r="A12" s="4" t="s">
        <v>1497</v>
      </c>
      <c r="B12" s="7">
        <v>3823</v>
      </c>
      <c r="C12" s="7">
        <v>4747</v>
      </c>
    </row>
    <row r="13" spans="1:3" ht="30" x14ac:dyDescent="0.25">
      <c r="A13" s="4" t="s">
        <v>1498</v>
      </c>
      <c r="B13" s="4" t="s">
        <v>1163</v>
      </c>
      <c r="C13" s="4" t="s">
        <v>1163</v>
      </c>
    </row>
    <row r="14" spans="1:3" x14ac:dyDescent="0.25">
      <c r="A14" s="4" t="s">
        <v>1500</v>
      </c>
    </row>
    <row r="15" spans="1:3" x14ac:dyDescent="0.25">
      <c r="A15" s="3" t="s">
        <v>1390</v>
      </c>
    </row>
    <row r="16" spans="1:3" x14ac:dyDescent="0.25">
      <c r="A16" s="4" t="s">
        <v>11</v>
      </c>
      <c r="B16" s="7">
        <v>1359</v>
      </c>
    </row>
    <row r="17" spans="1:3" x14ac:dyDescent="0.25">
      <c r="A17" s="4" t="s">
        <v>1474</v>
      </c>
      <c r="B17" s="5">
        <v>1357</v>
      </c>
    </row>
    <row r="18" spans="1:3" x14ac:dyDescent="0.25">
      <c r="A18" s="4" t="s">
        <v>1475</v>
      </c>
      <c r="B18" s="5">
        <v>942</v>
      </c>
    </row>
    <row r="19" spans="1:3" x14ac:dyDescent="0.25">
      <c r="A19" s="4" t="s">
        <v>1476</v>
      </c>
      <c r="B19" s="5">
        <v>158</v>
      </c>
    </row>
    <row r="20" spans="1:3" x14ac:dyDescent="0.25">
      <c r="A20" s="4" t="s">
        <v>1477</v>
      </c>
      <c r="B20" s="5">
        <v>7</v>
      </c>
    </row>
    <row r="21" spans="1:3" x14ac:dyDescent="0.25">
      <c r="A21" s="4" t="s">
        <v>1497</v>
      </c>
      <c r="B21" s="7">
        <v>3823</v>
      </c>
    </row>
    <row r="22" spans="1:3" ht="30" x14ac:dyDescent="0.25">
      <c r="A22" s="4" t="s">
        <v>1498</v>
      </c>
      <c r="B22" s="4" t="s">
        <v>1163</v>
      </c>
    </row>
    <row r="23" spans="1:3" x14ac:dyDescent="0.25">
      <c r="A23" s="4" t="s">
        <v>1341</v>
      </c>
    </row>
    <row r="24" spans="1:3" x14ac:dyDescent="0.25">
      <c r="A24" s="3" t="s">
        <v>1390</v>
      </c>
    </row>
    <row r="25" spans="1:3" x14ac:dyDescent="0.25">
      <c r="A25" s="4" t="s">
        <v>1497</v>
      </c>
      <c r="B25" s="7">
        <v>4270</v>
      </c>
      <c r="C25" s="7">
        <v>1858</v>
      </c>
    </row>
    <row r="26" spans="1:3" ht="30" x14ac:dyDescent="0.25">
      <c r="A26" s="4" t="s">
        <v>1498</v>
      </c>
      <c r="B26" s="4" t="s">
        <v>1163</v>
      </c>
      <c r="C26" s="4" t="s">
        <v>1163</v>
      </c>
    </row>
    <row r="27" spans="1:3" x14ac:dyDescent="0.25">
      <c r="A27" s="4" t="s">
        <v>1501</v>
      </c>
    </row>
    <row r="28" spans="1:3" x14ac:dyDescent="0.25">
      <c r="A28" s="3" t="s">
        <v>1390</v>
      </c>
    </row>
    <row r="29" spans="1:3" x14ac:dyDescent="0.25">
      <c r="A29" s="4" t="s">
        <v>1497</v>
      </c>
      <c r="B29" s="7">
        <v>4270</v>
      </c>
    </row>
    <row r="30" spans="1:3" ht="30" x14ac:dyDescent="0.25">
      <c r="A30" s="4" t="s">
        <v>1498</v>
      </c>
      <c r="B30" s="4" t="s">
        <v>1163</v>
      </c>
    </row>
    <row r="31" spans="1:3" x14ac:dyDescent="0.25">
      <c r="A31" s="4" t="s">
        <v>1502</v>
      </c>
    </row>
    <row r="32" spans="1:3" x14ac:dyDescent="0.25">
      <c r="A32" s="3" t="s">
        <v>1390</v>
      </c>
    </row>
    <row r="33" spans="1:2" x14ac:dyDescent="0.25">
      <c r="A33" s="4" t="s">
        <v>1497</v>
      </c>
      <c r="B33" s="7">
        <v>6870</v>
      </c>
    </row>
    <row r="34" spans="1:2" ht="30" x14ac:dyDescent="0.25">
      <c r="A34" s="4" t="s">
        <v>1498</v>
      </c>
      <c r="B34" s="4" t="s">
        <v>673</v>
      </c>
    </row>
    <row r="35" spans="1:2" x14ac:dyDescent="0.25">
      <c r="A35" s="4" t="s">
        <v>1503</v>
      </c>
    </row>
    <row r="36" spans="1:2" x14ac:dyDescent="0.25">
      <c r="A36" s="3" t="s">
        <v>1390</v>
      </c>
    </row>
    <row r="37" spans="1:2" x14ac:dyDescent="0.25">
      <c r="A37" s="4" t="s">
        <v>11</v>
      </c>
      <c r="B37" s="7">
        <v>1321</v>
      </c>
    </row>
    <row r="38" spans="1:2" x14ac:dyDescent="0.25">
      <c r="A38" s="4" t="s">
        <v>1474</v>
      </c>
      <c r="B38" s="5">
        <v>1225</v>
      </c>
    </row>
    <row r="39" spans="1:2" x14ac:dyDescent="0.25">
      <c r="A39" s="4" t="s">
        <v>1475</v>
      </c>
      <c r="B39" s="5">
        <v>792</v>
      </c>
    </row>
    <row r="40" spans="1:2" x14ac:dyDescent="0.25">
      <c r="A40" s="4" t="s">
        <v>1476</v>
      </c>
      <c r="B40" s="5">
        <v>128</v>
      </c>
    </row>
    <row r="41" spans="1:2" x14ac:dyDescent="0.25">
      <c r="A41" s="4" t="s">
        <v>1477</v>
      </c>
      <c r="B41" s="5">
        <v>6</v>
      </c>
    </row>
    <row r="42" spans="1:2" x14ac:dyDescent="0.25">
      <c r="A42" s="4" t="s">
        <v>1497</v>
      </c>
      <c r="B42" s="7">
        <v>3472</v>
      </c>
    </row>
    <row r="43" spans="1:2" ht="30" x14ac:dyDescent="0.25">
      <c r="A43" s="4" t="s">
        <v>1498</v>
      </c>
      <c r="B43" s="4" t="s">
        <v>1354</v>
      </c>
    </row>
    <row r="44" spans="1:2" x14ac:dyDescent="0.25">
      <c r="A44" s="4" t="s">
        <v>1504</v>
      </c>
    </row>
    <row r="45" spans="1:2" x14ac:dyDescent="0.25">
      <c r="A45" s="3" t="s">
        <v>1390</v>
      </c>
    </row>
    <row r="46" spans="1:2" x14ac:dyDescent="0.25">
      <c r="A46" s="4" t="s">
        <v>1497</v>
      </c>
      <c r="B46" s="7">
        <v>3398</v>
      </c>
    </row>
    <row r="47" spans="1:2" ht="30" x14ac:dyDescent="0.25">
      <c r="A47" s="4" t="s">
        <v>1498</v>
      </c>
      <c r="B47" s="4" t="s">
        <v>1505</v>
      </c>
    </row>
    <row r="48" spans="1:2" x14ac:dyDescent="0.25">
      <c r="A48" s="4" t="s">
        <v>1506</v>
      </c>
    </row>
    <row r="49" spans="1:2" x14ac:dyDescent="0.25">
      <c r="A49" s="3" t="s">
        <v>1390</v>
      </c>
    </row>
    <row r="50" spans="1:2" x14ac:dyDescent="0.25">
      <c r="A50" s="4" t="s">
        <v>1497</v>
      </c>
      <c r="B50" s="7">
        <v>1223</v>
      </c>
    </row>
    <row r="51" spans="1:2" ht="30" x14ac:dyDescent="0.25">
      <c r="A51" s="4" t="s">
        <v>1498</v>
      </c>
      <c r="B51" s="4" t="s">
        <v>1158</v>
      </c>
    </row>
    <row r="52" spans="1:2" x14ac:dyDescent="0.25">
      <c r="A52" s="4" t="s">
        <v>1507</v>
      </c>
    </row>
    <row r="53" spans="1:2" x14ac:dyDescent="0.25">
      <c r="A53" s="3" t="s">
        <v>1390</v>
      </c>
    </row>
    <row r="54" spans="1:2" x14ac:dyDescent="0.25">
      <c r="A54" s="4" t="s">
        <v>11</v>
      </c>
      <c r="B54" s="7">
        <v>38</v>
      </c>
    </row>
    <row r="55" spans="1:2" x14ac:dyDescent="0.25">
      <c r="A55" s="4" t="s">
        <v>1474</v>
      </c>
      <c r="B55" s="5">
        <v>132</v>
      </c>
    </row>
    <row r="56" spans="1:2" x14ac:dyDescent="0.25">
      <c r="A56" s="4" t="s">
        <v>1475</v>
      </c>
      <c r="B56" s="5">
        <v>150</v>
      </c>
    </row>
    <row r="57" spans="1:2" x14ac:dyDescent="0.25">
      <c r="A57" s="4" t="s">
        <v>1476</v>
      </c>
      <c r="B57" s="5">
        <v>30</v>
      </c>
    </row>
    <row r="58" spans="1:2" x14ac:dyDescent="0.25">
      <c r="A58" s="4" t="s">
        <v>1477</v>
      </c>
      <c r="B58" s="5">
        <v>1</v>
      </c>
    </row>
    <row r="59" spans="1:2" x14ac:dyDescent="0.25">
      <c r="A59" s="4" t="s">
        <v>1497</v>
      </c>
      <c r="B59" s="7">
        <v>351</v>
      </c>
    </row>
    <row r="60" spans="1:2" ht="30" x14ac:dyDescent="0.25">
      <c r="A60" s="4" t="s">
        <v>1498</v>
      </c>
      <c r="B60" s="4" t="s">
        <v>1381</v>
      </c>
    </row>
    <row r="61" spans="1:2" x14ac:dyDescent="0.25">
      <c r="A61" s="4" t="s">
        <v>1508</v>
      </c>
    </row>
    <row r="62" spans="1:2" x14ac:dyDescent="0.25">
      <c r="A62" s="3" t="s">
        <v>1390</v>
      </c>
    </row>
    <row r="63" spans="1:2" x14ac:dyDescent="0.25">
      <c r="A63" s="4" t="s">
        <v>1497</v>
      </c>
      <c r="B63" s="7">
        <v>872</v>
      </c>
    </row>
    <row r="64" spans="1:2" ht="30" x14ac:dyDescent="0.25">
      <c r="A64" s="4" t="s">
        <v>1498</v>
      </c>
      <c r="B64" s="4" t="s">
        <v>1509</v>
      </c>
    </row>
  </sheetData>
  <mergeCells count="2">
    <mergeCell ref="A1:A2"/>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93"/>
  <sheetViews>
    <sheetView workbookViewId="0"/>
  </sheetViews>
  <sheetFormatPr defaultRowHeight="15" x14ac:dyDescent="0.25"/>
  <cols>
    <col min="1" max="1" width="80" customWidth="1"/>
    <col min="2" max="2" width="16" customWidth="1"/>
    <col min="3" max="3" width="14" customWidth="1"/>
  </cols>
  <sheetData>
    <row r="1" spans="1:3" x14ac:dyDescent="0.25">
      <c r="A1" s="12" t="s">
        <v>1510</v>
      </c>
      <c r="B1" s="14" t="s">
        <v>1</v>
      </c>
      <c r="C1" s="13"/>
    </row>
    <row r="2" spans="1:3" x14ac:dyDescent="0.25">
      <c r="A2" s="13"/>
      <c r="B2" s="2" t="s">
        <v>2</v>
      </c>
      <c r="C2" s="2" t="s">
        <v>90</v>
      </c>
    </row>
    <row r="3" spans="1:3" x14ac:dyDescent="0.25">
      <c r="A3" s="3" t="s">
        <v>1511</v>
      </c>
    </row>
    <row r="4" spans="1:3" x14ac:dyDescent="0.25">
      <c r="A4" s="4" t="s">
        <v>1391</v>
      </c>
      <c r="B4" s="7">
        <v>119989</v>
      </c>
      <c r="C4" s="7">
        <v>110345</v>
      </c>
    </row>
    <row r="5" spans="1:3" x14ac:dyDescent="0.25">
      <c r="A5" s="4" t="s">
        <v>1356</v>
      </c>
      <c r="B5" s="4" t="s">
        <v>1163</v>
      </c>
      <c r="C5" s="4" t="s">
        <v>1163</v>
      </c>
    </row>
    <row r="6" spans="1:3" x14ac:dyDescent="0.25">
      <c r="A6" s="4" t="s">
        <v>1512</v>
      </c>
    </row>
    <row r="7" spans="1:3" x14ac:dyDescent="0.25">
      <c r="A7" s="3" t="s">
        <v>1511</v>
      </c>
    </row>
    <row r="8" spans="1:3" x14ac:dyDescent="0.25">
      <c r="A8" s="4" t="s">
        <v>1356</v>
      </c>
      <c r="B8" s="4" t="s">
        <v>1513</v>
      </c>
      <c r="C8" s="4" t="s">
        <v>1514</v>
      </c>
    </row>
    <row r="9" spans="1:3" x14ac:dyDescent="0.25">
      <c r="A9" s="4" t="s">
        <v>1515</v>
      </c>
    </row>
    <row r="10" spans="1:3" x14ac:dyDescent="0.25">
      <c r="A10" s="3" t="s">
        <v>1511</v>
      </c>
    </row>
    <row r="11" spans="1:3" x14ac:dyDescent="0.25">
      <c r="A11" s="4" t="s">
        <v>1356</v>
      </c>
      <c r="B11" s="4" t="s">
        <v>1516</v>
      </c>
      <c r="C11" s="4" t="s">
        <v>1169</v>
      </c>
    </row>
    <row r="12" spans="1:3" x14ac:dyDescent="0.25">
      <c r="A12" s="4" t="s">
        <v>1517</v>
      </c>
    </row>
    <row r="13" spans="1:3" x14ac:dyDescent="0.25">
      <c r="A13" s="3" t="s">
        <v>1511</v>
      </c>
    </row>
    <row r="14" spans="1:3" x14ac:dyDescent="0.25">
      <c r="A14" s="4" t="s">
        <v>1356</v>
      </c>
      <c r="B14" s="4" t="s">
        <v>1373</v>
      </c>
      <c r="C14" s="4" t="s">
        <v>1373</v>
      </c>
    </row>
    <row r="15" spans="1:3" x14ac:dyDescent="0.25">
      <c r="A15" s="4" t="s">
        <v>1164</v>
      </c>
    </row>
    <row r="16" spans="1:3" x14ac:dyDescent="0.25">
      <c r="A16" s="3" t="s">
        <v>1511</v>
      </c>
    </row>
    <row r="17" spans="1:3" x14ac:dyDescent="0.25">
      <c r="A17" s="4" t="s">
        <v>1391</v>
      </c>
      <c r="B17" s="7">
        <v>48659</v>
      </c>
      <c r="C17" s="7">
        <v>46307</v>
      </c>
    </row>
    <row r="18" spans="1:3" x14ac:dyDescent="0.25">
      <c r="A18" s="4" t="s">
        <v>1356</v>
      </c>
      <c r="B18" s="4" t="s">
        <v>1163</v>
      </c>
      <c r="C18" s="4" t="s">
        <v>1163</v>
      </c>
    </row>
    <row r="19" spans="1:3" x14ac:dyDescent="0.25">
      <c r="A19" s="4" t="s">
        <v>1518</v>
      </c>
    </row>
    <row r="20" spans="1:3" x14ac:dyDescent="0.25">
      <c r="A20" s="3" t="s">
        <v>1511</v>
      </c>
    </row>
    <row r="21" spans="1:3" x14ac:dyDescent="0.25">
      <c r="A21" s="4" t="s">
        <v>1356</v>
      </c>
      <c r="B21" s="4" t="s">
        <v>1519</v>
      </c>
      <c r="C21" s="4" t="s">
        <v>1519</v>
      </c>
    </row>
    <row r="22" spans="1:3" x14ac:dyDescent="0.25">
      <c r="A22" s="4" t="s">
        <v>1520</v>
      </c>
    </row>
    <row r="23" spans="1:3" x14ac:dyDescent="0.25">
      <c r="A23" s="3" t="s">
        <v>1511</v>
      </c>
    </row>
    <row r="24" spans="1:3" x14ac:dyDescent="0.25">
      <c r="A24" s="4" t="s">
        <v>1356</v>
      </c>
      <c r="B24" s="4" t="s">
        <v>1521</v>
      </c>
      <c r="C24" s="4" t="s">
        <v>1521</v>
      </c>
    </row>
    <row r="25" spans="1:3" x14ac:dyDescent="0.25">
      <c r="A25" s="4" t="s">
        <v>1522</v>
      </c>
    </row>
    <row r="26" spans="1:3" x14ac:dyDescent="0.25">
      <c r="A26" s="3" t="s">
        <v>1511</v>
      </c>
    </row>
    <row r="27" spans="1:3" x14ac:dyDescent="0.25">
      <c r="A27" s="4" t="s">
        <v>1356</v>
      </c>
      <c r="B27" s="4" t="s">
        <v>1381</v>
      </c>
      <c r="C27" s="4" t="s">
        <v>1381</v>
      </c>
    </row>
    <row r="28" spans="1:3" x14ac:dyDescent="0.25">
      <c r="A28" s="4" t="s">
        <v>1328</v>
      </c>
    </row>
    <row r="29" spans="1:3" x14ac:dyDescent="0.25">
      <c r="A29" s="3" t="s">
        <v>1511</v>
      </c>
    </row>
    <row r="30" spans="1:3" x14ac:dyDescent="0.25">
      <c r="A30" s="4" t="s">
        <v>1391</v>
      </c>
      <c r="B30" s="7">
        <v>33023</v>
      </c>
      <c r="C30" s="7">
        <v>27940</v>
      </c>
    </row>
    <row r="31" spans="1:3" x14ac:dyDescent="0.25">
      <c r="A31" s="4" t="s">
        <v>1356</v>
      </c>
      <c r="B31" s="4" t="s">
        <v>1163</v>
      </c>
      <c r="C31" s="4" t="s">
        <v>1163</v>
      </c>
    </row>
    <row r="32" spans="1:3" x14ac:dyDescent="0.25">
      <c r="A32" s="4" t="s">
        <v>1523</v>
      </c>
    </row>
    <row r="33" spans="1:3" x14ac:dyDescent="0.25">
      <c r="A33" s="3" t="s">
        <v>1511</v>
      </c>
    </row>
    <row r="34" spans="1:3" x14ac:dyDescent="0.25">
      <c r="A34" s="4" t="s">
        <v>1356</v>
      </c>
      <c r="B34" s="4" t="s">
        <v>1524</v>
      </c>
      <c r="C34" s="4" t="s">
        <v>1524</v>
      </c>
    </row>
    <row r="35" spans="1:3" x14ac:dyDescent="0.25">
      <c r="A35" s="4" t="s">
        <v>1525</v>
      </c>
    </row>
    <row r="36" spans="1:3" x14ac:dyDescent="0.25">
      <c r="A36" s="3" t="s">
        <v>1511</v>
      </c>
    </row>
    <row r="37" spans="1:3" x14ac:dyDescent="0.25">
      <c r="A37" s="4" t="s">
        <v>1356</v>
      </c>
      <c r="B37" s="4" t="s">
        <v>1385</v>
      </c>
      <c r="C37" s="4" t="s">
        <v>1381</v>
      </c>
    </row>
    <row r="38" spans="1:3" x14ac:dyDescent="0.25">
      <c r="A38" s="4" t="s">
        <v>1526</v>
      </c>
    </row>
    <row r="39" spans="1:3" x14ac:dyDescent="0.25">
      <c r="A39" s="3" t="s">
        <v>1511</v>
      </c>
    </row>
    <row r="40" spans="1:3" x14ac:dyDescent="0.25">
      <c r="A40" s="4" t="s">
        <v>1356</v>
      </c>
      <c r="B40" s="4" t="s">
        <v>1527</v>
      </c>
      <c r="C40" s="4" t="s">
        <v>1528</v>
      </c>
    </row>
    <row r="41" spans="1:3" x14ac:dyDescent="0.25">
      <c r="A41" s="4" t="s">
        <v>1331</v>
      </c>
    </row>
    <row r="42" spans="1:3" x14ac:dyDescent="0.25">
      <c r="A42" s="3" t="s">
        <v>1511</v>
      </c>
    </row>
    <row r="43" spans="1:3" x14ac:dyDescent="0.25">
      <c r="A43" s="4" t="s">
        <v>1391</v>
      </c>
      <c r="B43" s="7">
        <v>20290</v>
      </c>
      <c r="C43" s="7">
        <v>17743</v>
      </c>
    </row>
    <row r="44" spans="1:3" x14ac:dyDescent="0.25">
      <c r="A44" s="4" t="s">
        <v>1356</v>
      </c>
      <c r="B44" s="4" t="s">
        <v>1163</v>
      </c>
      <c r="C44" s="4" t="s">
        <v>1163</v>
      </c>
    </row>
    <row r="45" spans="1:3" x14ac:dyDescent="0.25">
      <c r="A45" s="4" t="s">
        <v>1529</v>
      </c>
    </row>
    <row r="46" spans="1:3" x14ac:dyDescent="0.25">
      <c r="A46" s="3" t="s">
        <v>1511</v>
      </c>
    </row>
    <row r="47" spans="1:3" x14ac:dyDescent="0.25">
      <c r="A47" s="4" t="s">
        <v>1356</v>
      </c>
      <c r="B47" s="4" t="s">
        <v>1530</v>
      </c>
      <c r="C47" s="4" t="s">
        <v>1531</v>
      </c>
    </row>
    <row r="48" spans="1:3" x14ac:dyDescent="0.25">
      <c r="A48" s="4" t="s">
        <v>1532</v>
      </c>
    </row>
    <row r="49" spans="1:3" x14ac:dyDescent="0.25">
      <c r="A49" s="3" t="s">
        <v>1511</v>
      </c>
    </row>
    <row r="50" spans="1:3" x14ac:dyDescent="0.25">
      <c r="A50" s="4" t="s">
        <v>1356</v>
      </c>
      <c r="B50" s="4" t="s">
        <v>1516</v>
      </c>
      <c r="C50" s="4" t="s">
        <v>1169</v>
      </c>
    </row>
    <row r="51" spans="1:3" x14ac:dyDescent="0.25">
      <c r="A51" s="4" t="s">
        <v>1533</v>
      </c>
    </row>
    <row r="52" spans="1:3" x14ac:dyDescent="0.25">
      <c r="A52" s="3" t="s">
        <v>1511</v>
      </c>
    </row>
    <row r="53" spans="1:3" x14ac:dyDescent="0.25">
      <c r="A53" s="4" t="s">
        <v>1356</v>
      </c>
      <c r="B53" s="4" t="s">
        <v>1385</v>
      </c>
      <c r="C53" s="4" t="s">
        <v>1385</v>
      </c>
    </row>
    <row r="54" spans="1:3" x14ac:dyDescent="0.25">
      <c r="A54" s="4" t="s">
        <v>1335</v>
      </c>
    </row>
    <row r="55" spans="1:3" x14ac:dyDescent="0.25">
      <c r="A55" s="3" t="s">
        <v>1511</v>
      </c>
    </row>
    <row r="56" spans="1:3" x14ac:dyDescent="0.25">
      <c r="A56" s="4" t="s">
        <v>1391</v>
      </c>
      <c r="B56" s="7">
        <v>5750</v>
      </c>
      <c r="C56" s="7">
        <v>6958</v>
      </c>
    </row>
    <row r="57" spans="1:3" x14ac:dyDescent="0.25">
      <c r="A57" s="4" t="s">
        <v>1356</v>
      </c>
      <c r="B57" s="4" t="s">
        <v>1163</v>
      </c>
      <c r="C57" s="4" t="s">
        <v>1163</v>
      </c>
    </row>
    <row r="58" spans="1:3" x14ac:dyDescent="0.25">
      <c r="A58" s="4" t="s">
        <v>1534</v>
      </c>
    </row>
    <row r="59" spans="1:3" x14ac:dyDescent="0.25">
      <c r="A59" s="3" t="s">
        <v>1511</v>
      </c>
    </row>
    <row r="60" spans="1:3" x14ac:dyDescent="0.25">
      <c r="A60" s="4" t="s">
        <v>1356</v>
      </c>
      <c r="B60" s="4" t="s">
        <v>1524</v>
      </c>
      <c r="C60" s="4" t="s">
        <v>672</v>
      </c>
    </row>
    <row r="61" spans="1:3" x14ac:dyDescent="0.25">
      <c r="A61" s="4" t="s">
        <v>1535</v>
      </c>
    </row>
    <row r="62" spans="1:3" x14ac:dyDescent="0.25">
      <c r="A62" s="3" t="s">
        <v>1511</v>
      </c>
    </row>
    <row r="63" spans="1:3" x14ac:dyDescent="0.25">
      <c r="A63" s="4" t="s">
        <v>1356</v>
      </c>
      <c r="B63" s="4" t="s">
        <v>1381</v>
      </c>
      <c r="C63" s="4" t="s">
        <v>1381</v>
      </c>
    </row>
    <row r="64" spans="1:3" x14ac:dyDescent="0.25">
      <c r="A64" s="4" t="s">
        <v>1536</v>
      </c>
    </row>
    <row r="65" spans="1:3" x14ac:dyDescent="0.25">
      <c r="A65" s="3" t="s">
        <v>1511</v>
      </c>
    </row>
    <row r="66" spans="1:3" x14ac:dyDescent="0.25">
      <c r="A66" s="4" t="s">
        <v>1356</v>
      </c>
      <c r="B66" s="4" t="s">
        <v>1528</v>
      </c>
      <c r="C66" s="4" t="s">
        <v>1537</v>
      </c>
    </row>
    <row r="67" spans="1:3" x14ac:dyDescent="0.25">
      <c r="A67" s="4" t="s">
        <v>1339</v>
      </c>
    </row>
    <row r="68" spans="1:3" x14ac:dyDescent="0.25">
      <c r="A68" s="3" t="s">
        <v>1511</v>
      </c>
    </row>
    <row r="69" spans="1:3" x14ac:dyDescent="0.25">
      <c r="A69" s="4" t="s">
        <v>1391</v>
      </c>
      <c r="B69" s="7">
        <v>3823</v>
      </c>
      <c r="C69" s="7">
        <v>4747</v>
      </c>
    </row>
    <row r="70" spans="1:3" x14ac:dyDescent="0.25">
      <c r="A70" s="4" t="s">
        <v>1356</v>
      </c>
      <c r="B70" s="4" t="s">
        <v>1163</v>
      </c>
      <c r="C70" s="4" t="s">
        <v>1163</v>
      </c>
    </row>
    <row r="71" spans="1:3" x14ac:dyDescent="0.25">
      <c r="A71" s="4" t="s">
        <v>1538</v>
      </c>
    </row>
    <row r="72" spans="1:3" x14ac:dyDescent="0.25">
      <c r="A72" s="3" t="s">
        <v>1511</v>
      </c>
    </row>
    <row r="73" spans="1:3" x14ac:dyDescent="0.25">
      <c r="A73" s="4" t="s">
        <v>1356</v>
      </c>
      <c r="B73" s="4" t="s">
        <v>1163</v>
      </c>
      <c r="C73" s="4" t="s">
        <v>1163</v>
      </c>
    </row>
    <row r="74" spans="1:3" x14ac:dyDescent="0.25">
      <c r="A74" s="4" t="s">
        <v>1341</v>
      </c>
    </row>
    <row r="75" spans="1:3" x14ac:dyDescent="0.25">
      <c r="A75" s="3" t="s">
        <v>1511</v>
      </c>
    </row>
    <row r="76" spans="1:3" x14ac:dyDescent="0.25">
      <c r="A76" s="4" t="s">
        <v>1391</v>
      </c>
      <c r="B76" s="7">
        <v>4270</v>
      </c>
      <c r="C76" s="7">
        <v>1858</v>
      </c>
    </row>
    <row r="77" spans="1:3" x14ac:dyDescent="0.25">
      <c r="A77" s="4" t="s">
        <v>1356</v>
      </c>
      <c r="B77" s="4" t="s">
        <v>1163</v>
      </c>
      <c r="C77" s="4" t="s">
        <v>1163</v>
      </c>
    </row>
    <row r="78" spans="1:3" x14ac:dyDescent="0.25">
      <c r="A78" s="4" t="s">
        <v>1539</v>
      </c>
    </row>
    <row r="79" spans="1:3" x14ac:dyDescent="0.25">
      <c r="A79" s="3" t="s">
        <v>1511</v>
      </c>
    </row>
    <row r="80" spans="1:3" x14ac:dyDescent="0.25">
      <c r="A80" s="4" t="s">
        <v>1356</v>
      </c>
      <c r="B80" s="4" t="s">
        <v>1163</v>
      </c>
      <c r="C80" s="4" t="s">
        <v>1163</v>
      </c>
    </row>
    <row r="81" spans="1:3" x14ac:dyDescent="0.25">
      <c r="A81" s="4" t="s">
        <v>1176</v>
      </c>
    </row>
    <row r="82" spans="1:3" x14ac:dyDescent="0.25">
      <c r="A82" s="3" t="s">
        <v>1511</v>
      </c>
    </row>
    <row r="83" spans="1:3" x14ac:dyDescent="0.25">
      <c r="A83" s="4" t="s">
        <v>1391</v>
      </c>
      <c r="B83" s="7">
        <v>4174</v>
      </c>
      <c r="C83" s="7">
        <v>4792</v>
      </c>
    </row>
    <row r="84" spans="1:3" x14ac:dyDescent="0.25">
      <c r="A84" s="4" t="s">
        <v>1356</v>
      </c>
      <c r="B84" s="4" t="s">
        <v>1163</v>
      </c>
      <c r="C84" s="4" t="s">
        <v>1163</v>
      </c>
    </row>
    <row r="85" spans="1:3" x14ac:dyDescent="0.25">
      <c r="A85" s="4" t="s">
        <v>1540</v>
      </c>
    </row>
    <row r="86" spans="1:3" x14ac:dyDescent="0.25">
      <c r="A86" s="3" t="s">
        <v>1511</v>
      </c>
    </row>
    <row r="87" spans="1:3" x14ac:dyDescent="0.25">
      <c r="A87" s="4" t="s">
        <v>1356</v>
      </c>
      <c r="B87" s="4" t="s">
        <v>1541</v>
      </c>
      <c r="C87" s="4" t="s">
        <v>1542</v>
      </c>
    </row>
    <row r="88" spans="1:3" x14ac:dyDescent="0.25">
      <c r="A88" s="4" t="s">
        <v>1543</v>
      </c>
    </row>
    <row r="89" spans="1:3" x14ac:dyDescent="0.25">
      <c r="A89" s="3" t="s">
        <v>1511</v>
      </c>
    </row>
    <row r="90" spans="1:3" x14ac:dyDescent="0.25">
      <c r="A90" s="4" t="s">
        <v>1356</v>
      </c>
      <c r="B90" s="4" t="s">
        <v>1168</v>
      </c>
      <c r="C90" s="4" t="s">
        <v>1383</v>
      </c>
    </row>
    <row r="91" spans="1:3" x14ac:dyDescent="0.25">
      <c r="A91" s="4" t="s">
        <v>1544</v>
      </c>
    </row>
    <row r="92" spans="1:3" x14ac:dyDescent="0.25">
      <c r="A92" s="3" t="s">
        <v>1511</v>
      </c>
    </row>
    <row r="93" spans="1:3" x14ac:dyDescent="0.25">
      <c r="A93" s="4" t="s">
        <v>1356</v>
      </c>
      <c r="B93" s="4" t="s">
        <v>1527</v>
      </c>
      <c r="C93" s="4" t="s">
        <v>1537</v>
      </c>
    </row>
  </sheetData>
  <mergeCells count="2">
    <mergeCell ref="A1:A2"/>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73"/>
  <sheetViews>
    <sheetView workbookViewId="0"/>
  </sheetViews>
  <sheetFormatPr defaultRowHeight="15" x14ac:dyDescent="0.25"/>
  <cols>
    <col min="1" max="1" width="80" customWidth="1"/>
    <col min="2" max="3" width="14" customWidth="1"/>
  </cols>
  <sheetData>
    <row r="1" spans="1:3" x14ac:dyDescent="0.25">
      <c r="A1" s="1" t="s">
        <v>1545</v>
      </c>
      <c r="B1" s="2" t="s">
        <v>2</v>
      </c>
      <c r="C1" s="2" t="s">
        <v>90</v>
      </c>
    </row>
    <row r="2" spans="1:3" x14ac:dyDescent="0.25">
      <c r="A2" s="3" t="s">
        <v>1546</v>
      </c>
    </row>
    <row r="3" spans="1:3" x14ac:dyDescent="0.25">
      <c r="A3" s="4" t="s">
        <v>1547</v>
      </c>
      <c r="B3" s="7">
        <v>804</v>
      </c>
      <c r="C3" s="7">
        <v>627</v>
      </c>
    </row>
    <row r="4" spans="1:3" x14ac:dyDescent="0.25">
      <c r="A4" s="4" t="s">
        <v>1548</v>
      </c>
      <c r="B4" s="4" t="s">
        <v>1549</v>
      </c>
      <c r="C4" s="4" t="s">
        <v>1204</v>
      </c>
    </row>
    <row r="5" spans="1:3" x14ac:dyDescent="0.25">
      <c r="A5" s="4" t="s">
        <v>1164</v>
      </c>
    </row>
    <row r="6" spans="1:3" x14ac:dyDescent="0.25">
      <c r="A6" s="3" t="s">
        <v>1546</v>
      </c>
    </row>
    <row r="7" spans="1:3" x14ac:dyDescent="0.25">
      <c r="A7" s="4" t="s">
        <v>1547</v>
      </c>
      <c r="B7" s="7">
        <v>294</v>
      </c>
      <c r="C7" s="7">
        <v>239</v>
      </c>
    </row>
    <row r="8" spans="1:3" x14ac:dyDescent="0.25">
      <c r="A8" s="4" t="s">
        <v>1328</v>
      </c>
    </row>
    <row r="9" spans="1:3" x14ac:dyDescent="0.25">
      <c r="A9" s="3" t="s">
        <v>1546</v>
      </c>
    </row>
    <row r="10" spans="1:3" x14ac:dyDescent="0.25">
      <c r="A10" s="4" t="s">
        <v>1547</v>
      </c>
      <c r="B10" s="5">
        <v>92</v>
      </c>
      <c r="C10" s="5">
        <v>28</v>
      </c>
    </row>
    <row r="11" spans="1:3" x14ac:dyDescent="0.25">
      <c r="A11" s="4" t="s">
        <v>1331</v>
      </c>
    </row>
    <row r="12" spans="1:3" x14ac:dyDescent="0.25">
      <c r="A12" s="3" t="s">
        <v>1546</v>
      </c>
    </row>
    <row r="13" spans="1:3" x14ac:dyDescent="0.25">
      <c r="A13" s="4" t="s">
        <v>1547</v>
      </c>
      <c r="B13" s="5">
        <v>232</v>
      </c>
      <c r="C13" s="5">
        <v>177</v>
      </c>
    </row>
    <row r="14" spans="1:3" x14ac:dyDescent="0.25">
      <c r="A14" s="4" t="s">
        <v>1335</v>
      </c>
    </row>
    <row r="15" spans="1:3" x14ac:dyDescent="0.25">
      <c r="A15" s="3" t="s">
        <v>1546</v>
      </c>
    </row>
    <row r="16" spans="1:3" x14ac:dyDescent="0.25">
      <c r="A16" s="4" t="s">
        <v>1547</v>
      </c>
      <c r="B16" s="5">
        <v>27</v>
      </c>
      <c r="C16" s="5">
        <v>37</v>
      </c>
    </row>
    <row r="17" spans="1:3" x14ac:dyDescent="0.25">
      <c r="A17" s="4" t="s">
        <v>1339</v>
      </c>
    </row>
    <row r="18" spans="1:3" x14ac:dyDescent="0.25">
      <c r="A18" s="3" t="s">
        <v>1546</v>
      </c>
    </row>
    <row r="19" spans="1:3" x14ac:dyDescent="0.25">
      <c r="A19" s="4" t="s">
        <v>1547</v>
      </c>
      <c r="B19" s="5">
        <v>58</v>
      </c>
      <c r="C19" s="5">
        <v>100</v>
      </c>
    </row>
    <row r="20" spans="1:3" x14ac:dyDescent="0.25">
      <c r="A20" s="4" t="s">
        <v>1392</v>
      </c>
    </row>
    <row r="21" spans="1:3" x14ac:dyDescent="0.25">
      <c r="A21" s="3" t="s">
        <v>1546</v>
      </c>
    </row>
    <row r="22" spans="1:3" x14ac:dyDescent="0.25">
      <c r="A22" s="4" t="s">
        <v>1547</v>
      </c>
      <c r="B22" s="5">
        <v>77</v>
      </c>
      <c r="C22" s="5">
        <v>39</v>
      </c>
    </row>
    <row r="23" spans="1:3" x14ac:dyDescent="0.25">
      <c r="A23" s="4" t="s">
        <v>1176</v>
      </c>
    </row>
    <row r="24" spans="1:3" x14ac:dyDescent="0.25">
      <c r="A24" s="3" t="s">
        <v>1546</v>
      </c>
    </row>
    <row r="25" spans="1:3" x14ac:dyDescent="0.25">
      <c r="A25" s="4" t="s">
        <v>1547</v>
      </c>
      <c r="B25" s="5">
        <v>24</v>
      </c>
      <c r="C25" s="5">
        <v>7</v>
      </c>
    </row>
    <row r="26" spans="1:3" x14ac:dyDescent="0.25">
      <c r="A26" s="4" t="s">
        <v>1550</v>
      </c>
    </row>
    <row r="27" spans="1:3" x14ac:dyDescent="0.25">
      <c r="A27" s="3" t="s">
        <v>1546</v>
      </c>
    </row>
    <row r="28" spans="1:3" x14ac:dyDescent="0.25">
      <c r="A28" s="4" t="s">
        <v>1547</v>
      </c>
      <c r="B28" s="5">
        <v>219</v>
      </c>
      <c r="C28" s="5">
        <v>395</v>
      </c>
    </row>
    <row r="29" spans="1:3" x14ac:dyDescent="0.25">
      <c r="A29" s="4" t="s">
        <v>1551</v>
      </c>
    </row>
    <row r="30" spans="1:3" x14ac:dyDescent="0.25">
      <c r="A30" s="3" t="s">
        <v>1546</v>
      </c>
    </row>
    <row r="31" spans="1:3" x14ac:dyDescent="0.25">
      <c r="A31" s="4" t="s">
        <v>1547</v>
      </c>
      <c r="C31" s="5">
        <v>197</v>
      </c>
    </row>
    <row r="32" spans="1:3" x14ac:dyDescent="0.25">
      <c r="A32" s="4" t="s">
        <v>1552</v>
      </c>
    </row>
    <row r="33" spans="1:3" x14ac:dyDescent="0.25">
      <c r="A33" s="3" t="s">
        <v>1546</v>
      </c>
    </row>
    <row r="34" spans="1:3" x14ac:dyDescent="0.25">
      <c r="A34" s="4" t="s">
        <v>1547</v>
      </c>
      <c r="B34" s="5">
        <v>58</v>
      </c>
      <c r="C34" s="5">
        <v>13</v>
      </c>
    </row>
    <row r="35" spans="1:3" x14ac:dyDescent="0.25">
      <c r="A35" s="4" t="s">
        <v>1553</v>
      </c>
    </row>
    <row r="36" spans="1:3" x14ac:dyDescent="0.25">
      <c r="A36" s="3" t="s">
        <v>1546</v>
      </c>
    </row>
    <row r="37" spans="1:3" x14ac:dyDescent="0.25">
      <c r="A37" s="4" t="s">
        <v>1547</v>
      </c>
      <c r="B37" s="5">
        <v>49</v>
      </c>
      <c r="C37" s="5">
        <v>54</v>
      </c>
    </row>
    <row r="38" spans="1:3" x14ac:dyDescent="0.25">
      <c r="A38" s="4" t="s">
        <v>1554</v>
      </c>
    </row>
    <row r="39" spans="1:3" x14ac:dyDescent="0.25">
      <c r="A39" s="3" t="s">
        <v>1546</v>
      </c>
    </row>
    <row r="40" spans="1:3" x14ac:dyDescent="0.25">
      <c r="A40" s="4" t="s">
        <v>1547</v>
      </c>
      <c r="B40" s="5">
        <v>4</v>
      </c>
      <c r="C40" s="5">
        <v>19</v>
      </c>
    </row>
    <row r="41" spans="1:3" x14ac:dyDescent="0.25">
      <c r="A41" s="4" t="s">
        <v>1555</v>
      </c>
    </row>
    <row r="42" spans="1:3" x14ac:dyDescent="0.25">
      <c r="A42" s="3" t="s">
        <v>1546</v>
      </c>
    </row>
    <row r="43" spans="1:3" x14ac:dyDescent="0.25">
      <c r="A43" s="4" t="s">
        <v>1547</v>
      </c>
      <c r="B43" s="5">
        <v>42</v>
      </c>
      <c r="C43" s="5">
        <v>71</v>
      </c>
    </row>
    <row r="44" spans="1:3" x14ac:dyDescent="0.25">
      <c r="A44" s="4" t="s">
        <v>1556</v>
      </c>
    </row>
    <row r="45" spans="1:3" x14ac:dyDescent="0.25">
      <c r="A45" s="3" t="s">
        <v>1546</v>
      </c>
    </row>
    <row r="46" spans="1:3" x14ac:dyDescent="0.25">
      <c r="A46" s="4" t="s">
        <v>1547</v>
      </c>
      <c r="B46" s="5">
        <v>46</v>
      </c>
      <c r="C46" s="5">
        <v>35</v>
      </c>
    </row>
    <row r="47" spans="1:3" x14ac:dyDescent="0.25">
      <c r="A47" s="4" t="s">
        <v>1557</v>
      </c>
    </row>
    <row r="48" spans="1:3" x14ac:dyDescent="0.25">
      <c r="A48" s="3" t="s">
        <v>1546</v>
      </c>
    </row>
    <row r="49" spans="1:3" x14ac:dyDescent="0.25">
      <c r="A49" s="4" t="s">
        <v>1547</v>
      </c>
      <c r="B49" s="5">
        <v>20</v>
      </c>
      <c r="C49" s="5">
        <v>6</v>
      </c>
    </row>
    <row r="50" spans="1:3" x14ac:dyDescent="0.25">
      <c r="A50" s="4" t="s">
        <v>1558</v>
      </c>
    </row>
    <row r="51" spans="1:3" x14ac:dyDescent="0.25">
      <c r="A51" s="3" t="s">
        <v>1546</v>
      </c>
    </row>
    <row r="52" spans="1:3" x14ac:dyDescent="0.25">
      <c r="A52" s="4" t="s">
        <v>1547</v>
      </c>
      <c r="B52" s="5">
        <v>585</v>
      </c>
      <c r="C52" s="5">
        <v>232</v>
      </c>
    </row>
    <row r="53" spans="1:3" x14ac:dyDescent="0.25">
      <c r="A53" s="4" t="s">
        <v>1559</v>
      </c>
    </row>
    <row r="54" spans="1:3" x14ac:dyDescent="0.25">
      <c r="A54" s="3" t="s">
        <v>1546</v>
      </c>
    </row>
    <row r="55" spans="1:3" x14ac:dyDescent="0.25">
      <c r="A55" s="4" t="s">
        <v>1547</v>
      </c>
      <c r="B55" s="5">
        <v>294</v>
      </c>
      <c r="C55" s="5">
        <v>42</v>
      </c>
    </row>
    <row r="56" spans="1:3" x14ac:dyDescent="0.25">
      <c r="A56" s="4" t="s">
        <v>1560</v>
      </c>
    </row>
    <row r="57" spans="1:3" x14ac:dyDescent="0.25">
      <c r="A57" s="3" t="s">
        <v>1546</v>
      </c>
    </row>
    <row r="58" spans="1:3" x14ac:dyDescent="0.25">
      <c r="A58" s="4" t="s">
        <v>1547</v>
      </c>
      <c r="B58" s="5">
        <v>34</v>
      </c>
      <c r="C58" s="5">
        <v>15</v>
      </c>
    </row>
    <row r="59" spans="1:3" x14ac:dyDescent="0.25">
      <c r="A59" s="4" t="s">
        <v>1561</v>
      </c>
    </row>
    <row r="60" spans="1:3" x14ac:dyDescent="0.25">
      <c r="A60" s="3" t="s">
        <v>1546</v>
      </c>
    </row>
    <row r="61" spans="1:3" x14ac:dyDescent="0.25">
      <c r="A61" s="4" t="s">
        <v>1547</v>
      </c>
      <c r="B61" s="5">
        <v>183</v>
      </c>
      <c r="C61" s="5">
        <v>123</v>
      </c>
    </row>
    <row r="62" spans="1:3" x14ac:dyDescent="0.25">
      <c r="A62" s="4" t="s">
        <v>1562</v>
      </c>
    </row>
    <row r="63" spans="1:3" x14ac:dyDescent="0.25">
      <c r="A63" s="3" t="s">
        <v>1546</v>
      </c>
    </row>
    <row r="64" spans="1:3" x14ac:dyDescent="0.25">
      <c r="A64" s="4" t="s">
        <v>1547</v>
      </c>
      <c r="B64" s="5">
        <v>23</v>
      </c>
      <c r="C64" s="5">
        <v>18</v>
      </c>
    </row>
    <row r="65" spans="1:3" x14ac:dyDescent="0.25">
      <c r="A65" s="4" t="s">
        <v>1563</v>
      </c>
    </row>
    <row r="66" spans="1:3" x14ac:dyDescent="0.25">
      <c r="A66" s="3" t="s">
        <v>1546</v>
      </c>
    </row>
    <row r="67" spans="1:3" x14ac:dyDescent="0.25">
      <c r="A67" s="4" t="s">
        <v>1547</v>
      </c>
      <c r="B67" s="5">
        <v>16</v>
      </c>
      <c r="C67" s="5">
        <v>29</v>
      </c>
    </row>
    <row r="68" spans="1:3" x14ac:dyDescent="0.25">
      <c r="A68" s="4" t="s">
        <v>1564</v>
      </c>
    </row>
    <row r="69" spans="1:3" x14ac:dyDescent="0.25">
      <c r="A69" s="3" t="s">
        <v>1546</v>
      </c>
    </row>
    <row r="70" spans="1:3" x14ac:dyDescent="0.25">
      <c r="A70" s="4" t="s">
        <v>1547</v>
      </c>
      <c r="B70" s="5">
        <v>31</v>
      </c>
      <c r="C70" s="5">
        <v>4</v>
      </c>
    </row>
    <row r="71" spans="1:3" x14ac:dyDescent="0.25">
      <c r="A71" s="4" t="s">
        <v>1565</v>
      </c>
    </row>
    <row r="72" spans="1:3" x14ac:dyDescent="0.25">
      <c r="A72" s="3" t="s">
        <v>1546</v>
      </c>
    </row>
    <row r="73" spans="1:3" x14ac:dyDescent="0.25">
      <c r="A73" s="4" t="s">
        <v>1547</v>
      </c>
      <c r="B73" s="7">
        <v>4</v>
      </c>
      <c r="C73" s="7">
        <v>1</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22"/>
  <sheetViews>
    <sheetView workbookViewId="0"/>
  </sheetViews>
  <sheetFormatPr defaultRowHeight="15" x14ac:dyDescent="0.25"/>
  <cols>
    <col min="1" max="1" width="72" customWidth="1"/>
    <col min="2" max="3" width="14" customWidth="1"/>
  </cols>
  <sheetData>
    <row r="1" spans="1:3" x14ac:dyDescent="0.25">
      <c r="A1" s="1" t="s">
        <v>1566</v>
      </c>
      <c r="B1" s="2" t="s">
        <v>2</v>
      </c>
      <c r="C1" s="2" t="s">
        <v>90</v>
      </c>
    </row>
    <row r="2" spans="1:3" x14ac:dyDescent="0.25">
      <c r="A2" s="3" t="s">
        <v>1567</v>
      </c>
    </row>
    <row r="3" spans="1:3" x14ac:dyDescent="0.25">
      <c r="A3" s="4" t="s">
        <v>1568</v>
      </c>
      <c r="B3" s="7">
        <v>3552</v>
      </c>
      <c r="C3" s="7">
        <v>1530</v>
      </c>
    </row>
    <row r="4" spans="1:3" x14ac:dyDescent="0.25">
      <c r="A4" s="4" t="s">
        <v>1569</v>
      </c>
      <c r="B4" s="4" t="s">
        <v>1570</v>
      </c>
      <c r="C4" s="4" t="s">
        <v>1571</v>
      </c>
    </row>
    <row r="5" spans="1:3" x14ac:dyDescent="0.25">
      <c r="A5" s="4" t="s">
        <v>1164</v>
      </c>
    </row>
    <row r="6" spans="1:3" x14ac:dyDescent="0.25">
      <c r="A6" s="3" t="s">
        <v>1567</v>
      </c>
    </row>
    <row r="7" spans="1:3" x14ac:dyDescent="0.25">
      <c r="A7" s="4" t="s">
        <v>1568</v>
      </c>
      <c r="B7" s="7">
        <v>2651</v>
      </c>
      <c r="C7" s="7">
        <v>1122</v>
      </c>
    </row>
    <row r="8" spans="1:3" x14ac:dyDescent="0.25">
      <c r="A8" s="4" t="s">
        <v>1328</v>
      </c>
    </row>
    <row r="9" spans="1:3" x14ac:dyDescent="0.25">
      <c r="A9" s="3" t="s">
        <v>1567</v>
      </c>
    </row>
    <row r="10" spans="1:3" x14ac:dyDescent="0.25">
      <c r="A10" s="4" t="s">
        <v>1568</v>
      </c>
      <c r="B10" s="5">
        <v>61</v>
      </c>
      <c r="C10" s="5">
        <v>52</v>
      </c>
    </row>
    <row r="11" spans="1:3" x14ac:dyDescent="0.25">
      <c r="A11" s="4" t="s">
        <v>1331</v>
      </c>
    </row>
    <row r="12" spans="1:3" x14ac:dyDescent="0.25">
      <c r="A12" s="3" t="s">
        <v>1567</v>
      </c>
    </row>
    <row r="13" spans="1:3" x14ac:dyDescent="0.25">
      <c r="A13" s="4" t="s">
        <v>1568</v>
      </c>
      <c r="B13" s="5">
        <v>649</v>
      </c>
      <c r="C13" s="5">
        <v>175</v>
      </c>
    </row>
    <row r="14" spans="1:3" x14ac:dyDescent="0.25">
      <c r="A14" s="4" t="s">
        <v>1335</v>
      </c>
    </row>
    <row r="15" spans="1:3" x14ac:dyDescent="0.25">
      <c r="A15" s="3" t="s">
        <v>1567</v>
      </c>
    </row>
    <row r="16" spans="1:3" x14ac:dyDescent="0.25">
      <c r="A16" s="4" t="s">
        <v>1568</v>
      </c>
      <c r="B16" s="5">
        <v>25</v>
      </c>
      <c r="C16" s="5">
        <v>143</v>
      </c>
    </row>
    <row r="17" spans="1:3" x14ac:dyDescent="0.25">
      <c r="A17" s="4" t="s">
        <v>1339</v>
      </c>
    </row>
    <row r="18" spans="1:3" x14ac:dyDescent="0.25">
      <c r="A18" s="3" t="s">
        <v>1567</v>
      </c>
    </row>
    <row r="19" spans="1:3" x14ac:dyDescent="0.25">
      <c r="A19" s="4" t="s">
        <v>1568</v>
      </c>
      <c r="B19" s="5">
        <v>44</v>
      </c>
      <c r="C19" s="7">
        <v>38</v>
      </c>
    </row>
    <row r="20" spans="1:3" x14ac:dyDescent="0.25">
      <c r="A20" s="4" t="s">
        <v>1176</v>
      </c>
    </row>
    <row r="21" spans="1:3" x14ac:dyDescent="0.25">
      <c r="A21" s="3" t="s">
        <v>1567</v>
      </c>
    </row>
    <row r="22" spans="1:3" x14ac:dyDescent="0.25">
      <c r="A22" s="4" t="s">
        <v>1568</v>
      </c>
      <c r="B22" s="7">
        <v>122</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60"/>
  <sheetViews>
    <sheetView workbookViewId="0"/>
  </sheetViews>
  <sheetFormatPr defaultRowHeight="15" x14ac:dyDescent="0.25"/>
  <cols>
    <col min="1" max="1" width="80" customWidth="1"/>
    <col min="2" max="3" width="14" customWidth="1"/>
  </cols>
  <sheetData>
    <row r="1" spans="1:3" ht="30" x14ac:dyDescent="0.25">
      <c r="A1" s="1" t="s">
        <v>1572</v>
      </c>
      <c r="B1" s="2" t="s">
        <v>2</v>
      </c>
      <c r="C1" s="2" t="s">
        <v>90</v>
      </c>
    </row>
    <row r="2" spans="1:3" x14ac:dyDescent="0.25">
      <c r="A2" s="3" t="s">
        <v>1573</v>
      </c>
    </row>
    <row r="3" spans="1:3" x14ac:dyDescent="0.25">
      <c r="A3" s="4" t="s">
        <v>288</v>
      </c>
      <c r="B3" s="7">
        <v>119989</v>
      </c>
      <c r="C3" s="7">
        <v>110345</v>
      </c>
    </row>
    <row r="4" spans="1:3" x14ac:dyDescent="0.25">
      <c r="A4" s="4" t="s">
        <v>1574</v>
      </c>
      <c r="B4" s="5">
        <v>162513</v>
      </c>
      <c r="C4" s="5">
        <v>150100</v>
      </c>
    </row>
    <row r="5" spans="1:3" x14ac:dyDescent="0.25">
      <c r="A5" s="4" t="s">
        <v>1164</v>
      </c>
    </row>
    <row r="6" spans="1:3" x14ac:dyDescent="0.25">
      <c r="A6" s="3" t="s">
        <v>1573</v>
      </c>
    </row>
    <row r="7" spans="1:3" x14ac:dyDescent="0.25">
      <c r="A7" s="4" t="s">
        <v>288</v>
      </c>
      <c r="B7" s="5">
        <v>48659</v>
      </c>
      <c r="C7" s="5">
        <v>46307</v>
      </c>
    </row>
    <row r="8" spans="1:3" x14ac:dyDescent="0.25">
      <c r="A8" s="4" t="s">
        <v>1328</v>
      </c>
    </row>
    <row r="9" spans="1:3" x14ac:dyDescent="0.25">
      <c r="A9" s="3" t="s">
        <v>1573</v>
      </c>
    </row>
    <row r="10" spans="1:3" x14ac:dyDescent="0.25">
      <c r="A10" s="4" t="s">
        <v>288</v>
      </c>
      <c r="B10" s="5">
        <v>33023</v>
      </c>
      <c r="C10" s="5">
        <v>27940</v>
      </c>
    </row>
    <row r="11" spans="1:3" x14ac:dyDescent="0.25">
      <c r="A11" s="4" t="s">
        <v>1331</v>
      </c>
    </row>
    <row r="12" spans="1:3" x14ac:dyDescent="0.25">
      <c r="A12" s="3" t="s">
        <v>1573</v>
      </c>
    </row>
    <row r="13" spans="1:3" x14ac:dyDescent="0.25">
      <c r="A13" s="4" t="s">
        <v>288</v>
      </c>
      <c r="B13" s="5">
        <v>20290</v>
      </c>
      <c r="C13" s="5">
        <v>17743</v>
      </c>
    </row>
    <row r="14" spans="1:3" x14ac:dyDescent="0.25">
      <c r="A14" s="4" t="s">
        <v>1335</v>
      </c>
    </row>
    <row r="15" spans="1:3" x14ac:dyDescent="0.25">
      <c r="A15" s="3" t="s">
        <v>1573</v>
      </c>
    </row>
    <row r="16" spans="1:3" x14ac:dyDescent="0.25">
      <c r="A16" s="4" t="s">
        <v>288</v>
      </c>
      <c r="B16" s="5">
        <v>5750</v>
      </c>
      <c r="C16" s="5">
        <v>6958</v>
      </c>
    </row>
    <row r="17" spans="1:3" x14ac:dyDescent="0.25">
      <c r="A17" s="4" t="s">
        <v>1176</v>
      </c>
    </row>
    <row r="18" spans="1:3" x14ac:dyDescent="0.25">
      <c r="A18" s="3" t="s">
        <v>1573</v>
      </c>
    </row>
    <row r="19" spans="1:3" x14ac:dyDescent="0.25">
      <c r="A19" s="4" t="s">
        <v>288</v>
      </c>
      <c r="B19" s="5">
        <v>4174</v>
      </c>
      <c r="C19" s="5">
        <v>4792</v>
      </c>
    </row>
    <row r="20" spans="1:3" x14ac:dyDescent="0.25">
      <c r="A20" s="4" t="s">
        <v>1339</v>
      </c>
    </row>
    <row r="21" spans="1:3" x14ac:dyDescent="0.25">
      <c r="A21" s="3" t="s">
        <v>1573</v>
      </c>
    </row>
    <row r="22" spans="1:3" x14ac:dyDescent="0.25">
      <c r="A22" s="4" t="s">
        <v>288</v>
      </c>
      <c r="B22" s="5">
        <v>3823</v>
      </c>
      <c r="C22" s="5">
        <v>4747</v>
      </c>
    </row>
    <row r="23" spans="1:3" x14ac:dyDescent="0.25">
      <c r="A23" s="4" t="s">
        <v>1341</v>
      </c>
    </row>
    <row r="24" spans="1:3" x14ac:dyDescent="0.25">
      <c r="A24" s="3" t="s">
        <v>1573</v>
      </c>
    </row>
    <row r="25" spans="1:3" x14ac:dyDescent="0.25">
      <c r="A25" s="4" t="s">
        <v>288</v>
      </c>
      <c r="B25" s="5">
        <v>4270</v>
      </c>
      <c r="C25" s="5">
        <v>1858</v>
      </c>
    </row>
    <row r="26" spans="1:3" x14ac:dyDescent="0.25">
      <c r="A26" s="4" t="s">
        <v>1575</v>
      </c>
    </row>
    <row r="27" spans="1:3" x14ac:dyDescent="0.25">
      <c r="A27" s="3" t="s">
        <v>1573</v>
      </c>
    </row>
    <row r="28" spans="1:3" x14ac:dyDescent="0.25">
      <c r="A28" s="4" t="s">
        <v>288</v>
      </c>
      <c r="C28" s="5">
        <v>1622</v>
      </c>
    </row>
    <row r="29" spans="1:3" x14ac:dyDescent="0.25">
      <c r="A29" s="4" t="s">
        <v>1576</v>
      </c>
    </row>
    <row r="30" spans="1:3" x14ac:dyDescent="0.25">
      <c r="A30" s="3" t="s">
        <v>1573</v>
      </c>
    </row>
    <row r="31" spans="1:3" x14ac:dyDescent="0.25">
      <c r="A31" s="4" t="s">
        <v>288</v>
      </c>
      <c r="B31" s="5">
        <v>103565</v>
      </c>
      <c r="C31" s="5">
        <v>90636</v>
      </c>
    </row>
    <row r="32" spans="1:3" x14ac:dyDescent="0.25">
      <c r="A32" s="4" t="s">
        <v>1574</v>
      </c>
      <c r="B32" s="5">
        <v>162513</v>
      </c>
      <c r="C32" s="5">
        <v>150100</v>
      </c>
    </row>
    <row r="33" spans="1:3" x14ac:dyDescent="0.25">
      <c r="A33" s="4" t="s">
        <v>1577</v>
      </c>
    </row>
    <row r="34" spans="1:3" x14ac:dyDescent="0.25">
      <c r="A34" s="3" t="s">
        <v>1573</v>
      </c>
    </row>
    <row r="35" spans="1:3" x14ac:dyDescent="0.25">
      <c r="A35" s="4" t="s">
        <v>288</v>
      </c>
      <c r="B35" s="5">
        <v>44778</v>
      </c>
      <c r="C35" s="5">
        <v>41129</v>
      </c>
    </row>
    <row r="36" spans="1:3" x14ac:dyDescent="0.25">
      <c r="A36" s="4" t="s">
        <v>1574</v>
      </c>
      <c r="B36" s="5">
        <v>127756</v>
      </c>
      <c r="C36" s="5">
        <v>127226</v>
      </c>
    </row>
    <row r="37" spans="1:3" x14ac:dyDescent="0.25">
      <c r="A37" s="4" t="s">
        <v>1578</v>
      </c>
    </row>
    <row r="38" spans="1:3" x14ac:dyDescent="0.25">
      <c r="A38" s="3" t="s">
        <v>1573</v>
      </c>
    </row>
    <row r="39" spans="1:3" x14ac:dyDescent="0.25">
      <c r="A39" s="4" t="s">
        <v>288</v>
      </c>
      <c r="B39" s="5">
        <v>25151</v>
      </c>
      <c r="C39" s="5">
        <v>20116</v>
      </c>
    </row>
    <row r="40" spans="1:3" x14ac:dyDescent="0.25">
      <c r="A40" s="4" t="s">
        <v>1574</v>
      </c>
      <c r="B40" s="5">
        <v>2314</v>
      </c>
      <c r="C40" s="5">
        <v>2198</v>
      </c>
    </row>
    <row r="41" spans="1:3" x14ac:dyDescent="0.25">
      <c r="A41" s="4" t="s">
        <v>1579</v>
      </c>
    </row>
    <row r="42" spans="1:3" x14ac:dyDescent="0.25">
      <c r="A42" s="3" t="s">
        <v>1573</v>
      </c>
    </row>
    <row r="43" spans="1:3" x14ac:dyDescent="0.25">
      <c r="A43" s="4" t="s">
        <v>288</v>
      </c>
      <c r="B43" s="5">
        <v>17096</v>
      </c>
      <c r="C43" s="5">
        <v>12803</v>
      </c>
    </row>
    <row r="44" spans="1:3" x14ac:dyDescent="0.25">
      <c r="A44" s="4" t="s">
        <v>1574</v>
      </c>
      <c r="B44" s="5">
        <v>4154</v>
      </c>
      <c r="C44" s="5">
        <v>3207</v>
      </c>
    </row>
    <row r="45" spans="1:3" x14ac:dyDescent="0.25">
      <c r="A45" s="4" t="s">
        <v>1580</v>
      </c>
    </row>
    <row r="46" spans="1:3" x14ac:dyDescent="0.25">
      <c r="A46" s="3" t="s">
        <v>1573</v>
      </c>
    </row>
    <row r="47" spans="1:3" x14ac:dyDescent="0.25">
      <c r="A47" s="4" t="s">
        <v>288</v>
      </c>
      <c r="B47" s="5">
        <v>5236</v>
      </c>
      <c r="C47" s="5">
        <v>4965</v>
      </c>
    </row>
    <row r="48" spans="1:3" x14ac:dyDescent="0.25">
      <c r="A48" s="4" t="s">
        <v>1574</v>
      </c>
      <c r="B48" s="5">
        <v>1804</v>
      </c>
      <c r="C48" s="5">
        <v>759</v>
      </c>
    </row>
    <row r="49" spans="1:3" x14ac:dyDescent="0.25">
      <c r="A49" s="4" t="s">
        <v>1581</v>
      </c>
    </row>
    <row r="50" spans="1:3" x14ac:dyDescent="0.25">
      <c r="A50" s="3" t="s">
        <v>1573</v>
      </c>
    </row>
    <row r="51" spans="1:3" x14ac:dyDescent="0.25">
      <c r="A51" s="4" t="s">
        <v>288</v>
      </c>
      <c r="B51" s="5">
        <v>3211</v>
      </c>
      <c r="C51" s="5">
        <v>3396</v>
      </c>
    </row>
    <row r="52" spans="1:3" x14ac:dyDescent="0.25">
      <c r="A52" s="4" t="s">
        <v>1574</v>
      </c>
      <c r="B52" s="5">
        <v>4841</v>
      </c>
      <c r="C52" s="5">
        <v>3029</v>
      </c>
    </row>
    <row r="53" spans="1:3" x14ac:dyDescent="0.25">
      <c r="A53" s="4" t="s">
        <v>1582</v>
      </c>
    </row>
    <row r="54" spans="1:3" x14ac:dyDescent="0.25">
      <c r="A54" s="3" t="s">
        <v>1573</v>
      </c>
    </row>
    <row r="55" spans="1:3" x14ac:dyDescent="0.25">
      <c r="A55" s="4" t="s">
        <v>288</v>
      </c>
      <c r="B55" s="5">
        <v>3823</v>
      </c>
      <c r="C55" s="5">
        <v>4747</v>
      </c>
    </row>
    <row r="56" spans="1:3" x14ac:dyDescent="0.25">
      <c r="A56" s="4" t="s">
        <v>1574</v>
      </c>
      <c r="B56" s="5">
        <v>4</v>
      </c>
      <c r="C56" s="5">
        <v>12</v>
      </c>
    </row>
    <row r="57" spans="1:3" x14ac:dyDescent="0.25">
      <c r="A57" s="4" t="s">
        <v>1583</v>
      </c>
    </row>
    <row r="58" spans="1:3" x14ac:dyDescent="0.25">
      <c r="A58" s="3" t="s">
        <v>1573</v>
      </c>
    </row>
    <row r="59" spans="1:3" x14ac:dyDescent="0.25">
      <c r="A59" s="4" t="s">
        <v>288</v>
      </c>
      <c r="B59" s="5">
        <v>4270</v>
      </c>
      <c r="C59" s="5">
        <v>1858</v>
      </c>
    </row>
    <row r="60" spans="1:3" x14ac:dyDescent="0.25">
      <c r="A60" s="4" t="s">
        <v>1574</v>
      </c>
      <c r="B60" s="7">
        <v>21640</v>
      </c>
      <c r="C60" s="7">
        <v>13669</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55"/>
  <sheetViews>
    <sheetView workbookViewId="0"/>
  </sheetViews>
  <sheetFormatPr defaultRowHeight="15" x14ac:dyDescent="0.25"/>
  <cols>
    <col min="1" max="1" width="80" customWidth="1"/>
    <col min="2" max="2" width="16" customWidth="1"/>
    <col min="3" max="3" width="14" customWidth="1"/>
  </cols>
  <sheetData>
    <row r="1" spans="1:3" x14ac:dyDescent="0.25">
      <c r="A1" s="12" t="s">
        <v>1584</v>
      </c>
      <c r="B1" s="14" t="s">
        <v>1</v>
      </c>
      <c r="C1" s="13"/>
    </row>
    <row r="2" spans="1:3" x14ac:dyDescent="0.25">
      <c r="A2" s="13"/>
      <c r="B2" s="2" t="s">
        <v>2</v>
      </c>
      <c r="C2" s="2" t="s">
        <v>90</v>
      </c>
    </row>
    <row r="3" spans="1:3" x14ac:dyDescent="0.25">
      <c r="A3" s="3" t="s">
        <v>1320</v>
      </c>
    </row>
    <row r="4" spans="1:3" x14ac:dyDescent="0.25">
      <c r="A4" s="4" t="s">
        <v>1585</v>
      </c>
      <c r="B4" s="7">
        <v>1441</v>
      </c>
      <c r="C4" s="7">
        <v>1066</v>
      </c>
    </row>
    <row r="5" spans="1:3" x14ac:dyDescent="0.25">
      <c r="A5" s="4" t="s">
        <v>1586</v>
      </c>
      <c r="B5" s="5">
        <v>727</v>
      </c>
    </row>
    <row r="6" spans="1:3" x14ac:dyDescent="0.25">
      <c r="A6" s="4" t="s">
        <v>1587</v>
      </c>
      <c r="B6" s="5">
        <v>2168</v>
      </c>
    </row>
    <row r="7" spans="1:3" x14ac:dyDescent="0.25">
      <c r="A7" s="4" t="s">
        <v>1588</v>
      </c>
      <c r="B7" s="5">
        <v>-907</v>
      </c>
      <c r="C7" s="5">
        <v>-490</v>
      </c>
    </row>
    <row r="8" spans="1:3" x14ac:dyDescent="0.25">
      <c r="A8" s="4" t="s">
        <v>1589</v>
      </c>
      <c r="B8" s="5">
        <v>2853</v>
      </c>
      <c r="C8" s="5">
        <v>990</v>
      </c>
    </row>
    <row r="9" spans="1:3" x14ac:dyDescent="0.25">
      <c r="A9" s="4" t="s">
        <v>209</v>
      </c>
      <c r="B9" s="5">
        <v>-240</v>
      </c>
      <c r="C9" s="5">
        <v>-125</v>
      </c>
    </row>
    <row r="10" spans="1:3" x14ac:dyDescent="0.25">
      <c r="A10" s="4" t="s">
        <v>1590</v>
      </c>
      <c r="B10" s="7">
        <v>3874</v>
      </c>
      <c r="C10" s="7">
        <v>1441</v>
      </c>
    </row>
    <row r="11" spans="1:3" x14ac:dyDescent="0.25">
      <c r="A11" s="4" t="s">
        <v>1591</v>
      </c>
      <c r="B11" s="4" t="s">
        <v>1351</v>
      </c>
      <c r="C11" s="4" t="s">
        <v>1352</v>
      </c>
    </row>
    <row r="12" spans="1:3" x14ac:dyDescent="0.25">
      <c r="A12" s="4" t="s">
        <v>1592</v>
      </c>
      <c r="B12" s="4" t="s">
        <v>1593</v>
      </c>
      <c r="C12" s="4" t="s">
        <v>1594</v>
      </c>
    </row>
    <row r="13" spans="1:3" x14ac:dyDescent="0.25">
      <c r="A13" s="3" t="s">
        <v>1595</v>
      </c>
    </row>
    <row r="14" spans="1:3" x14ac:dyDescent="0.25">
      <c r="A14" s="4" t="s">
        <v>1585</v>
      </c>
      <c r="B14" s="7">
        <v>361</v>
      </c>
      <c r="C14" s="7">
        <v>286</v>
      </c>
    </row>
    <row r="15" spans="1:3" x14ac:dyDescent="0.25">
      <c r="A15" s="4" t="s">
        <v>1586</v>
      </c>
      <c r="B15" s="5">
        <v>-48</v>
      </c>
    </row>
    <row r="16" spans="1:3" x14ac:dyDescent="0.25">
      <c r="A16" s="4" t="s">
        <v>1587</v>
      </c>
      <c r="B16" s="5">
        <v>313</v>
      </c>
    </row>
    <row r="17" spans="1:3" x14ac:dyDescent="0.25">
      <c r="A17" s="4" t="s">
        <v>1589</v>
      </c>
      <c r="B17" s="5">
        <v>244</v>
      </c>
      <c r="C17" s="5">
        <v>75</v>
      </c>
    </row>
    <row r="18" spans="1:3" x14ac:dyDescent="0.25">
      <c r="A18" s="4" t="s">
        <v>1590</v>
      </c>
      <c r="B18" s="5">
        <v>557</v>
      </c>
      <c r="C18" s="5">
        <v>361</v>
      </c>
    </row>
    <row r="19" spans="1:3" x14ac:dyDescent="0.25">
      <c r="A19" s="4" t="s">
        <v>1365</v>
      </c>
    </row>
    <row r="20" spans="1:3" x14ac:dyDescent="0.25">
      <c r="A20" s="3" t="s">
        <v>1320</v>
      </c>
    </row>
    <row r="21" spans="1:3" x14ac:dyDescent="0.25">
      <c r="A21" s="4" t="s">
        <v>1585</v>
      </c>
      <c r="B21" s="5">
        <v>879</v>
      </c>
      <c r="C21" s="5">
        <v>658</v>
      </c>
    </row>
    <row r="22" spans="1:3" x14ac:dyDescent="0.25">
      <c r="A22" s="4" t="s">
        <v>1586</v>
      </c>
      <c r="B22" s="5">
        <v>452</v>
      </c>
    </row>
    <row r="23" spans="1:3" x14ac:dyDescent="0.25">
      <c r="A23" s="4" t="s">
        <v>1587</v>
      </c>
      <c r="B23" s="5">
        <v>1331</v>
      </c>
    </row>
    <row r="24" spans="1:3" x14ac:dyDescent="0.25">
      <c r="A24" s="4" t="s">
        <v>1588</v>
      </c>
      <c r="B24" s="5">
        <v>-615</v>
      </c>
      <c r="C24" s="5">
        <v>-121</v>
      </c>
    </row>
    <row r="25" spans="1:3" x14ac:dyDescent="0.25">
      <c r="A25" s="4" t="s">
        <v>1589</v>
      </c>
      <c r="B25" s="5">
        <v>2108</v>
      </c>
      <c r="C25" s="5">
        <v>469</v>
      </c>
    </row>
    <row r="26" spans="1:3" x14ac:dyDescent="0.25">
      <c r="A26" s="4" t="s">
        <v>209</v>
      </c>
      <c r="B26" s="5">
        <v>-240</v>
      </c>
      <c r="C26" s="5">
        <v>-127</v>
      </c>
    </row>
    <row r="27" spans="1:3" x14ac:dyDescent="0.25">
      <c r="A27" s="4" t="s">
        <v>1590</v>
      </c>
      <c r="B27" s="7">
        <v>2584</v>
      </c>
      <c r="C27" s="7">
        <v>879</v>
      </c>
    </row>
    <row r="28" spans="1:3" x14ac:dyDescent="0.25">
      <c r="A28" s="4" t="s">
        <v>1591</v>
      </c>
      <c r="B28" s="4" t="s">
        <v>1366</v>
      </c>
      <c r="C28" s="4" t="s">
        <v>1367</v>
      </c>
    </row>
    <row r="29" spans="1:3" x14ac:dyDescent="0.25">
      <c r="A29" s="4" t="s">
        <v>1592</v>
      </c>
      <c r="B29" s="4" t="s">
        <v>1594</v>
      </c>
      <c r="C29" s="4" t="s">
        <v>1596</v>
      </c>
    </row>
    <row r="30" spans="1:3" x14ac:dyDescent="0.25">
      <c r="A30" s="3" t="s">
        <v>1595</v>
      </c>
    </row>
    <row r="31" spans="1:3" x14ac:dyDescent="0.25">
      <c r="A31" s="4" t="s">
        <v>1585</v>
      </c>
      <c r="B31" s="7">
        <v>361</v>
      </c>
      <c r="C31" s="7">
        <v>286</v>
      </c>
    </row>
    <row r="32" spans="1:3" x14ac:dyDescent="0.25">
      <c r="A32" s="4" t="s">
        <v>1586</v>
      </c>
      <c r="B32" s="5">
        <v>-48</v>
      </c>
    </row>
    <row r="33" spans="1:3" x14ac:dyDescent="0.25">
      <c r="A33" s="4" t="s">
        <v>1587</v>
      </c>
      <c r="B33" s="5">
        <v>313</v>
      </c>
    </row>
    <row r="34" spans="1:3" x14ac:dyDescent="0.25">
      <c r="A34" s="4" t="s">
        <v>1589</v>
      </c>
      <c r="B34" s="5">
        <v>244</v>
      </c>
      <c r="C34" s="5">
        <v>75</v>
      </c>
    </row>
    <row r="35" spans="1:3" x14ac:dyDescent="0.25">
      <c r="A35" s="4" t="s">
        <v>1590</v>
      </c>
      <c r="B35" s="5">
        <v>557</v>
      </c>
      <c r="C35" s="5">
        <v>361</v>
      </c>
    </row>
    <row r="36" spans="1:3" x14ac:dyDescent="0.25">
      <c r="A36" s="4" t="s">
        <v>1371</v>
      </c>
    </row>
    <row r="37" spans="1:3" x14ac:dyDescent="0.25">
      <c r="A37" s="3" t="s">
        <v>1320</v>
      </c>
    </row>
    <row r="38" spans="1:3" x14ac:dyDescent="0.25">
      <c r="A38" s="4" t="s">
        <v>1585</v>
      </c>
      <c r="B38" s="5">
        <v>393</v>
      </c>
      <c r="C38" s="5">
        <v>292</v>
      </c>
    </row>
    <row r="39" spans="1:3" x14ac:dyDescent="0.25">
      <c r="A39" s="4" t="s">
        <v>1586</v>
      </c>
      <c r="B39" s="5">
        <v>444</v>
      </c>
    </row>
    <row r="40" spans="1:3" x14ac:dyDescent="0.25">
      <c r="A40" s="4" t="s">
        <v>1587</v>
      </c>
      <c r="B40" s="5">
        <v>837</v>
      </c>
    </row>
    <row r="41" spans="1:3" x14ac:dyDescent="0.25">
      <c r="A41" s="4" t="s">
        <v>1588</v>
      </c>
      <c r="B41" s="5">
        <v>-292</v>
      </c>
      <c r="C41" s="5">
        <v>-317</v>
      </c>
    </row>
    <row r="42" spans="1:3" x14ac:dyDescent="0.25">
      <c r="A42" s="4" t="s">
        <v>1589</v>
      </c>
      <c r="B42" s="5">
        <v>745</v>
      </c>
      <c r="C42" s="5">
        <v>418</v>
      </c>
    </row>
    <row r="43" spans="1:3" x14ac:dyDescent="0.25">
      <c r="A43" s="4" t="s">
        <v>1590</v>
      </c>
      <c r="B43" s="7">
        <v>1290</v>
      </c>
      <c r="C43" s="7">
        <v>393</v>
      </c>
    </row>
    <row r="44" spans="1:3" x14ac:dyDescent="0.25">
      <c r="A44" s="4" t="s">
        <v>1591</v>
      </c>
      <c r="B44" s="4" t="s">
        <v>1372</v>
      </c>
      <c r="C44" s="4" t="s">
        <v>1373</v>
      </c>
    </row>
    <row r="45" spans="1:3" x14ac:dyDescent="0.25">
      <c r="A45" s="4" t="s">
        <v>1592</v>
      </c>
      <c r="B45" s="4" t="s">
        <v>701</v>
      </c>
      <c r="C45" s="4" t="s">
        <v>1597</v>
      </c>
    </row>
    <row r="46" spans="1:3" x14ac:dyDescent="0.25">
      <c r="A46" s="4" t="s">
        <v>1575</v>
      </c>
    </row>
    <row r="47" spans="1:3" x14ac:dyDescent="0.25">
      <c r="A47" s="3" t="s">
        <v>1320</v>
      </c>
    </row>
    <row r="48" spans="1:3" x14ac:dyDescent="0.25">
      <c r="A48" s="4" t="s">
        <v>1585</v>
      </c>
      <c r="B48" s="7">
        <v>169</v>
      </c>
      <c r="C48" s="7">
        <v>116</v>
      </c>
    </row>
    <row r="49" spans="1:3" x14ac:dyDescent="0.25">
      <c r="A49" s="4" t="s">
        <v>1586</v>
      </c>
      <c r="B49" s="7">
        <v>-169</v>
      </c>
    </row>
    <row r="50" spans="1:3" x14ac:dyDescent="0.25">
      <c r="A50" s="4" t="s">
        <v>1588</v>
      </c>
      <c r="C50" s="5">
        <v>-52</v>
      </c>
    </row>
    <row r="51" spans="1:3" x14ac:dyDescent="0.25">
      <c r="A51" s="4" t="s">
        <v>1589</v>
      </c>
      <c r="C51" s="5">
        <v>103</v>
      </c>
    </row>
    <row r="52" spans="1:3" x14ac:dyDescent="0.25">
      <c r="A52" s="4" t="s">
        <v>209</v>
      </c>
      <c r="C52" s="5">
        <v>2</v>
      </c>
    </row>
    <row r="53" spans="1:3" x14ac:dyDescent="0.25">
      <c r="A53" s="4" t="s">
        <v>1590</v>
      </c>
      <c r="C53" s="7">
        <v>169</v>
      </c>
    </row>
    <row r="54" spans="1:3" x14ac:dyDescent="0.25">
      <c r="A54" s="4" t="s">
        <v>1591</v>
      </c>
      <c r="C54" s="4" t="s">
        <v>1598</v>
      </c>
    </row>
    <row r="55" spans="1:3" x14ac:dyDescent="0.25">
      <c r="A55" s="4" t="s">
        <v>1592</v>
      </c>
      <c r="C55" s="4" t="s">
        <v>1599</v>
      </c>
    </row>
  </sheetData>
  <mergeCells count="2">
    <mergeCell ref="A1:A2"/>
    <mergeCell ref="B1:C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RowHeight="15" x14ac:dyDescent="0.25"/>
  <cols>
    <col min="1" max="1" width="34" customWidth="1"/>
    <col min="2" max="2" width="80" customWidth="1"/>
  </cols>
  <sheetData>
    <row r="1" spans="1:2" x14ac:dyDescent="0.25">
      <c r="A1" s="12" t="s">
        <v>273</v>
      </c>
      <c r="B1" s="2" t="s">
        <v>1</v>
      </c>
    </row>
    <row r="2" spans="1:2" x14ac:dyDescent="0.25">
      <c r="A2" s="13"/>
      <c r="B2" s="2" t="s">
        <v>2</v>
      </c>
    </row>
    <row r="3" spans="1:2" x14ac:dyDescent="0.25">
      <c r="A3" s="3" t="s">
        <v>274</v>
      </c>
    </row>
    <row r="4" spans="1:2" ht="409.5" x14ac:dyDescent="0.25">
      <c r="A4" s="4" t="s">
        <v>273</v>
      </c>
      <c r="B4" s="4" t="s">
        <v>275</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D13"/>
  <sheetViews>
    <sheetView workbookViewId="0"/>
  </sheetViews>
  <sheetFormatPr defaultRowHeight="15" x14ac:dyDescent="0.25"/>
  <cols>
    <col min="1" max="1" width="80" customWidth="1"/>
    <col min="2" max="4" width="14" customWidth="1"/>
  </cols>
  <sheetData>
    <row r="1" spans="1:4" ht="30" x14ac:dyDescent="0.25">
      <c r="A1" s="1" t="s">
        <v>1600</v>
      </c>
      <c r="B1" s="2" t="s">
        <v>1601</v>
      </c>
      <c r="C1" s="2" t="s">
        <v>1602</v>
      </c>
      <c r="D1" s="2" t="s">
        <v>1603</v>
      </c>
    </row>
    <row r="2" spans="1:4" x14ac:dyDescent="0.25">
      <c r="A2" s="4" t="s">
        <v>1604</v>
      </c>
    </row>
    <row r="3" spans="1:4" x14ac:dyDescent="0.25">
      <c r="A3" s="3" t="s">
        <v>1605</v>
      </c>
    </row>
    <row r="4" spans="1:4" x14ac:dyDescent="0.25">
      <c r="A4" s="4" t="s">
        <v>693</v>
      </c>
      <c r="B4" s="4" t="s">
        <v>1606</v>
      </c>
      <c r="C4" s="4" t="s">
        <v>1607</v>
      </c>
      <c r="D4" s="4" t="s">
        <v>1383</v>
      </c>
    </row>
    <row r="5" spans="1:4" x14ac:dyDescent="0.25">
      <c r="A5" s="4" t="s">
        <v>1608</v>
      </c>
    </row>
    <row r="6" spans="1:4" x14ac:dyDescent="0.25">
      <c r="A6" s="3" t="s">
        <v>1605</v>
      </c>
    </row>
    <row r="7" spans="1:4" x14ac:dyDescent="0.25">
      <c r="A7" s="4" t="s">
        <v>693</v>
      </c>
      <c r="B7" s="4" t="s">
        <v>1609</v>
      </c>
      <c r="C7" s="4" t="s">
        <v>1610</v>
      </c>
      <c r="D7" s="4" t="s">
        <v>1373</v>
      </c>
    </row>
    <row r="8" spans="1:4" x14ac:dyDescent="0.25">
      <c r="A8" s="4" t="s">
        <v>1611</v>
      </c>
    </row>
    <row r="9" spans="1:4" x14ac:dyDescent="0.25">
      <c r="A9" s="3" t="s">
        <v>1605</v>
      </c>
    </row>
    <row r="10" spans="1:4" x14ac:dyDescent="0.25">
      <c r="A10" s="4" t="s">
        <v>693</v>
      </c>
      <c r="B10" s="4" t="s">
        <v>1612</v>
      </c>
      <c r="C10" s="4" t="s">
        <v>1613</v>
      </c>
      <c r="D10" s="4" t="s">
        <v>1614</v>
      </c>
    </row>
    <row r="11" spans="1:4" x14ac:dyDescent="0.25">
      <c r="A11" s="4" t="s">
        <v>1615</v>
      </c>
    </row>
    <row r="12" spans="1:4" x14ac:dyDescent="0.25">
      <c r="A12" s="3" t="s">
        <v>1605</v>
      </c>
    </row>
    <row r="13" spans="1:4" x14ac:dyDescent="0.25">
      <c r="A13" s="4" t="s">
        <v>693</v>
      </c>
      <c r="B13" s="4" t="s">
        <v>1616</v>
      </c>
      <c r="C13" s="4" t="s">
        <v>1366</v>
      </c>
      <c r="D13" s="4" t="s">
        <v>1617</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54"/>
  <sheetViews>
    <sheetView workbookViewId="0"/>
  </sheetViews>
  <sheetFormatPr defaultRowHeight="15" x14ac:dyDescent="0.25"/>
  <cols>
    <col min="1" max="1" width="80" customWidth="1"/>
    <col min="2" max="3" width="14" customWidth="1"/>
  </cols>
  <sheetData>
    <row r="1" spans="1:3" x14ac:dyDescent="0.25">
      <c r="A1" s="1" t="s">
        <v>1618</v>
      </c>
      <c r="B1" s="2" t="s">
        <v>2</v>
      </c>
      <c r="C1" s="2" t="s">
        <v>90</v>
      </c>
    </row>
    <row r="2" spans="1:3" x14ac:dyDescent="0.25">
      <c r="A2" s="3" t="s">
        <v>696</v>
      </c>
    </row>
    <row r="3" spans="1:3" x14ac:dyDescent="0.25">
      <c r="A3" s="4" t="s">
        <v>288</v>
      </c>
      <c r="B3" s="7">
        <v>13625</v>
      </c>
      <c r="C3" s="7">
        <v>14386</v>
      </c>
    </row>
    <row r="4" spans="1:3" x14ac:dyDescent="0.25">
      <c r="A4" s="4" t="s">
        <v>713</v>
      </c>
    </row>
    <row r="5" spans="1:3" x14ac:dyDescent="0.25">
      <c r="A5" s="3" t="s">
        <v>696</v>
      </c>
    </row>
    <row r="6" spans="1:3" x14ac:dyDescent="0.25">
      <c r="A6" s="4" t="s">
        <v>288</v>
      </c>
      <c r="B6" s="5">
        <v>10947</v>
      </c>
      <c r="C6" s="5">
        <v>12496</v>
      </c>
    </row>
    <row r="7" spans="1:3" x14ac:dyDescent="0.25">
      <c r="A7" s="4" t="s">
        <v>714</v>
      </c>
    </row>
    <row r="8" spans="1:3" x14ac:dyDescent="0.25">
      <c r="A8" s="3" t="s">
        <v>696</v>
      </c>
    </row>
    <row r="9" spans="1:3" x14ac:dyDescent="0.25">
      <c r="A9" s="4" t="s">
        <v>288</v>
      </c>
      <c r="B9" s="5">
        <v>2678</v>
      </c>
      <c r="C9" s="5">
        <v>1890</v>
      </c>
    </row>
    <row r="10" spans="1:3" x14ac:dyDescent="0.25">
      <c r="A10" s="4" t="s">
        <v>1164</v>
      </c>
    </row>
    <row r="11" spans="1:3" x14ac:dyDescent="0.25">
      <c r="A11" s="3" t="s">
        <v>696</v>
      </c>
    </row>
    <row r="12" spans="1:3" x14ac:dyDescent="0.25">
      <c r="A12" s="4" t="s">
        <v>288</v>
      </c>
      <c r="B12" s="5">
        <v>2751</v>
      </c>
      <c r="C12" s="5">
        <v>3224</v>
      </c>
    </row>
    <row r="13" spans="1:3" x14ac:dyDescent="0.25">
      <c r="A13" s="4" t="s">
        <v>1619</v>
      </c>
    </row>
    <row r="14" spans="1:3" x14ac:dyDescent="0.25">
      <c r="A14" s="3" t="s">
        <v>696</v>
      </c>
    </row>
    <row r="15" spans="1:3" x14ac:dyDescent="0.25">
      <c r="A15" s="4" t="s">
        <v>288</v>
      </c>
      <c r="B15" s="5">
        <v>1822</v>
      </c>
      <c r="C15" s="5">
        <v>2472</v>
      </c>
    </row>
    <row r="16" spans="1:3" x14ac:dyDescent="0.25">
      <c r="A16" s="4" t="s">
        <v>1620</v>
      </c>
    </row>
    <row r="17" spans="1:3" x14ac:dyDescent="0.25">
      <c r="A17" s="3" t="s">
        <v>696</v>
      </c>
    </row>
    <row r="18" spans="1:3" x14ac:dyDescent="0.25">
      <c r="A18" s="4" t="s">
        <v>288</v>
      </c>
      <c r="B18" s="5">
        <v>929</v>
      </c>
      <c r="C18" s="5">
        <v>752</v>
      </c>
    </row>
    <row r="19" spans="1:3" x14ac:dyDescent="0.25">
      <c r="A19" s="4" t="s">
        <v>1328</v>
      </c>
    </row>
    <row r="20" spans="1:3" x14ac:dyDescent="0.25">
      <c r="A20" s="3" t="s">
        <v>696</v>
      </c>
    </row>
    <row r="21" spans="1:3" x14ac:dyDescent="0.25">
      <c r="A21" s="4" t="s">
        <v>288</v>
      </c>
      <c r="B21" s="5">
        <v>7872</v>
      </c>
      <c r="C21" s="5">
        <v>7824</v>
      </c>
    </row>
    <row r="22" spans="1:3" x14ac:dyDescent="0.25">
      <c r="A22" s="4" t="s">
        <v>1621</v>
      </c>
    </row>
    <row r="23" spans="1:3" x14ac:dyDescent="0.25">
      <c r="A23" s="3" t="s">
        <v>696</v>
      </c>
    </row>
    <row r="24" spans="1:3" x14ac:dyDescent="0.25">
      <c r="A24" s="4" t="s">
        <v>288</v>
      </c>
      <c r="B24" s="5">
        <v>7809</v>
      </c>
      <c r="C24" s="5">
        <v>7764</v>
      </c>
    </row>
    <row r="25" spans="1:3" x14ac:dyDescent="0.25">
      <c r="A25" s="4" t="s">
        <v>1622</v>
      </c>
    </row>
    <row r="26" spans="1:3" x14ac:dyDescent="0.25">
      <c r="A26" s="3" t="s">
        <v>696</v>
      </c>
    </row>
    <row r="27" spans="1:3" x14ac:dyDescent="0.25">
      <c r="A27" s="4" t="s">
        <v>288</v>
      </c>
      <c r="B27" s="5">
        <v>63</v>
      </c>
      <c r="C27" s="5">
        <v>60</v>
      </c>
    </row>
    <row r="28" spans="1:3" x14ac:dyDescent="0.25">
      <c r="A28" s="4" t="s">
        <v>1331</v>
      </c>
    </row>
    <row r="29" spans="1:3" x14ac:dyDescent="0.25">
      <c r="A29" s="3" t="s">
        <v>696</v>
      </c>
    </row>
    <row r="30" spans="1:3" x14ac:dyDescent="0.25">
      <c r="A30" s="4" t="s">
        <v>288</v>
      </c>
      <c r="B30" s="5">
        <v>1961</v>
      </c>
      <c r="C30" s="5">
        <v>1876</v>
      </c>
    </row>
    <row r="31" spans="1:3" x14ac:dyDescent="0.25">
      <c r="A31" s="4" t="s">
        <v>1623</v>
      </c>
    </row>
    <row r="32" spans="1:3" x14ac:dyDescent="0.25">
      <c r="A32" s="3" t="s">
        <v>696</v>
      </c>
    </row>
    <row r="33" spans="1:3" x14ac:dyDescent="0.25">
      <c r="A33" s="4" t="s">
        <v>288</v>
      </c>
      <c r="B33" s="5">
        <v>857</v>
      </c>
      <c r="C33" s="5">
        <v>1285</v>
      </c>
    </row>
    <row r="34" spans="1:3" x14ac:dyDescent="0.25">
      <c r="A34" s="4" t="s">
        <v>1624</v>
      </c>
    </row>
    <row r="35" spans="1:3" x14ac:dyDescent="0.25">
      <c r="A35" s="3" t="s">
        <v>696</v>
      </c>
    </row>
    <row r="36" spans="1:3" x14ac:dyDescent="0.25">
      <c r="A36" s="4" t="s">
        <v>288</v>
      </c>
      <c r="B36" s="5">
        <v>1104</v>
      </c>
      <c r="C36" s="5">
        <v>591</v>
      </c>
    </row>
    <row r="37" spans="1:3" x14ac:dyDescent="0.25">
      <c r="A37" s="4" t="s">
        <v>1335</v>
      </c>
    </row>
    <row r="38" spans="1:3" x14ac:dyDescent="0.25">
      <c r="A38" s="3" t="s">
        <v>696</v>
      </c>
    </row>
    <row r="39" spans="1:3" x14ac:dyDescent="0.25">
      <c r="A39" s="4" t="s">
        <v>288</v>
      </c>
      <c r="B39" s="5">
        <v>494</v>
      </c>
      <c r="C39" s="5">
        <v>792</v>
      </c>
    </row>
    <row r="40" spans="1:3" x14ac:dyDescent="0.25">
      <c r="A40" s="4" t="s">
        <v>1625</v>
      </c>
    </row>
    <row r="41" spans="1:3" x14ac:dyDescent="0.25">
      <c r="A41" s="3" t="s">
        <v>696</v>
      </c>
    </row>
    <row r="42" spans="1:3" x14ac:dyDescent="0.25">
      <c r="A42" s="4" t="s">
        <v>288</v>
      </c>
      <c r="B42" s="5">
        <v>234</v>
      </c>
      <c r="C42" s="5">
        <v>571</v>
      </c>
    </row>
    <row r="43" spans="1:3" x14ac:dyDescent="0.25">
      <c r="A43" s="4" t="s">
        <v>1626</v>
      </c>
    </row>
    <row r="44" spans="1:3" x14ac:dyDescent="0.25">
      <c r="A44" s="3" t="s">
        <v>696</v>
      </c>
    </row>
    <row r="45" spans="1:3" x14ac:dyDescent="0.25">
      <c r="A45" s="4" t="s">
        <v>288</v>
      </c>
      <c r="B45" s="5">
        <v>260</v>
      </c>
      <c r="C45" s="5">
        <v>221</v>
      </c>
    </row>
    <row r="46" spans="1:3" x14ac:dyDescent="0.25">
      <c r="A46" s="4" t="s">
        <v>1176</v>
      </c>
    </row>
    <row r="47" spans="1:3" x14ac:dyDescent="0.25">
      <c r="A47" s="3" t="s">
        <v>696</v>
      </c>
    </row>
    <row r="48" spans="1:3" x14ac:dyDescent="0.25">
      <c r="A48" s="4" t="s">
        <v>288</v>
      </c>
      <c r="B48" s="5">
        <v>547</v>
      </c>
      <c r="C48" s="5">
        <v>670</v>
      </c>
    </row>
    <row r="49" spans="1:3" x14ac:dyDescent="0.25">
      <c r="A49" s="4" t="s">
        <v>1627</v>
      </c>
    </row>
    <row r="50" spans="1:3" x14ac:dyDescent="0.25">
      <c r="A50" s="3" t="s">
        <v>696</v>
      </c>
    </row>
    <row r="51" spans="1:3" x14ac:dyDescent="0.25">
      <c r="A51" s="4" t="s">
        <v>288</v>
      </c>
      <c r="B51" s="5">
        <v>225</v>
      </c>
      <c r="C51" s="5">
        <v>404</v>
      </c>
    </row>
    <row r="52" spans="1:3" x14ac:dyDescent="0.25">
      <c r="A52" s="4" t="s">
        <v>1628</v>
      </c>
    </row>
    <row r="53" spans="1:3" x14ac:dyDescent="0.25">
      <c r="A53" s="3" t="s">
        <v>696</v>
      </c>
    </row>
    <row r="54" spans="1:3" x14ac:dyDescent="0.25">
      <c r="A54" s="4" t="s">
        <v>288</v>
      </c>
      <c r="B54" s="7">
        <v>322</v>
      </c>
      <c r="C54" s="7">
        <v>266</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78"/>
  <sheetViews>
    <sheetView workbookViewId="0"/>
  </sheetViews>
  <sheetFormatPr defaultRowHeight="15" x14ac:dyDescent="0.25"/>
  <cols>
    <col min="1" max="1" width="80" customWidth="1"/>
    <col min="2" max="3" width="23" customWidth="1"/>
  </cols>
  <sheetData>
    <row r="1" spans="1:3" ht="30" x14ac:dyDescent="0.25">
      <c r="A1" s="1" t="s">
        <v>1629</v>
      </c>
      <c r="B1" s="2" t="s">
        <v>803</v>
      </c>
      <c r="C1" s="2" t="s">
        <v>804</v>
      </c>
    </row>
    <row r="2" spans="1:3" x14ac:dyDescent="0.25">
      <c r="A2" s="4" t="s">
        <v>1630</v>
      </c>
      <c r="B2" s="7">
        <v>13625</v>
      </c>
      <c r="C2" s="7">
        <v>14386</v>
      </c>
    </row>
    <row r="3" spans="1:3" x14ac:dyDescent="0.25">
      <c r="A3" s="4" t="s">
        <v>714</v>
      </c>
    </row>
    <row r="4" spans="1:3" x14ac:dyDescent="0.25">
      <c r="A4" s="4" t="s">
        <v>1630</v>
      </c>
      <c r="B4" s="5">
        <v>2678</v>
      </c>
      <c r="C4" s="5">
        <v>1890</v>
      </c>
    </row>
    <row r="5" spans="1:3" x14ac:dyDescent="0.25">
      <c r="A5" s="4" t="s">
        <v>1164</v>
      </c>
    </row>
    <row r="6" spans="1:3" x14ac:dyDescent="0.25">
      <c r="A6" s="4" t="s">
        <v>1630</v>
      </c>
      <c r="B6" s="5">
        <v>2751</v>
      </c>
      <c r="C6" s="5">
        <v>3224</v>
      </c>
    </row>
    <row r="7" spans="1:3" x14ac:dyDescent="0.25">
      <c r="A7" s="4" t="s">
        <v>1620</v>
      </c>
    </row>
    <row r="8" spans="1:3" x14ac:dyDescent="0.25">
      <c r="A8" s="4" t="s">
        <v>1630</v>
      </c>
      <c r="B8" s="5">
        <v>929</v>
      </c>
      <c r="C8" s="5">
        <v>752</v>
      </c>
    </row>
    <row r="9" spans="1:3" x14ac:dyDescent="0.25">
      <c r="A9" s="4" t="s">
        <v>1331</v>
      </c>
    </row>
    <row r="10" spans="1:3" x14ac:dyDescent="0.25">
      <c r="A10" s="4" t="s">
        <v>1630</v>
      </c>
      <c r="B10" s="5">
        <v>1961</v>
      </c>
      <c r="C10" s="5">
        <v>1876</v>
      </c>
    </row>
    <row r="11" spans="1:3" x14ac:dyDescent="0.25">
      <c r="A11" s="4" t="s">
        <v>1624</v>
      </c>
    </row>
    <row r="12" spans="1:3" x14ac:dyDescent="0.25">
      <c r="A12" s="4" t="s">
        <v>1630</v>
      </c>
      <c r="B12" s="5">
        <v>1104</v>
      </c>
      <c r="C12" s="5">
        <v>591</v>
      </c>
    </row>
    <row r="13" spans="1:3" x14ac:dyDescent="0.25">
      <c r="A13" s="4" t="s">
        <v>1335</v>
      </c>
    </row>
    <row r="14" spans="1:3" x14ac:dyDescent="0.25">
      <c r="A14" s="4" t="s">
        <v>1630</v>
      </c>
      <c r="B14" s="5">
        <v>494</v>
      </c>
      <c r="C14" s="5">
        <v>792</v>
      </c>
    </row>
    <row r="15" spans="1:3" x14ac:dyDescent="0.25">
      <c r="A15" s="4" t="s">
        <v>1626</v>
      </c>
    </row>
    <row r="16" spans="1:3" x14ac:dyDescent="0.25">
      <c r="A16" s="4" t="s">
        <v>1630</v>
      </c>
      <c r="B16" s="5">
        <v>260</v>
      </c>
      <c r="C16" s="5">
        <v>221</v>
      </c>
    </row>
    <row r="17" spans="1:3" x14ac:dyDescent="0.25">
      <c r="A17" s="4" t="s">
        <v>1631</v>
      </c>
    </row>
    <row r="18" spans="1:3" x14ac:dyDescent="0.25">
      <c r="A18" s="4" t="s">
        <v>1630</v>
      </c>
      <c r="B18" s="7">
        <v>385</v>
      </c>
      <c r="C18" s="7">
        <v>326</v>
      </c>
    </row>
    <row r="19" spans="1:3" ht="30" x14ac:dyDescent="0.25">
      <c r="A19" s="4" t="s">
        <v>1632</v>
      </c>
    </row>
    <row r="20" spans="1:3" x14ac:dyDescent="0.25">
      <c r="A20" s="4" t="s">
        <v>1633</v>
      </c>
      <c r="B20" s="10">
        <v>1.0999999999999999E-2</v>
      </c>
      <c r="C20" s="10">
        <v>1.9E-2</v>
      </c>
    </row>
    <row r="21" spans="1:3" ht="30" x14ac:dyDescent="0.25">
      <c r="A21" s="4" t="s">
        <v>1634</v>
      </c>
    </row>
    <row r="22" spans="1:3" x14ac:dyDescent="0.25">
      <c r="A22" s="4" t="s">
        <v>1633</v>
      </c>
      <c r="B22" s="10">
        <v>4.4999999999999998E-2</v>
      </c>
      <c r="C22" s="10">
        <v>7.0000000000000007E-2</v>
      </c>
    </row>
    <row r="23" spans="1:3" ht="30" x14ac:dyDescent="0.25">
      <c r="A23" s="4" t="s">
        <v>1635</v>
      </c>
    </row>
    <row r="24" spans="1:3" x14ac:dyDescent="0.25">
      <c r="A24" s="4" t="s">
        <v>1633</v>
      </c>
      <c r="B24" s="10">
        <v>0.02</v>
      </c>
      <c r="C24" s="10">
        <v>1.0999999999999999E-2</v>
      </c>
    </row>
    <row r="25" spans="1:3" ht="30" x14ac:dyDescent="0.25">
      <c r="A25" s="4" t="s">
        <v>1636</v>
      </c>
    </row>
    <row r="26" spans="1:3" x14ac:dyDescent="0.25">
      <c r="A26" s="4" t="s">
        <v>1633</v>
      </c>
      <c r="B26" s="10">
        <v>2.8000000000000001E-2</v>
      </c>
      <c r="C26" s="10">
        <v>3.9E-2</v>
      </c>
    </row>
    <row r="27" spans="1:3" ht="30" x14ac:dyDescent="0.25">
      <c r="A27" s="4" t="s">
        <v>1637</v>
      </c>
    </row>
    <row r="28" spans="1:3" x14ac:dyDescent="0.25">
      <c r="A28" s="4" t="s">
        <v>1633</v>
      </c>
      <c r="B28" s="10">
        <v>0.15</v>
      </c>
      <c r="C28" s="10">
        <v>0.13500000000000001</v>
      </c>
    </row>
    <row r="29" spans="1:3" ht="30" x14ac:dyDescent="0.25">
      <c r="A29" s="4" t="s">
        <v>1638</v>
      </c>
    </row>
    <row r="30" spans="1:3" x14ac:dyDescent="0.25">
      <c r="A30" s="4" t="s">
        <v>1633</v>
      </c>
      <c r="B30" s="10">
        <v>0.03</v>
      </c>
      <c r="C30" s="10">
        <v>5.8999999999999997E-2</v>
      </c>
    </row>
    <row r="31" spans="1:3" ht="30" x14ac:dyDescent="0.25">
      <c r="A31" s="4" t="s">
        <v>1639</v>
      </c>
    </row>
    <row r="32" spans="1:3" x14ac:dyDescent="0.25">
      <c r="A32" s="4" t="s">
        <v>1633</v>
      </c>
      <c r="B32" s="9">
        <v>1.5</v>
      </c>
      <c r="C32" s="9">
        <v>3.7</v>
      </c>
    </row>
    <row r="33" spans="1:3" ht="30" x14ac:dyDescent="0.25">
      <c r="A33" s="4" t="s">
        <v>1640</v>
      </c>
    </row>
    <row r="34" spans="1:3" x14ac:dyDescent="0.25">
      <c r="A34" s="4" t="s">
        <v>1633</v>
      </c>
      <c r="B34" s="9">
        <v>0.3</v>
      </c>
      <c r="C34" s="9">
        <v>0.2</v>
      </c>
    </row>
    <row r="35" spans="1:3" ht="30" x14ac:dyDescent="0.25">
      <c r="A35" s="4" t="s">
        <v>1641</v>
      </c>
    </row>
    <row r="36" spans="1:3" x14ac:dyDescent="0.25">
      <c r="A36" s="4" t="s">
        <v>1633</v>
      </c>
      <c r="B36" s="9">
        <v>0.6</v>
      </c>
      <c r="C36" s="9">
        <v>1.1000000000000001</v>
      </c>
    </row>
    <row r="37" spans="1:3" ht="30" x14ac:dyDescent="0.25">
      <c r="A37" s="4" t="s">
        <v>1642</v>
      </c>
    </row>
    <row r="38" spans="1:3" x14ac:dyDescent="0.25">
      <c r="A38" s="4" t="s">
        <v>1633</v>
      </c>
      <c r="B38" s="9">
        <v>0.9</v>
      </c>
      <c r="C38" s="9">
        <v>1.6</v>
      </c>
    </row>
    <row r="39" spans="1:3" ht="30" x14ac:dyDescent="0.25">
      <c r="A39" s="4" t="s">
        <v>1643</v>
      </c>
    </row>
    <row r="40" spans="1:3" x14ac:dyDescent="0.25">
      <c r="A40" s="4" t="s">
        <v>1633</v>
      </c>
      <c r="B40" s="10">
        <v>0.45200000000000001</v>
      </c>
      <c r="C40" s="10">
        <v>0.26300000000000001</v>
      </c>
    </row>
    <row r="41" spans="1:3" ht="30" x14ac:dyDescent="0.25">
      <c r="A41" s="4" t="s">
        <v>1644</v>
      </c>
    </row>
    <row r="42" spans="1:3" x14ac:dyDescent="0.25">
      <c r="A42" s="4" t="s">
        <v>1633</v>
      </c>
      <c r="B42" s="10">
        <v>0.193</v>
      </c>
      <c r="C42" s="10">
        <v>0.16</v>
      </c>
    </row>
    <row r="43" spans="1:3" ht="30" x14ac:dyDescent="0.25">
      <c r="A43" s="4" t="s">
        <v>1645</v>
      </c>
    </row>
    <row r="44" spans="1:3" x14ac:dyDescent="0.25">
      <c r="A44" s="4" t="s">
        <v>1633</v>
      </c>
      <c r="B44" s="10">
        <v>0.14000000000000001</v>
      </c>
      <c r="C44" s="10">
        <v>0.14000000000000001</v>
      </c>
    </row>
    <row r="45" spans="1:3" ht="30" x14ac:dyDescent="0.25">
      <c r="A45" s="4" t="s">
        <v>1646</v>
      </c>
    </row>
    <row r="46" spans="1:3" x14ac:dyDescent="0.25">
      <c r="A46" s="4" t="s">
        <v>1633</v>
      </c>
      <c r="B46" s="10">
        <v>0.187</v>
      </c>
      <c r="C46" s="10">
        <v>0.16</v>
      </c>
    </row>
    <row r="47" spans="1:3" ht="30" x14ac:dyDescent="0.25">
      <c r="A47" s="4" t="s">
        <v>1647</v>
      </c>
    </row>
    <row r="48" spans="1:3" x14ac:dyDescent="0.25">
      <c r="A48" s="4" t="s">
        <v>1633</v>
      </c>
      <c r="B48" s="10">
        <v>0.57999999999999996</v>
      </c>
      <c r="C48" s="10">
        <v>0.78</v>
      </c>
    </row>
    <row r="49" spans="1:3" ht="30" x14ac:dyDescent="0.25">
      <c r="A49" s="4" t="s">
        <v>1648</v>
      </c>
    </row>
    <row r="50" spans="1:3" x14ac:dyDescent="0.25">
      <c r="A50" s="4" t="s">
        <v>1633</v>
      </c>
      <c r="B50" s="10">
        <v>0.998</v>
      </c>
      <c r="C50" s="10">
        <v>0.85199999999999998</v>
      </c>
    </row>
    <row r="51" spans="1:3" ht="30" x14ac:dyDescent="0.25">
      <c r="A51" s="4" t="s">
        <v>1649</v>
      </c>
    </row>
    <row r="52" spans="1:3" x14ac:dyDescent="0.25">
      <c r="A52" s="4" t="s">
        <v>1633</v>
      </c>
      <c r="B52" s="9">
        <v>5.3</v>
      </c>
      <c r="C52" s="9">
        <v>5.8</v>
      </c>
    </row>
    <row r="53" spans="1:3" ht="30" x14ac:dyDescent="0.25">
      <c r="A53" s="4" t="s">
        <v>1650</v>
      </c>
    </row>
    <row r="54" spans="1:3" x14ac:dyDescent="0.25">
      <c r="A54" s="4" t="s">
        <v>1633</v>
      </c>
      <c r="B54" s="9">
        <v>4.8</v>
      </c>
      <c r="C54" s="9">
        <v>5.3</v>
      </c>
    </row>
    <row r="55" spans="1:3" ht="30" x14ac:dyDescent="0.25">
      <c r="A55" s="4" t="s">
        <v>1651</v>
      </c>
    </row>
    <row r="56" spans="1:3" x14ac:dyDescent="0.25">
      <c r="A56" s="4" t="s">
        <v>1633</v>
      </c>
      <c r="B56" s="9">
        <v>2.6</v>
      </c>
      <c r="C56" s="9">
        <v>4.8</v>
      </c>
    </row>
    <row r="57" spans="1:3" ht="30" x14ac:dyDescent="0.25">
      <c r="A57" s="4" t="s">
        <v>1652</v>
      </c>
    </row>
    <row r="58" spans="1:3" x14ac:dyDescent="0.25">
      <c r="A58" s="4" t="s">
        <v>1633</v>
      </c>
      <c r="B58" s="9">
        <v>5.5</v>
      </c>
      <c r="C58" s="9">
        <v>6.7</v>
      </c>
    </row>
    <row r="59" spans="1:3" ht="30" x14ac:dyDescent="0.25">
      <c r="A59" s="4" t="s">
        <v>1653</v>
      </c>
    </row>
    <row r="60" spans="1:3" x14ac:dyDescent="0.25">
      <c r="A60" s="4" t="s">
        <v>1633</v>
      </c>
      <c r="B60" s="10">
        <v>0.124</v>
      </c>
      <c r="C60" s="10">
        <v>9.5000000000000001E-2</v>
      </c>
    </row>
    <row r="61" spans="1:3" ht="30" x14ac:dyDescent="0.25">
      <c r="A61" s="4" t="s">
        <v>1654</v>
      </c>
    </row>
    <row r="62" spans="1:3" x14ac:dyDescent="0.25">
      <c r="A62" s="4" t="s">
        <v>1633</v>
      </c>
      <c r="B62" s="10">
        <v>0.11</v>
      </c>
      <c r="C62" s="10">
        <v>9.2999999999999999E-2</v>
      </c>
    </row>
    <row r="63" spans="1:3" ht="30" x14ac:dyDescent="0.25">
      <c r="A63" s="4" t="s">
        <v>1655</v>
      </c>
    </row>
    <row r="64" spans="1:3" x14ac:dyDescent="0.25">
      <c r="A64" s="4" t="s">
        <v>1633</v>
      </c>
      <c r="B64" s="10">
        <v>0.121</v>
      </c>
      <c r="C64" s="10">
        <v>0.115</v>
      </c>
    </row>
    <row r="65" spans="1:3" ht="30" x14ac:dyDescent="0.25">
      <c r="A65" s="4" t="s">
        <v>1656</v>
      </c>
    </row>
    <row r="66" spans="1:3" x14ac:dyDescent="0.25">
      <c r="A66" s="4" t="s">
        <v>1633</v>
      </c>
      <c r="B66" s="10">
        <v>0.08</v>
      </c>
      <c r="C66" s="10">
        <v>9.9000000000000005E-2</v>
      </c>
    </row>
    <row r="67" spans="1:3" ht="30" x14ac:dyDescent="0.25">
      <c r="A67" s="4" t="s">
        <v>1657</v>
      </c>
    </row>
    <row r="68" spans="1:3" x14ac:dyDescent="0.25">
      <c r="A68" s="4" t="s">
        <v>1633</v>
      </c>
      <c r="B68" s="10">
        <v>0.31</v>
      </c>
      <c r="C68" s="10">
        <v>0.44400000000000001</v>
      </c>
    </row>
    <row r="69" spans="1:3" ht="30" x14ac:dyDescent="0.25">
      <c r="A69" s="4" t="s">
        <v>1658</v>
      </c>
    </row>
    <row r="70" spans="1:3" x14ac:dyDescent="0.25">
      <c r="A70" s="4" t="s">
        <v>1633</v>
      </c>
      <c r="B70" s="10">
        <v>0.66500000000000004</v>
      </c>
      <c r="C70" s="10">
        <v>0.48599999999999999</v>
      </c>
    </row>
    <row r="71" spans="1:3" ht="30" x14ac:dyDescent="0.25">
      <c r="A71" s="4" t="s">
        <v>1659</v>
      </c>
    </row>
    <row r="72" spans="1:3" x14ac:dyDescent="0.25">
      <c r="A72" s="4" t="s">
        <v>1633</v>
      </c>
      <c r="B72" s="9">
        <v>3.4</v>
      </c>
      <c r="C72" s="9">
        <v>3.9</v>
      </c>
    </row>
    <row r="73" spans="1:3" ht="30" x14ac:dyDescent="0.25">
      <c r="A73" s="4" t="s">
        <v>1660</v>
      </c>
    </row>
    <row r="74" spans="1:3" x14ac:dyDescent="0.25">
      <c r="A74" s="4" t="s">
        <v>1633</v>
      </c>
      <c r="B74" s="9">
        <v>2.6</v>
      </c>
      <c r="C74" s="9">
        <v>3.5</v>
      </c>
    </row>
    <row r="75" spans="1:3" ht="30" x14ac:dyDescent="0.25">
      <c r="A75" s="4" t="s">
        <v>1661</v>
      </c>
    </row>
    <row r="76" spans="1:3" x14ac:dyDescent="0.25">
      <c r="A76" s="4" t="s">
        <v>1633</v>
      </c>
      <c r="B76" s="9">
        <v>1.7</v>
      </c>
      <c r="C76" s="5">
        <v>4</v>
      </c>
    </row>
    <row r="77" spans="1:3" ht="30" x14ac:dyDescent="0.25">
      <c r="A77" s="4" t="s">
        <v>1662</v>
      </c>
    </row>
    <row r="78" spans="1:3" x14ac:dyDescent="0.25">
      <c r="A78" s="4" t="s">
        <v>1633</v>
      </c>
      <c r="B78" s="9">
        <v>4.0999999999999996</v>
      </c>
      <c r="C78" s="9">
        <v>3.7</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56"/>
  <sheetViews>
    <sheetView workbookViewId="0"/>
  </sheetViews>
  <sheetFormatPr defaultRowHeight="15" x14ac:dyDescent="0.25"/>
  <cols>
    <col min="1" max="1" width="80" customWidth="1"/>
    <col min="2" max="2" width="16" customWidth="1"/>
    <col min="3" max="3" width="14" customWidth="1"/>
  </cols>
  <sheetData>
    <row r="1" spans="1:3" x14ac:dyDescent="0.25">
      <c r="A1" s="12" t="s">
        <v>1663</v>
      </c>
      <c r="B1" s="14" t="s">
        <v>1</v>
      </c>
      <c r="C1" s="13"/>
    </row>
    <row r="2" spans="1:3" x14ac:dyDescent="0.25">
      <c r="A2" s="13"/>
      <c r="B2" s="2" t="s">
        <v>2</v>
      </c>
      <c r="C2" s="2" t="s">
        <v>90</v>
      </c>
    </row>
    <row r="3" spans="1:3" x14ac:dyDescent="0.25">
      <c r="A3" s="4" t="s">
        <v>1664</v>
      </c>
    </row>
    <row r="4" spans="1:3" ht="30" x14ac:dyDescent="0.25">
      <c r="A4" s="3" t="s">
        <v>840</v>
      </c>
    </row>
    <row r="5" spans="1:3" ht="30" x14ac:dyDescent="0.25">
      <c r="A5" s="4" t="s">
        <v>841</v>
      </c>
      <c r="B5" s="7">
        <v>1890</v>
      </c>
      <c r="C5" s="7">
        <v>1990</v>
      </c>
    </row>
    <row r="6" spans="1:3" x14ac:dyDescent="0.25">
      <c r="A6" s="4" t="s">
        <v>842</v>
      </c>
      <c r="B6" s="5">
        <v>72</v>
      </c>
      <c r="C6" s="5">
        <v>46</v>
      </c>
    </row>
    <row r="7" spans="1:3" x14ac:dyDescent="0.25">
      <c r="A7" s="4" t="s">
        <v>1288</v>
      </c>
      <c r="B7" s="5">
        <v>87</v>
      </c>
      <c r="C7" s="5">
        <v>85</v>
      </c>
    </row>
    <row r="8" spans="1:3" x14ac:dyDescent="0.25">
      <c r="A8" s="4" t="s">
        <v>844</v>
      </c>
      <c r="B8" s="5">
        <v>670</v>
      </c>
      <c r="C8" s="5">
        <v>249</v>
      </c>
    </row>
    <row r="9" spans="1:3" x14ac:dyDescent="0.25">
      <c r="A9" s="4" t="s">
        <v>845</v>
      </c>
      <c r="B9" s="5">
        <v>-50</v>
      </c>
      <c r="C9" s="5">
        <v>-14</v>
      </c>
    </row>
    <row r="10" spans="1:3" x14ac:dyDescent="0.25">
      <c r="A10" s="4" t="s">
        <v>846</v>
      </c>
      <c r="B10" s="5">
        <v>-727</v>
      </c>
      <c r="C10" s="5">
        <v>-795</v>
      </c>
    </row>
    <row r="11" spans="1:3" x14ac:dyDescent="0.25">
      <c r="A11" s="4" t="s">
        <v>847</v>
      </c>
      <c r="B11" s="5">
        <v>836</v>
      </c>
      <c r="C11" s="5">
        <v>444</v>
      </c>
    </row>
    <row r="12" spans="1:3" x14ac:dyDescent="0.25">
      <c r="A12" s="4" t="s">
        <v>1289</v>
      </c>
      <c r="B12" s="5">
        <v>-100</v>
      </c>
      <c r="C12" s="5">
        <v>-115</v>
      </c>
    </row>
    <row r="13" spans="1:3" ht="30" x14ac:dyDescent="0.25">
      <c r="A13" s="4" t="s">
        <v>849</v>
      </c>
      <c r="B13" s="5">
        <v>2678</v>
      </c>
      <c r="C13" s="5">
        <v>1890</v>
      </c>
    </row>
    <row r="14" spans="1:3" x14ac:dyDescent="0.25">
      <c r="A14" s="4" t="s">
        <v>1164</v>
      </c>
    </row>
    <row r="15" spans="1:3" ht="30" x14ac:dyDescent="0.25">
      <c r="A15" s="3" t="s">
        <v>840</v>
      </c>
    </row>
    <row r="16" spans="1:3" ht="30" x14ac:dyDescent="0.25">
      <c r="A16" s="4" t="s">
        <v>841</v>
      </c>
      <c r="B16" s="5">
        <v>752</v>
      </c>
      <c r="C16" s="5">
        <v>659</v>
      </c>
    </row>
    <row r="17" spans="1:3" x14ac:dyDescent="0.25">
      <c r="A17" s="4" t="s">
        <v>842</v>
      </c>
      <c r="B17" s="5">
        <v>22</v>
      </c>
      <c r="C17" s="5">
        <v>5</v>
      </c>
    </row>
    <row r="18" spans="1:3" x14ac:dyDescent="0.25">
      <c r="A18" s="4" t="s">
        <v>1288</v>
      </c>
      <c r="B18" s="5">
        <v>-22</v>
      </c>
      <c r="C18" s="5">
        <v>-27</v>
      </c>
    </row>
    <row r="19" spans="1:3" x14ac:dyDescent="0.25">
      <c r="A19" s="4" t="s">
        <v>844</v>
      </c>
      <c r="B19" s="5">
        <v>277</v>
      </c>
      <c r="C19" s="5">
        <v>151</v>
      </c>
    </row>
    <row r="20" spans="1:3" x14ac:dyDescent="0.25">
      <c r="A20" s="4" t="s">
        <v>845</v>
      </c>
      <c r="B20" s="5">
        <v>-38</v>
      </c>
    </row>
    <row r="21" spans="1:3" x14ac:dyDescent="0.25">
      <c r="A21" s="4" t="s">
        <v>846</v>
      </c>
      <c r="B21" s="5">
        <v>-125</v>
      </c>
      <c r="C21" s="5">
        <v>-298</v>
      </c>
    </row>
    <row r="22" spans="1:3" x14ac:dyDescent="0.25">
      <c r="A22" s="4" t="s">
        <v>847</v>
      </c>
      <c r="B22" s="5">
        <v>163</v>
      </c>
      <c r="C22" s="5">
        <v>290</v>
      </c>
    </row>
    <row r="23" spans="1:3" x14ac:dyDescent="0.25">
      <c r="A23" s="4" t="s">
        <v>1289</v>
      </c>
      <c r="B23" s="5">
        <v>-100</v>
      </c>
      <c r="C23" s="5">
        <v>-28</v>
      </c>
    </row>
    <row r="24" spans="1:3" ht="30" x14ac:dyDescent="0.25">
      <c r="A24" s="4" t="s">
        <v>849</v>
      </c>
      <c r="B24" s="5">
        <v>929</v>
      </c>
      <c r="C24" s="5">
        <v>752</v>
      </c>
    </row>
    <row r="25" spans="1:3" x14ac:dyDescent="0.25">
      <c r="A25" s="4" t="s">
        <v>1331</v>
      </c>
    </row>
    <row r="26" spans="1:3" ht="30" x14ac:dyDescent="0.25">
      <c r="A26" s="3" t="s">
        <v>840</v>
      </c>
    </row>
    <row r="27" spans="1:3" ht="30" x14ac:dyDescent="0.25">
      <c r="A27" s="4" t="s">
        <v>841</v>
      </c>
      <c r="B27" s="5">
        <v>591</v>
      </c>
      <c r="C27" s="5">
        <v>677</v>
      </c>
    </row>
    <row r="28" spans="1:3" x14ac:dyDescent="0.25">
      <c r="A28" s="4" t="s">
        <v>842</v>
      </c>
      <c r="B28" s="5">
        <v>24</v>
      </c>
      <c r="C28" s="5">
        <v>20</v>
      </c>
    </row>
    <row r="29" spans="1:3" x14ac:dyDescent="0.25">
      <c r="A29" s="4" t="s">
        <v>1288</v>
      </c>
      <c r="B29" s="5">
        <v>60</v>
      </c>
      <c r="C29" s="5">
        <v>28</v>
      </c>
    </row>
    <row r="30" spans="1:3" x14ac:dyDescent="0.25">
      <c r="A30" s="4" t="s">
        <v>844</v>
      </c>
      <c r="B30" s="5">
        <v>334</v>
      </c>
      <c r="C30" s="5">
        <v>11</v>
      </c>
    </row>
    <row r="31" spans="1:3" x14ac:dyDescent="0.25">
      <c r="A31" s="4" t="s">
        <v>845</v>
      </c>
      <c r="B31" s="5">
        <v>-5</v>
      </c>
      <c r="C31" s="5">
        <v>-9</v>
      </c>
    </row>
    <row r="32" spans="1:3" x14ac:dyDescent="0.25">
      <c r="A32" s="4" t="s">
        <v>846</v>
      </c>
      <c r="B32" s="5">
        <v>-366</v>
      </c>
      <c r="C32" s="5">
        <v>-229</v>
      </c>
    </row>
    <row r="33" spans="1:3" x14ac:dyDescent="0.25">
      <c r="A33" s="4" t="s">
        <v>847</v>
      </c>
      <c r="B33" s="5">
        <v>466</v>
      </c>
      <c r="C33" s="5">
        <v>94</v>
      </c>
    </row>
    <row r="34" spans="1:3" x14ac:dyDescent="0.25">
      <c r="A34" s="4" t="s">
        <v>1289</v>
      </c>
      <c r="C34" s="5">
        <v>-1</v>
      </c>
    </row>
    <row r="35" spans="1:3" ht="30" x14ac:dyDescent="0.25">
      <c r="A35" s="4" t="s">
        <v>849</v>
      </c>
      <c r="B35" s="5">
        <v>1104</v>
      </c>
      <c r="C35" s="5">
        <v>591</v>
      </c>
    </row>
    <row r="36" spans="1:3" x14ac:dyDescent="0.25">
      <c r="A36" s="4" t="s">
        <v>1335</v>
      </c>
    </row>
    <row r="37" spans="1:3" ht="30" x14ac:dyDescent="0.25">
      <c r="A37" s="3" t="s">
        <v>840</v>
      </c>
    </row>
    <row r="38" spans="1:3" ht="30" x14ac:dyDescent="0.25">
      <c r="A38" s="4" t="s">
        <v>841</v>
      </c>
      <c r="B38" s="5">
        <v>221</v>
      </c>
      <c r="C38" s="5">
        <v>290</v>
      </c>
    </row>
    <row r="39" spans="1:3" x14ac:dyDescent="0.25">
      <c r="A39" s="4" t="s">
        <v>842</v>
      </c>
      <c r="B39" s="5">
        <v>13</v>
      </c>
      <c r="C39" s="5">
        <v>15</v>
      </c>
    </row>
    <row r="40" spans="1:3" x14ac:dyDescent="0.25">
      <c r="A40" s="4" t="s">
        <v>1288</v>
      </c>
      <c r="B40" s="5">
        <v>10</v>
      </c>
      <c r="C40" s="5">
        <v>26</v>
      </c>
    </row>
    <row r="41" spans="1:3" x14ac:dyDescent="0.25">
      <c r="A41" s="4" t="s">
        <v>844</v>
      </c>
      <c r="B41" s="5">
        <v>48</v>
      </c>
      <c r="C41" s="5">
        <v>58</v>
      </c>
    </row>
    <row r="42" spans="1:3" x14ac:dyDescent="0.25">
      <c r="A42" s="4" t="s">
        <v>845</v>
      </c>
      <c r="B42" s="5">
        <v>-2</v>
      </c>
      <c r="C42" s="5">
        <v>-5</v>
      </c>
    </row>
    <row r="43" spans="1:3" x14ac:dyDescent="0.25">
      <c r="A43" s="4" t="s">
        <v>846</v>
      </c>
      <c r="B43" s="5">
        <v>-78</v>
      </c>
      <c r="C43" s="5">
        <v>-137</v>
      </c>
    </row>
    <row r="44" spans="1:3" x14ac:dyDescent="0.25">
      <c r="A44" s="4" t="s">
        <v>847</v>
      </c>
      <c r="B44" s="5">
        <v>48</v>
      </c>
      <c r="C44" s="5">
        <v>60</v>
      </c>
    </row>
    <row r="45" spans="1:3" x14ac:dyDescent="0.25">
      <c r="A45" s="4" t="s">
        <v>1289</v>
      </c>
      <c r="C45" s="5">
        <v>-86</v>
      </c>
    </row>
    <row r="46" spans="1:3" ht="30" x14ac:dyDescent="0.25">
      <c r="A46" s="4" t="s">
        <v>849</v>
      </c>
      <c r="B46" s="5">
        <v>260</v>
      </c>
      <c r="C46" s="5">
        <v>221</v>
      </c>
    </row>
    <row r="47" spans="1:3" x14ac:dyDescent="0.25">
      <c r="A47" s="4" t="s">
        <v>1665</v>
      </c>
    </row>
    <row r="48" spans="1:3" ht="30" x14ac:dyDescent="0.25">
      <c r="A48" s="3" t="s">
        <v>840</v>
      </c>
    </row>
    <row r="49" spans="1:3" ht="30" x14ac:dyDescent="0.25">
      <c r="A49" s="4" t="s">
        <v>841</v>
      </c>
      <c r="B49" s="5">
        <v>326</v>
      </c>
      <c r="C49" s="5">
        <v>364</v>
      </c>
    </row>
    <row r="50" spans="1:3" x14ac:dyDescent="0.25">
      <c r="A50" s="4" t="s">
        <v>842</v>
      </c>
      <c r="B50" s="5">
        <v>13</v>
      </c>
      <c r="C50" s="5">
        <v>6</v>
      </c>
    </row>
    <row r="51" spans="1:3" x14ac:dyDescent="0.25">
      <c r="A51" s="4" t="s">
        <v>1288</v>
      </c>
      <c r="B51" s="5">
        <v>39</v>
      </c>
      <c r="C51" s="5">
        <v>58</v>
      </c>
    </row>
    <row r="52" spans="1:3" x14ac:dyDescent="0.25">
      <c r="A52" s="4" t="s">
        <v>844</v>
      </c>
      <c r="B52" s="5">
        <v>11</v>
      </c>
      <c r="C52" s="5">
        <v>29</v>
      </c>
    </row>
    <row r="53" spans="1:3" x14ac:dyDescent="0.25">
      <c r="A53" s="4" t="s">
        <v>845</v>
      </c>
      <c r="B53" s="5">
        <v>-5</v>
      </c>
    </row>
    <row r="54" spans="1:3" x14ac:dyDescent="0.25">
      <c r="A54" s="4" t="s">
        <v>846</v>
      </c>
      <c r="B54" s="5">
        <v>-158</v>
      </c>
      <c r="C54" s="5">
        <v>-131</v>
      </c>
    </row>
    <row r="55" spans="1:3" x14ac:dyDescent="0.25">
      <c r="A55" s="4" t="s">
        <v>847</v>
      </c>
      <c r="B55" s="5">
        <v>159</v>
      </c>
    </row>
    <row r="56" spans="1:3" ht="30" x14ac:dyDescent="0.25">
      <c r="A56" s="4" t="s">
        <v>849</v>
      </c>
      <c r="B56" s="7">
        <v>385</v>
      </c>
      <c r="C56" s="7">
        <v>326</v>
      </c>
    </row>
  </sheetData>
  <mergeCells count="2">
    <mergeCell ref="A1:A2"/>
    <mergeCell ref="B1:C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31"/>
  <sheetViews>
    <sheetView workbookViewId="0"/>
  </sheetViews>
  <sheetFormatPr defaultRowHeight="15" x14ac:dyDescent="0.25"/>
  <cols>
    <col min="1" max="1" width="80" customWidth="1"/>
    <col min="2" max="3" width="14" customWidth="1"/>
  </cols>
  <sheetData>
    <row r="1" spans="1:3" ht="30" x14ac:dyDescent="0.25">
      <c r="A1" s="1" t="s">
        <v>1666</v>
      </c>
      <c r="B1" s="2" t="s">
        <v>2</v>
      </c>
      <c r="C1" s="2" t="s">
        <v>90</v>
      </c>
    </row>
    <row r="2" spans="1:3" ht="30" x14ac:dyDescent="0.25">
      <c r="A2" s="3" t="s">
        <v>1667</v>
      </c>
    </row>
    <row r="3" spans="1:3" x14ac:dyDescent="0.25">
      <c r="A3" s="4" t="s">
        <v>1668</v>
      </c>
      <c r="B3" s="7">
        <v>116115</v>
      </c>
      <c r="C3" s="7">
        <v>108904</v>
      </c>
    </row>
    <row r="4" spans="1:3" x14ac:dyDescent="0.25">
      <c r="A4" s="4" t="s">
        <v>1669</v>
      </c>
      <c r="B4" s="5">
        <v>13625</v>
      </c>
      <c r="C4" s="5">
        <v>14386</v>
      </c>
    </row>
    <row r="5" spans="1:3" x14ac:dyDescent="0.25">
      <c r="A5" s="4" t="s">
        <v>713</v>
      </c>
    </row>
    <row r="6" spans="1:3" ht="30" x14ac:dyDescent="0.25">
      <c r="A6" s="3" t="s">
        <v>1667</v>
      </c>
    </row>
    <row r="7" spans="1:3" x14ac:dyDescent="0.25">
      <c r="A7" s="4" t="s">
        <v>1669</v>
      </c>
      <c r="B7" s="5">
        <v>10947</v>
      </c>
      <c r="C7" s="5">
        <v>12496</v>
      </c>
    </row>
    <row r="8" spans="1:3" x14ac:dyDescent="0.25">
      <c r="A8" s="4" t="s">
        <v>714</v>
      </c>
    </row>
    <row r="9" spans="1:3" ht="30" x14ac:dyDescent="0.25">
      <c r="A9" s="3" t="s">
        <v>1667</v>
      </c>
    </row>
    <row r="10" spans="1:3" x14ac:dyDescent="0.25">
      <c r="A10" s="4" t="s">
        <v>1669</v>
      </c>
      <c r="B10" s="5">
        <v>2678</v>
      </c>
      <c r="C10" s="5">
        <v>1890</v>
      </c>
    </row>
    <row r="11" spans="1:3" x14ac:dyDescent="0.25">
      <c r="A11" s="4" t="s">
        <v>1322</v>
      </c>
    </row>
    <row r="12" spans="1:3" ht="30" x14ac:dyDescent="0.25">
      <c r="A12" s="3" t="s">
        <v>1667</v>
      </c>
    </row>
    <row r="13" spans="1:3" x14ac:dyDescent="0.25">
      <c r="A13" s="4" t="s">
        <v>1668</v>
      </c>
      <c r="B13" s="5">
        <v>99691</v>
      </c>
      <c r="C13" s="5">
        <v>89195</v>
      </c>
    </row>
    <row r="14" spans="1:3" x14ac:dyDescent="0.25">
      <c r="A14" s="4" t="s">
        <v>1669</v>
      </c>
      <c r="B14" s="5">
        <v>101305</v>
      </c>
      <c r="C14" s="5">
        <v>89186</v>
      </c>
    </row>
    <row r="15" spans="1:3" x14ac:dyDescent="0.25">
      <c r="A15" s="4" t="s">
        <v>1670</v>
      </c>
    </row>
    <row r="16" spans="1:3" ht="30" x14ac:dyDescent="0.25">
      <c r="A16" s="3" t="s">
        <v>1667</v>
      </c>
    </row>
    <row r="17" spans="1:3" x14ac:dyDescent="0.25">
      <c r="A17" s="4" t="s">
        <v>1669</v>
      </c>
      <c r="B17" s="5">
        <v>52793</v>
      </c>
      <c r="C17" s="5">
        <v>52091</v>
      </c>
    </row>
    <row r="18" spans="1:3" x14ac:dyDescent="0.25">
      <c r="A18" s="4" t="s">
        <v>1671</v>
      </c>
    </row>
    <row r="19" spans="1:3" ht="30" x14ac:dyDescent="0.25">
      <c r="A19" s="3" t="s">
        <v>1667</v>
      </c>
    </row>
    <row r="20" spans="1:3" x14ac:dyDescent="0.25">
      <c r="A20" s="4" t="s">
        <v>1669</v>
      </c>
      <c r="B20" s="5">
        <v>48512</v>
      </c>
      <c r="C20" s="5">
        <v>37095</v>
      </c>
    </row>
    <row r="21" spans="1:3" x14ac:dyDescent="0.25">
      <c r="A21" s="4" t="s">
        <v>1324</v>
      </c>
    </row>
    <row r="22" spans="1:3" ht="30" x14ac:dyDescent="0.25">
      <c r="A22" s="3" t="s">
        <v>1667</v>
      </c>
    </row>
    <row r="23" spans="1:3" x14ac:dyDescent="0.25">
      <c r="A23" s="4" t="s">
        <v>1668</v>
      </c>
      <c r="B23" s="5">
        <v>2799</v>
      </c>
      <c r="C23" s="5">
        <v>5323</v>
      </c>
    </row>
    <row r="24" spans="1:3" x14ac:dyDescent="0.25">
      <c r="A24" s="4" t="s">
        <v>1417</v>
      </c>
      <c r="B24" s="5">
        <v>2799</v>
      </c>
      <c r="C24" s="5">
        <v>5323</v>
      </c>
    </row>
    <row r="25" spans="1:3" x14ac:dyDescent="0.25">
      <c r="A25" s="4" t="s">
        <v>1669</v>
      </c>
      <c r="B25" s="5">
        <v>2812</v>
      </c>
      <c r="C25" s="5">
        <v>5409</v>
      </c>
    </row>
    <row r="26" spans="1:3" x14ac:dyDescent="0.25">
      <c r="A26" s="4" t="s">
        <v>1672</v>
      </c>
    </row>
    <row r="27" spans="1:3" ht="30" x14ac:dyDescent="0.25">
      <c r="A27" s="3" t="s">
        <v>1667</v>
      </c>
    </row>
    <row r="28" spans="1:3" x14ac:dyDescent="0.25">
      <c r="A28" s="4" t="s">
        <v>1669</v>
      </c>
      <c r="B28" s="5">
        <v>1541</v>
      </c>
      <c r="C28" s="5">
        <v>4157</v>
      </c>
    </row>
    <row r="29" spans="1:3" x14ac:dyDescent="0.25">
      <c r="A29" s="4" t="s">
        <v>1673</v>
      </c>
    </row>
    <row r="30" spans="1:3" ht="30" x14ac:dyDescent="0.25">
      <c r="A30" s="3" t="s">
        <v>1667</v>
      </c>
    </row>
    <row r="31" spans="1:3" x14ac:dyDescent="0.25">
      <c r="A31" s="4" t="s">
        <v>1669</v>
      </c>
      <c r="B31" s="7">
        <v>1271</v>
      </c>
      <c r="C31" s="7">
        <v>1252</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37"/>
  <sheetViews>
    <sheetView workbookViewId="0"/>
  </sheetViews>
  <sheetFormatPr defaultRowHeight="15" x14ac:dyDescent="0.25"/>
  <cols>
    <col min="1" max="1" width="80" customWidth="1"/>
    <col min="2" max="3" width="14" customWidth="1"/>
  </cols>
  <sheetData>
    <row r="1" spans="1:3" ht="30" x14ac:dyDescent="0.25">
      <c r="A1" s="1" t="s">
        <v>1674</v>
      </c>
      <c r="B1" s="2" t="s">
        <v>2</v>
      </c>
      <c r="C1" s="2" t="s">
        <v>90</v>
      </c>
    </row>
    <row r="2" spans="1:3" x14ac:dyDescent="0.25">
      <c r="A2" s="3" t="s">
        <v>696</v>
      </c>
    </row>
    <row r="3" spans="1:3" x14ac:dyDescent="0.25">
      <c r="A3" s="4" t="s">
        <v>1675</v>
      </c>
      <c r="B3" s="7">
        <v>108060</v>
      </c>
      <c r="C3" s="7">
        <v>85691</v>
      </c>
    </row>
    <row r="4" spans="1:3" x14ac:dyDescent="0.25">
      <c r="A4" s="4" t="s">
        <v>1676</v>
      </c>
      <c r="B4" s="5">
        <v>28898</v>
      </c>
      <c r="C4" s="5">
        <v>26279</v>
      </c>
    </row>
    <row r="5" spans="1:3" x14ac:dyDescent="0.25">
      <c r="A5" s="4" t="s">
        <v>1677</v>
      </c>
      <c r="B5" s="5">
        <v>82</v>
      </c>
      <c r="C5" s="5">
        <v>53</v>
      </c>
    </row>
    <row r="6" spans="1:3" x14ac:dyDescent="0.25">
      <c r="A6" s="4" t="s">
        <v>697</v>
      </c>
      <c r="B6" s="5">
        <v>137040</v>
      </c>
      <c r="C6" s="5">
        <v>112023</v>
      </c>
    </row>
    <row r="7" spans="1:3" x14ac:dyDescent="0.25">
      <c r="A7" s="4" t="s">
        <v>298</v>
      </c>
      <c r="B7" s="5">
        <v>-16176</v>
      </c>
      <c r="C7" s="5">
        <v>-17765</v>
      </c>
    </row>
    <row r="8" spans="1:3" x14ac:dyDescent="0.25">
      <c r="A8" s="4" t="s">
        <v>1678</v>
      </c>
      <c r="B8" s="5">
        <v>-126571</v>
      </c>
      <c r="C8" s="5">
        <v>-117756</v>
      </c>
    </row>
    <row r="9" spans="1:3" x14ac:dyDescent="0.25">
      <c r="A9" s="4" t="s">
        <v>1679</v>
      </c>
      <c r="B9" s="5">
        <v>-1053</v>
      </c>
      <c r="C9" s="5">
        <v>-714</v>
      </c>
    </row>
    <row r="10" spans="1:3" x14ac:dyDescent="0.25">
      <c r="A10" s="4" t="s">
        <v>1680</v>
      </c>
      <c r="B10" s="5">
        <v>-24126</v>
      </c>
      <c r="C10" s="5">
        <v>-18071</v>
      </c>
    </row>
    <row r="11" spans="1:3" x14ac:dyDescent="0.25">
      <c r="A11" s="4" t="s">
        <v>1681</v>
      </c>
      <c r="B11" s="5">
        <v>-26750</v>
      </c>
      <c r="C11" s="5">
        <v>-26007</v>
      </c>
    </row>
    <row r="12" spans="1:3" x14ac:dyDescent="0.25">
      <c r="A12" s="4" t="s">
        <v>1682</v>
      </c>
      <c r="B12" s="5">
        <v>-40911</v>
      </c>
      <c r="C12" s="5">
        <v>-43661</v>
      </c>
    </row>
    <row r="13" spans="1:3" x14ac:dyDescent="0.25">
      <c r="A13" s="4" t="s">
        <v>1683</v>
      </c>
      <c r="B13" s="5">
        <v>-263</v>
      </c>
      <c r="C13" s="5">
        <v>-150</v>
      </c>
    </row>
    <row r="14" spans="1:3" x14ac:dyDescent="0.25">
      <c r="A14" s="4" t="s">
        <v>703</v>
      </c>
      <c r="B14" s="5">
        <v>-235850</v>
      </c>
      <c r="C14" s="5">
        <v>-224124</v>
      </c>
    </row>
    <row r="15" spans="1:3" x14ac:dyDescent="0.25">
      <c r="A15" s="4" t="s">
        <v>713</v>
      </c>
    </row>
    <row r="16" spans="1:3" x14ac:dyDescent="0.25">
      <c r="A16" s="3" t="s">
        <v>696</v>
      </c>
    </row>
    <row r="17" spans="1:3" x14ac:dyDescent="0.25">
      <c r="A17" s="4" t="s">
        <v>1675</v>
      </c>
      <c r="B17" s="5">
        <v>108060</v>
      </c>
      <c r="C17" s="5">
        <v>85691</v>
      </c>
    </row>
    <row r="18" spans="1:3" x14ac:dyDescent="0.25">
      <c r="A18" s="4" t="s">
        <v>1676</v>
      </c>
      <c r="B18" s="5">
        <v>28898</v>
      </c>
      <c r="C18" s="5">
        <v>26279</v>
      </c>
    </row>
    <row r="19" spans="1:3" x14ac:dyDescent="0.25">
      <c r="A19" s="4" t="s">
        <v>1677</v>
      </c>
      <c r="B19" s="5">
        <v>82</v>
      </c>
      <c r="C19" s="5">
        <v>53</v>
      </c>
    </row>
    <row r="20" spans="1:3" x14ac:dyDescent="0.25">
      <c r="A20" s="4" t="s">
        <v>697</v>
      </c>
      <c r="B20" s="5">
        <v>137040</v>
      </c>
      <c r="C20" s="5">
        <v>112023</v>
      </c>
    </row>
    <row r="21" spans="1:3" x14ac:dyDescent="0.25">
      <c r="A21" s="4" t="s">
        <v>298</v>
      </c>
      <c r="B21" s="5">
        <v>-11955</v>
      </c>
      <c r="C21" s="5">
        <v>-13742</v>
      </c>
    </row>
    <row r="22" spans="1:3" x14ac:dyDescent="0.25">
      <c r="A22" s="4" t="s">
        <v>1678</v>
      </c>
      <c r="B22" s="5">
        <v>-126569</v>
      </c>
      <c r="C22" s="5">
        <v>-117726</v>
      </c>
    </row>
    <row r="23" spans="1:3" x14ac:dyDescent="0.25">
      <c r="A23" s="4" t="s">
        <v>1679</v>
      </c>
      <c r="B23" s="5">
        <v>-1053</v>
      </c>
      <c r="C23" s="5">
        <v>-714</v>
      </c>
    </row>
    <row r="24" spans="1:3" x14ac:dyDescent="0.25">
      <c r="A24" s="4" t="s">
        <v>1680</v>
      </c>
      <c r="B24" s="5">
        <v>-20652</v>
      </c>
      <c r="C24" s="5">
        <v>-17685</v>
      </c>
    </row>
    <row r="25" spans="1:3" x14ac:dyDescent="0.25">
      <c r="A25" s="4" t="s">
        <v>1681</v>
      </c>
      <c r="B25" s="5">
        <v>-19227</v>
      </c>
      <c r="C25" s="5">
        <v>-20300</v>
      </c>
    </row>
    <row r="26" spans="1:3" x14ac:dyDescent="0.25">
      <c r="A26" s="4" t="s">
        <v>1682</v>
      </c>
      <c r="B26" s="5">
        <v>-28335</v>
      </c>
      <c r="C26" s="5">
        <v>-32920</v>
      </c>
    </row>
    <row r="27" spans="1:3" x14ac:dyDescent="0.25">
      <c r="A27" s="4" t="s">
        <v>1683</v>
      </c>
      <c r="B27" s="5">
        <v>-1</v>
      </c>
      <c r="C27" s="5">
        <v>-1</v>
      </c>
    </row>
    <row r="28" spans="1:3" x14ac:dyDescent="0.25">
      <c r="A28" s="4" t="s">
        <v>703</v>
      </c>
      <c r="B28" s="5">
        <v>-207792</v>
      </c>
      <c r="C28" s="5">
        <v>-203088</v>
      </c>
    </row>
    <row r="29" spans="1:3" x14ac:dyDescent="0.25">
      <c r="A29" s="4" t="s">
        <v>714</v>
      </c>
    </row>
    <row r="30" spans="1:3" x14ac:dyDescent="0.25">
      <c r="A30" s="3" t="s">
        <v>696</v>
      </c>
    </row>
    <row r="31" spans="1:3" x14ac:dyDescent="0.25">
      <c r="A31" s="4" t="s">
        <v>298</v>
      </c>
      <c r="B31" s="5">
        <v>-4221</v>
      </c>
      <c r="C31" s="5">
        <v>-4023</v>
      </c>
    </row>
    <row r="32" spans="1:3" x14ac:dyDescent="0.25">
      <c r="A32" s="4" t="s">
        <v>1678</v>
      </c>
      <c r="B32" s="5">
        <v>-2</v>
      </c>
      <c r="C32" s="5">
        <v>-30</v>
      </c>
    </row>
    <row r="33" spans="1:3" x14ac:dyDescent="0.25">
      <c r="A33" s="4" t="s">
        <v>1680</v>
      </c>
      <c r="B33" s="5">
        <v>-3474</v>
      </c>
      <c r="C33" s="5">
        <v>-386</v>
      </c>
    </row>
    <row r="34" spans="1:3" x14ac:dyDescent="0.25">
      <c r="A34" s="4" t="s">
        <v>1681</v>
      </c>
      <c r="B34" s="5">
        <v>-7523</v>
      </c>
      <c r="C34" s="5">
        <v>-5707</v>
      </c>
    </row>
    <row r="35" spans="1:3" x14ac:dyDescent="0.25">
      <c r="A35" s="4" t="s">
        <v>1682</v>
      </c>
      <c r="B35" s="5">
        <v>-12576</v>
      </c>
      <c r="C35" s="5">
        <v>-10741</v>
      </c>
    </row>
    <row r="36" spans="1:3" x14ac:dyDescent="0.25">
      <c r="A36" s="4" t="s">
        <v>1683</v>
      </c>
      <c r="B36" s="5">
        <v>-262</v>
      </c>
      <c r="C36" s="5">
        <v>-149</v>
      </c>
    </row>
    <row r="37" spans="1:3" x14ac:dyDescent="0.25">
      <c r="A37" s="4" t="s">
        <v>703</v>
      </c>
      <c r="B37" s="7">
        <v>-28058</v>
      </c>
      <c r="C37" s="7">
        <v>-21036</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63"/>
  <sheetViews>
    <sheetView workbookViewId="0"/>
  </sheetViews>
  <sheetFormatPr defaultRowHeight="15" x14ac:dyDescent="0.25"/>
  <cols>
    <col min="1" max="1" width="80" customWidth="1"/>
    <col min="2" max="2" width="16" customWidth="1"/>
    <col min="3" max="3" width="14" customWidth="1"/>
  </cols>
  <sheetData>
    <row r="1" spans="1:3" x14ac:dyDescent="0.25">
      <c r="A1" s="12" t="s">
        <v>1684</v>
      </c>
      <c r="B1" s="14" t="s">
        <v>1</v>
      </c>
      <c r="C1" s="13"/>
    </row>
    <row r="2" spans="1:3" x14ac:dyDescent="0.25">
      <c r="A2" s="13"/>
      <c r="B2" s="2" t="s">
        <v>2</v>
      </c>
      <c r="C2" s="2" t="s">
        <v>90</v>
      </c>
    </row>
    <row r="3" spans="1:3" ht="30" x14ac:dyDescent="0.25">
      <c r="A3" s="3" t="s">
        <v>1685</v>
      </c>
    </row>
    <row r="4" spans="1:3" ht="30" x14ac:dyDescent="0.25">
      <c r="A4" s="4" t="s">
        <v>855</v>
      </c>
      <c r="B4" s="7">
        <v>-21036</v>
      </c>
      <c r="C4" s="7">
        <v>-19397</v>
      </c>
    </row>
    <row r="5" spans="1:3" x14ac:dyDescent="0.25">
      <c r="A5" s="4" t="s">
        <v>842</v>
      </c>
      <c r="B5" s="5">
        <v>-317</v>
      </c>
      <c r="C5" s="5">
        <v>-337</v>
      </c>
    </row>
    <row r="6" spans="1:3" x14ac:dyDescent="0.25">
      <c r="A6" s="4" t="s">
        <v>1288</v>
      </c>
      <c r="B6" s="5">
        <v>-1301</v>
      </c>
      <c r="C6" s="5">
        <v>-2254</v>
      </c>
    </row>
    <row r="7" spans="1:3" x14ac:dyDescent="0.25">
      <c r="A7" s="4" t="s">
        <v>1686</v>
      </c>
      <c r="B7" s="5">
        <v>-18123</v>
      </c>
      <c r="C7" s="5">
        <v>-9892</v>
      </c>
    </row>
    <row r="8" spans="1:3" x14ac:dyDescent="0.25">
      <c r="A8" s="4" t="s">
        <v>846</v>
      </c>
      <c r="B8" s="5">
        <v>15373</v>
      </c>
      <c r="C8" s="5">
        <v>11104</v>
      </c>
    </row>
    <row r="9" spans="1:3" x14ac:dyDescent="0.25">
      <c r="A9" s="4" t="s">
        <v>847</v>
      </c>
      <c r="B9" s="5">
        <v>-3575</v>
      </c>
      <c r="C9" s="5">
        <v>-877</v>
      </c>
    </row>
    <row r="10" spans="1:3" x14ac:dyDescent="0.25">
      <c r="A10" s="4" t="s">
        <v>848</v>
      </c>
      <c r="B10" s="5">
        <v>921</v>
      </c>
      <c r="C10" s="5">
        <v>617</v>
      </c>
    </row>
    <row r="11" spans="1:3" ht="30" x14ac:dyDescent="0.25">
      <c r="A11" s="4" t="s">
        <v>856</v>
      </c>
      <c r="B11" s="5">
        <v>-28058</v>
      </c>
      <c r="C11" s="5">
        <v>-21036</v>
      </c>
    </row>
    <row r="12" spans="1:3" x14ac:dyDescent="0.25">
      <c r="A12" s="4" t="s">
        <v>1122</v>
      </c>
    </row>
    <row r="13" spans="1:3" ht="30" x14ac:dyDescent="0.25">
      <c r="A13" s="3" t="s">
        <v>1685</v>
      </c>
    </row>
    <row r="14" spans="1:3" ht="30" x14ac:dyDescent="0.25">
      <c r="A14" s="4" t="s">
        <v>855</v>
      </c>
      <c r="B14" s="5">
        <v>-4023</v>
      </c>
      <c r="C14" s="5">
        <v>-3168</v>
      </c>
    </row>
    <row r="15" spans="1:3" x14ac:dyDescent="0.25">
      <c r="A15" s="4" t="s">
        <v>842</v>
      </c>
      <c r="B15" s="5">
        <v>1</v>
      </c>
      <c r="C15" s="5">
        <v>-3</v>
      </c>
    </row>
    <row r="16" spans="1:3" x14ac:dyDescent="0.25">
      <c r="A16" s="4" t="s">
        <v>1288</v>
      </c>
      <c r="B16" s="5">
        <v>-319</v>
      </c>
      <c r="C16" s="5">
        <v>-473</v>
      </c>
    </row>
    <row r="17" spans="1:3" x14ac:dyDescent="0.25">
      <c r="A17" s="4" t="s">
        <v>1686</v>
      </c>
      <c r="B17" s="5">
        <v>-4049</v>
      </c>
      <c r="C17" s="5">
        <v>-932</v>
      </c>
    </row>
    <row r="18" spans="1:3" x14ac:dyDescent="0.25">
      <c r="A18" s="4" t="s">
        <v>846</v>
      </c>
      <c r="B18" s="5">
        <v>4168</v>
      </c>
      <c r="C18" s="5">
        <v>452</v>
      </c>
    </row>
    <row r="19" spans="1:3" x14ac:dyDescent="0.25">
      <c r="A19" s="4" t="s">
        <v>847</v>
      </c>
      <c r="B19" s="5">
        <v>-57</v>
      </c>
      <c r="C19" s="5">
        <v>-28</v>
      </c>
    </row>
    <row r="20" spans="1:3" x14ac:dyDescent="0.25">
      <c r="A20" s="4" t="s">
        <v>848</v>
      </c>
      <c r="B20" s="5">
        <v>58</v>
      </c>
      <c r="C20" s="5">
        <v>129</v>
      </c>
    </row>
    <row r="21" spans="1:3" ht="30" x14ac:dyDescent="0.25">
      <c r="A21" s="4" t="s">
        <v>856</v>
      </c>
      <c r="B21" s="5">
        <v>-4221</v>
      </c>
      <c r="C21" s="5">
        <v>-4023</v>
      </c>
    </row>
    <row r="22" spans="1:3" x14ac:dyDescent="0.25">
      <c r="A22" s="4" t="s">
        <v>1687</v>
      </c>
    </row>
    <row r="23" spans="1:3" ht="30" x14ac:dyDescent="0.25">
      <c r="A23" s="3" t="s">
        <v>1685</v>
      </c>
    </row>
    <row r="24" spans="1:3" ht="30" x14ac:dyDescent="0.25">
      <c r="A24" s="4" t="s">
        <v>855</v>
      </c>
      <c r="B24" s="5">
        <v>-30</v>
      </c>
      <c r="C24" s="5">
        <v>-29</v>
      </c>
    </row>
    <row r="25" spans="1:3" x14ac:dyDescent="0.25">
      <c r="A25" s="4" t="s">
        <v>1288</v>
      </c>
      <c r="B25" s="5">
        <v>-2</v>
      </c>
      <c r="C25" s="5">
        <v>-4</v>
      </c>
    </row>
    <row r="26" spans="1:3" x14ac:dyDescent="0.25">
      <c r="A26" s="4" t="s">
        <v>846</v>
      </c>
      <c r="B26" s="5">
        <v>30</v>
      </c>
      <c r="C26" s="5">
        <v>3</v>
      </c>
    </row>
    <row r="27" spans="1:3" ht="30" x14ac:dyDescent="0.25">
      <c r="A27" s="4" t="s">
        <v>856</v>
      </c>
      <c r="B27" s="5">
        <v>-2</v>
      </c>
      <c r="C27" s="5">
        <v>-30</v>
      </c>
    </row>
    <row r="28" spans="1:3" x14ac:dyDescent="0.25">
      <c r="A28" s="4" t="s">
        <v>1688</v>
      </c>
    </row>
    <row r="29" spans="1:3" ht="30" x14ac:dyDescent="0.25">
      <c r="A29" s="3" t="s">
        <v>1685</v>
      </c>
    </row>
    <row r="30" spans="1:3" ht="30" x14ac:dyDescent="0.25">
      <c r="A30" s="4" t="s">
        <v>855</v>
      </c>
      <c r="B30" s="5">
        <v>-386</v>
      </c>
      <c r="C30" s="5">
        <v>-170</v>
      </c>
    </row>
    <row r="31" spans="1:3" x14ac:dyDescent="0.25">
      <c r="A31" s="4" t="s">
        <v>842</v>
      </c>
      <c r="B31" s="5">
        <v>13</v>
      </c>
      <c r="C31" s="5">
        <v>36</v>
      </c>
    </row>
    <row r="32" spans="1:3" x14ac:dyDescent="0.25">
      <c r="A32" s="4" t="s">
        <v>1288</v>
      </c>
      <c r="B32" s="5">
        <v>-142</v>
      </c>
      <c r="C32" s="5">
        <v>-52</v>
      </c>
    </row>
    <row r="33" spans="1:3" x14ac:dyDescent="0.25">
      <c r="A33" s="4" t="s">
        <v>1686</v>
      </c>
      <c r="B33" s="5">
        <v>-1195</v>
      </c>
      <c r="C33" s="5">
        <v>-28</v>
      </c>
    </row>
    <row r="34" spans="1:3" x14ac:dyDescent="0.25">
      <c r="A34" s="4" t="s">
        <v>846</v>
      </c>
      <c r="B34" s="5">
        <v>368</v>
      </c>
      <c r="C34" s="5">
        <v>19</v>
      </c>
    </row>
    <row r="35" spans="1:3" x14ac:dyDescent="0.25">
      <c r="A35" s="4" t="s">
        <v>847</v>
      </c>
      <c r="B35" s="5">
        <v>-2132</v>
      </c>
      <c r="C35" s="5">
        <v>-191</v>
      </c>
    </row>
    <row r="36" spans="1:3" ht="30" x14ac:dyDescent="0.25">
      <c r="A36" s="4" t="s">
        <v>856</v>
      </c>
      <c r="B36" s="5">
        <v>-3474</v>
      </c>
      <c r="C36" s="5">
        <v>-386</v>
      </c>
    </row>
    <row r="37" spans="1:3" ht="30" x14ac:dyDescent="0.25">
      <c r="A37" s="4" t="s">
        <v>1689</v>
      </c>
    </row>
    <row r="38" spans="1:3" ht="30" x14ac:dyDescent="0.25">
      <c r="A38" s="3" t="s">
        <v>1685</v>
      </c>
    </row>
    <row r="39" spans="1:3" ht="30" x14ac:dyDescent="0.25">
      <c r="A39" s="4" t="s">
        <v>855</v>
      </c>
      <c r="B39" s="5">
        <v>-5707</v>
      </c>
      <c r="C39" s="5">
        <v>-4076</v>
      </c>
    </row>
    <row r="40" spans="1:3" x14ac:dyDescent="0.25">
      <c r="A40" s="4" t="s">
        <v>842</v>
      </c>
      <c r="B40" s="5">
        <v>-132</v>
      </c>
      <c r="C40" s="5">
        <v>-120</v>
      </c>
    </row>
    <row r="41" spans="1:3" x14ac:dyDescent="0.25">
      <c r="A41" s="4" t="s">
        <v>1288</v>
      </c>
      <c r="B41" s="5">
        <v>-215</v>
      </c>
      <c r="C41" s="5">
        <v>-484</v>
      </c>
    </row>
    <row r="42" spans="1:3" x14ac:dyDescent="0.25">
      <c r="A42" s="4" t="s">
        <v>1686</v>
      </c>
      <c r="B42" s="5">
        <v>-6634</v>
      </c>
      <c r="C42" s="5">
        <v>-5410</v>
      </c>
    </row>
    <row r="43" spans="1:3" x14ac:dyDescent="0.25">
      <c r="A43" s="4" t="s">
        <v>846</v>
      </c>
      <c r="B43" s="5">
        <v>5029</v>
      </c>
      <c r="C43" s="5">
        <v>4333</v>
      </c>
    </row>
    <row r="44" spans="1:3" x14ac:dyDescent="0.25">
      <c r="A44" s="4" t="s">
        <v>847</v>
      </c>
      <c r="B44" s="5">
        <v>-629</v>
      </c>
      <c r="C44" s="5">
        <v>-173</v>
      </c>
    </row>
    <row r="45" spans="1:3" x14ac:dyDescent="0.25">
      <c r="A45" s="4" t="s">
        <v>848</v>
      </c>
      <c r="B45" s="5">
        <v>765</v>
      </c>
      <c r="C45" s="5">
        <v>223</v>
      </c>
    </row>
    <row r="46" spans="1:3" ht="30" x14ac:dyDescent="0.25">
      <c r="A46" s="4" t="s">
        <v>856</v>
      </c>
      <c r="B46" s="5">
        <v>-7523</v>
      </c>
      <c r="C46" s="5">
        <v>-5707</v>
      </c>
    </row>
    <row r="47" spans="1:3" x14ac:dyDescent="0.25">
      <c r="A47" s="4" t="s">
        <v>1690</v>
      </c>
    </row>
    <row r="48" spans="1:3" ht="30" x14ac:dyDescent="0.25">
      <c r="A48" s="3" t="s">
        <v>1685</v>
      </c>
    </row>
    <row r="49" spans="1:3" ht="30" x14ac:dyDescent="0.25">
      <c r="A49" s="4" t="s">
        <v>855</v>
      </c>
      <c r="B49" s="5">
        <v>-10741</v>
      </c>
      <c r="C49" s="5">
        <v>-11823</v>
      </c>
    </row>
    <row r="50" spans="1:3" x14ac:dyDescent="0.25">
      <c r="A50" s="4" t="s">
        <v>842</v>
      </c>
      <c r="B50" s="5">
        <v>-229</v>
      </c>
      <c r="C50" s="5">
        <v>-278</v>
      </c>
    </row>
    <row r="51" spans="1:3" x14ac:dyDescent="0.25">
      <c r="A51" s="4" t="s">
        <v>1288</v>
      </c>
      <c r="B51" s="5">
        <v>-510</v>
      </c>
      <c r="C51" s="5">
        <v>-1223</v>
      </c>
    </row>
    <row r="52" spans="1:3" x14ac:dyDescent="0.25">
      <c r="A52" s="4" t="s">
        <v>1686</v>
      </c>
      <c r="B52" s="5">
        <v>-6215</v>
      </c>
      <c r="C52" s="5">
        <v>-3494</v>
      </c>
    </row>
    <row r="53" spans="1:3" x14ac:dyDescent="0.25">
      <c r="A53" s="4" t="s">
        <v>846</v>
      </c>
      <c r="B53" s="5">
        <v>5778</v>
      </c>
      <c r="C53" s="5">
        <v>6297</v>
      </c>
    </row>
    <row r="54" spans="1:3" x14ac:dyDescent="0.25">
      <c r="A54" s="4" t="s">
        <v>847</v>
      </c>
      <c r="B54" s="5">
        <v>-757</v>
      </c>
      <c r="C54" s="5">
        <v>-485</v>
      </c>
    </row>
    <row r="55" spans="1:3" x14ac:dyDescent="0.25">
      <c r="A55" s="4" t="s">
        <v>848</v>
      </c>
      <c r="B55" s="5">
        <v>98</v>
      </c>
      <c r="C55" s="5">
        <v>265</v>
      </c>
    </row>
    <row r="56" spans="1:3" ht="30" x14ac:dyDescent="0.25">
      <c r="A56" s="4" t="s">
        <v>856</v>
      </c>
      <c r="B56" s="5">
        <v>-12576</v>
      </c>
      <c r="C56" s="5">
        <v>-10741</v>
      </c>
    </row>
    <row r="57" spans="1:3" x14ac:dyDescent="0.25">
      <c r="A57" s="4" t="s">
        <v>1691</v>
      </c>
    </row>
    <row r="58" spans="1:3" ht="30" x14ac:dyDescent="0.25">
      <c r="A58" s="3" t="s">
        <v>1685</v>
      </c>
    </row>
    <row r="59" spans="1:3" ht="30" x14ac:dyDescent="0.25">
      <c r="A59" s="4" t="s">
        <v>855</v>
      </c>
      <c r="B59" s="5">
        <v>-149</v>
      </c>
      <c r="C59" s="5">
        <v>-131</v>
      </c>
    </row>
    <row r="60" spans="1:3" x14ac:dyDescent="0.25">
      <c r="A60" s="4" t="s">
        <v>842</v>
      </c>
      <c r="B60" s="5">
        <v>30</v>
      </c>
      <c r="C60" s="5">
        <v>28</v>
      </c>
    </row>
    <row r="61" spans="1:3" x14ac:dyDescent="0.25">
      <c r="A61" s="4" t="s">
        <v>1288</v>
      </c>
      <c r="B61" s="5">
        <v>-113</v>
      </c>
      <c r="C61" s="5">
        <v>-18</v>
      </c>
    </row>
    <row r="62" spans="1:3" x14ac:dyDescent="0.25">
      <c r="A62" s="4" t="s">
        <v>1686</v>
      </c>
      <c r="B62" s="5">
        <v>-30</v>
      </c>
      <c r="C62" s="5">
        <v>-28</v>
      </c>
    </row>
    <row r="63" spans="1:3" ht="30" x14ac:dyDescent="0.25">
      <c r="A63" s="4" t="s">
        <v>856</v>
      </c>
      <c r="B63" s="7">
        <v>-262</v>
      </c>
      <c r="C63" s="7">
        <v>-149</v>
      </c>
    </row>
  </sheetData>
  <mergeCells count="2">
    <mergeCell ref="A1:A2"/>
    <mergeCell ref="B1:C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D56"/>
  <sheetViews>
    <sheetView workbookViewId="0"/>
  </sheetViews>
  <sheetFormatPr defaultRowHeight="15" x14ac:dyDescent="0.25"/>
  <cols>
    <col min="1" max="1" width="80" customWidth="1"/>
    <col min="2" max="3" width="23" customWidth="1"/>
    <col min="4" max="4" width="21" customWidth="1"/>
  </cols>
  <sheetData>
    <row r="1" spans="1:4" x14ac:dyDescent="0.25">
      <c r="A1" s="12" t="s">
        <v>1692</v>
      </c>
      <c r="B1" s="14" t="s">
        <v>1</v>
      </c>
      <c r="C1" s="13"/>
      <c r="D1" s="13"/>
    </row>
    <row r="2" spans="1:4" x14ac:dyDescent="0.25">
      <c r="A2" s="13"/>
      <c r="B2" s="2" t="s">
        <v>803</v>
      </c>
      <c r="C2" s="2" t="s">
        <v>804</v>
      </c>
      <c r="D2" s="2" t="s">
        <v>967</v>
      </c>
    </row>
    <row r="3" spans="1:4" x14ac:dyDescent="0.25">
      <c r="A3" s="3" t="s">
        <v>1693</v>
      </c>
    </row>
    <row r="4" spans="1:4" ht="30" x14ac:dyDescent="0.25">
      <c r="A4" s="4" t="s">
        <v>1694</v>
      </c>
      <c r="B4" s="7">
        <v>1640</v>
      </c>
      <c r="C4" s="7">
        <v>1550</v>
      </c>
    </row>
    <row r="5" spans="1:4" ht="45" x14ac:dyDescent="0.25">
      <c r="A5" s="4" t="s">
        <v>1695</v>
      </c>
      <c r="B5" s="5">
        <v>-106</v>
      </c>
      <c r="C5" s="5">
        <v>134</v>
      </c>
      <c r="D5" s="7">
        <v>211</v>
      </c>
    </row>
    <row r="6" spans="1:4" x14ac:dyDescent="0.25">
      <c r="A6" s="4" t="s">
        <v>1690</v>
      </c>
    </row>
    <row r="7" spans="1:4" x14ac:dyDescent="0.25">
      <c r="A7" s="3" t="s">
        <v>1693</v>
      </c>
    </row>
    <row r="8" spans="1:4" ht="30" x14ac:dyDescent="0.25">
      <c r="A8" s="4" t="s">
        <v>1696</v>
      </c>
      <c r="B8" s="7">
        <v>445</v>
      </c>
      <c r="C8" s="7">
        <v>199</v>
      </c>
    </row>
    <row r="9" spans="1:4" ht="30" x14ac:dyDescent="0.25">
      <c r="A9" s="4" t="s">
        <v>1697</v>
      </c>
    </row>
    <row r="10" spans="1:4" x14ac:dyDescent="0.25">
      <c r="A10" s="3" t="s">
        <v>1693</v>
      </c>
    </row>
    <row r="11" spans="1:4" x14ac:dyDescent="0.25">
      <c r="A11" s="4" t="s">
        <v>1698</v>
      </c>
      <c r="B11" s="10">
        <v>1.4E-2</v>
      </c>
      <c r="C11" s="10">
        <v>3.3000000000000002E-2</v>
      </c>
    </row>
    <row r="12" spans="1:4" ht="30" x14ac:dyDescent="0.25">
      <c r="A12" s="4" t="s">
        <v>1699</v>
      </c>
    </row>
    <row r="13" spans="1:4" x14ac:dyDescent="0.25">
      <c r="A13" s="3" t="s">
        <v>1693</v>
      </c>
    </row>
    <row r="14" spans="1:4" x14ac:dyDescent="0.25">
      <c r="A14" s="4" t="s">
        <v>1700</v>
      </c>
      <c r="B14" s="9">
        <v>1.4</v>
      </c>
      <c r="C14" s="9">
        <v>0.6</v>
      </c>
    </row>
    <row r="15" spans="1:4" ht="30" x14ac:dyDescent="0.25">
      <c r="A15" s="4" t="s">
        <v>1701</v>
      </c>
    </row>
    <row r="16" spans="1:4" x14ac:dyDescent="0.25">
      <c r="A16" s="3" t="s">
        <v>1693</v>
      </c>
    </row>
    <row r="17" spans="1:3" x14ac:dyDescent="0.25">
      <c r="A17" s="4" t="s">
        <v>1698</v>
      </c>
      <c r="B17" s="10">
        <v>7.0999999999999994E-2</v>
      </c>
      <c r="C17" s="10">
        <v>4.2000000000000003E-2</v>
      </c>
    </row>
    <row r="18" spans="1:3" ht="30" x14ac:dyDescent="0.25">
      <c r="A18" s="4" t="s">
        <v>1702</v>
      </c>
    </row>
    <row r="19" spans="1:3" x14ac:dyDescent="0.25">
      <c r="A19" s="3" t="s">
        <v>1693</v>
      </c>
    </row>
    <row r="20" spans="1:3" x14ac:dyDescent="0.25">
      <c r="A20" s="4" t="s">
        <v>1700</v>
      </c>
      <c r="B20" s="5">
        <v>8</v>
      </c>
      <c r="C20" s="9">
        <v>2.1</v>
      </c>
    </row>
    <row r="21" spans="1:3" ht="30" x14ac:dyDescent="0.25">
      <c r="A21" s="4" t="s">
        <v>1703</v>
      </c>
    </row>
    <row r="22" spans="1:3" x14ac:dyDescent="0.25">
      <c r="A22" s="3" t="s">
        <v>1693</v>
      </c>
    </row>
    <row r="23" spans="1:3" x14ac:dyDescent="0.25">
      <c r="A23" s="4" t="s">
        <v>1698</v>
      </c>
      <c r="B23" s="10">
        <v>2.7E-2</v>
      </c>
      <c r="C23" s="10">
        <v>3.5000000000000003E-2</v>
      </c>
    </row>
    <row r="24" spans="1:3" ht="30" x14ac:dyDescent="0.25">
      <c r="A24" s="4" t="s">
        <v>1704</v>
      </c>
    </row>
    <row r="25" spans="1:3" x14ac:dyDescent="0.25">
      <c r="A25" s="3" t="s">
        <v>1693</v>
      </c>
    </row>
    <row r="26" spans="1:3" x14ac:dyDescent="0.25">
      <c r="A26" s="4" t="s">
        <v>1700</v>
      </c>
      <c r="B26" s="5">
        <v>4</v>
      </c>
      <c r="C26" s="5">
        <v>1</v>
      </c>
    </row>
    <row r="27" spans="1:3" x14ac:dyDescent="0.25">
      <c r="A27" s="4" t="s">
        <v>1705</v>
      </c>
    </row>
    <row r="28" spans="1:3" x14ac:dyDescent="0.25">
      <c r="A28" s="3" t="s">
        <v>1693</v>
      </c>
    </row>
    <row r="29" spans="1:3" x14ac:dyDescent="0.25">
      <c r="A29" s="4" t="s">
        <v>1706</v>
      </c>
      <c r="B29" s="7">
        <v>-1620</v>
      </c>
      <c r="C29" s="7">
        <v>-2590</v>
      </c>
    </row>
    <row r="30" spans="1:3" x14ac:dyDescent="0.25">
      <c r="A30" s="4" t="s">
        <v>1707</v>
      </c>
      <c r="C30" s="5">
        <v>-337</v>
      </c>
    </row>
    <row r="31" spans="1:3" x14ac:dyDescent="0.25">
      <c r="A31" s="4" t="s">
        <v>1029</v>
      </c>
      <c r="C31" s="5">
        <v>-2250</v>
      </c>
    </row>
    <row r="32" spans="1:3" ht="30" x14ac:dyDescent="0.25">
      <c r="A32" s="4" t="s">
        <v>1708</v>
      </c>
      <c r="B32" s="5">
        <v>-317</v>
      </c>
      <c r="C32" s="5">
        <v>-337</v>
      </c>
    </row>
    <row r="33" spans="1:3" ht="30" x14ac:dyDescent="0.25">
      <c r="A33" s="4" t="s">
        <v>1709</v>
      </c>
      <c r="B33" s="5">
        <v>-1301</v>
      </c>
      <c r="C33" s="5">
        <v>-2254</v>
      </c>
    </row>
    <row r="34" spans="1:3" ht="30" x14ac:dyDescent="0.25">
      <c r="A34" s="4" t="s">
        <v>1710</v>
      </c>
    </row>
    <row r="35" spans="1:3" x14ac:dyDescent="0.25">
      <c r="A35" s="3" t="s">
        <v>1693</v>
      </c>
    </row>
    <row r="36" spans="1:3" ht="30" x14ac:dyDescent="0.25">
      <c r="A36" s="4" t="s">
        <v>1708</v>
      </c>
      <c r="B36" s="5">
        <v>-229</v>
      </c>
      <c r="C36" s="5">
        <v>-278</v>
      </c>
    </row>
    <row r="37" spans="1:3" ht="30" x14ac:dyDescent="0.25">
      <c r="A37" s="4" t="s">
        <v>1709</v>
      </c>
      <c r="B37" s="5">
        <v>-510</v>
      </c>
      <c r="C37" s="5">
        <v>-1223</v>
      </c>
    </row>
    <row r="38" spans="1:3" ht="30" x14ac:dyDescent="0.25">
      <c r="A38" s="4" t="s">
        <v>1711</v>
      </c>
    </row>
    <row r="39" spans="1:3" x14ac:dyDescent="0.25">
      <c r="A39" s="3" t="s">
        <v>1693</v>
      </c>
    </row>
    <row r="40" spans="1:3" ht="30" x14ac:dyDescent="0.25">
      <c r="A40" s="4" t="s">
        <v>1708</v>
      </c>
      <c r="B40" s="5">
        <v>13</v>
      </c>
      <c r="C40" s="5">
        <v>36</v>
      </c>
    </row>
    <row r="41" spans="1:3" ht="30" x14ac:dyDescent="0.25">
      <c r="A41" s="4" t="s">
        <v>1709</v>
      </c>
      <c r="B41" s="5">
        <v>-142</v>
      </c>
      <c r="C41" s="5">
        <v>-52</v>
      </c>
    </row>
    <row r="42" spans="1:3" x14ac:dyDescent="0.25">
      <c r="A42" s="4" t="s">
        <v>1712</v>
      </c>
    </row>
    <row r="43" spans="1:3" x14ac:dyDescent="0.25">
      <c r="A43" s="3" t="s">
        <v>1693</v>
      </c>
    </row>
    <row r="44" spans="1:3" ht="30" x14ac:dyDescent="0.25">
      <c r="A44" s="4" t="s">
        <v>1709</v>
      </c>
      <c r="B44" s="5">
        <v>139</v>
      </c>
      <c r="C44" s="5">
        <v>595</v>
      </c>
    </row>
    <row r="45" spans="1:3" x14ac:dyDescent="0.25">
      <c r="A45" s="4" t="s">
        <v>1713</v>
      </c>
    </row>
    <row r="46" spans="1:3" x14ac:dyDescent="0.25">
      <c r="A46" s="3" t="s">
        <v>1693</v>
      </c>
    </row>
    <row r="47" spans="1:3" ht="30" x14ac:dyDescent="0.25">
      <c r="A47" s="4" t="s">
        <v>1708</v>
      </c>
      <c r="B47" s="5">
        <v>-1440</v>
      </c>
      <c r="C47" s="5">
        <v>-1980</v>
      </c>
    </row>
    <row r="48" spans="1:3" x14ac:dyDescent="0.25">
      <c r="A48" s="4" t="s">
        <v>1714</v>
      </c>
    </row>
    <row r="49" spans="1:3" x14ac:dyDescent="0.25">
      <c r="A49" s="3" t="s">
        <v>1693</v>
      </c>
    </row>
    <row r="50" spans="1:3" ht="30" x14ac:dyDescent="0.25">
      <c r="A50" s="4" t="s">
        <v>1708</v>
      </c>
      <c r="B50" s="5">
        <v>-28</v>
      </c>
      <c r="C50" s="5">
        <v>-10</v>
      </c>
    </row>
    <row r="51" spans="1:3" x14ac:dyDescent="0.25">
      <c r="A51" s="4" t="s">
        <v>1715</v>
      </c>
    </row>
    <row r="52" spans="1:3" x14ac:dyDescent="0.25">
      <c r="A52" s="3" t="s">
        <v>1693</v>
      </c>
    </row>
    <row r="53" spans="1:3" ht="30" x14ac:dyDescent="0.25">
      <c r="A53" s="4" t="s">
        <v>1708</v>
      </c>
      <c r="B53" s="5">
        <v>-15</v>
      </c>
      <c r="C53" s="5">
        <v>-9</v>
      </c>
    </row>
    <row r="54" spans="1:3" x14ac:dyDescent="0.25">
      <c r="A54" s="4" t="s">
        <v>1716</v>
      </c>
    </row>
    <row r="55" spans="1:3" x14ac:dyDescent="0.25">
      <c r="A55" s="3" t="s">
        <v>1693</v>
      </c>
    </row>
    <row r="56" spans="1:3" x14ac:dyDescent="0.25">
      <c r="A56" s="4" t="s">
        <v>1717</v>
      </c>
      <c r="B56" s="7">
        <v>25</v>
      </c>
      <c r="C56" s="7">
        <v>24</v>
      </c>
    </row>
  </sheetData>
  <mergeCells count="2">
    <mergeCell ref="A1:A2"/>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13"/>
  <sheetViews>
    <sheetView workbookViewId="0"/>
  </sheetViews>
  <sheetFormatPr defaultRowHeight="15" x14ac:dyDescent="0.25"/>
  <cols>
    <col min="1" max="1" width="80" customWidth="1"/>
    <col min="2" max="2" width="16" customWidth="1"/>
    <col min="3" max="4" width="14" customWidth="1"/>
  </cols>
  <sheetData>
    <row r="1" spans="1:4" x14ac:dyDescent="0.25">
      <c r="A1" s="12" t="s">
        <v>1718</v>
      </c>
      <c r="B1" s="14" t="s">
        <v>1</v>
      </c>
      <c r="C1" s="13"/>
      <c r="D1" s="13"/>
    </row>
    <row r="2" spans="1:4" x14ac:dyDescent="0.25">
      <c r="A2" s="13"/>
      <c r="B2" s="2" t="s">
        <v>2</v>
      </c>
      <c r="C2" s="2" t="s">
        <v>90</v>
      </c>
      <c r="D2" s="2" t="s">
        <v>91</v>
      </c>
    </row>
    <row r="3" spans="1:4" x14ac:dyDescent="0.25">
      <c r="A3" s="3" t="s">
        <v>1719</v>
      </c>
    </row>
    <row r="4" spans="1:4" x14ac:dyDescent="0.25">
      <c r="A4" s="4" t="s">
        <v>1720</v>
      </c>
      <c r="B4" s="7">
        <v>-3161</v>
      </c>
      <c r="C4" s="7">
        <v>-9499</v>
      </c>
      <c r="D4" s="7">
        <v>2677</v>
      </c>
    </row>
    <row r="5" spans="1:4" ht="30" x14ac:dyDescent="0.25">
      <c r="A5" s="4" t="s">
        <v>1689</v>
      </c>
    </row>
    <row r="6" spans="1:4" x14ac:dyDescent="0.25">
      <c r="A6" s="3" t="s">
        <v>1719</v>
      </c>
    </row>
    <row r="7" spans="1:4" x14ac:dyDescent="0.25">
      <c r="A7" s="4" t="s">
        <v>1720</v>
      </c>
      <c r="B7" s="5">
        <v>206</v>
      </c>
      <c r="C7" s="5">
        <v>-3365</v>
      </c>
      <c r="D7" s="5">
        <v>1443</v>
      </c>
    </row>
    <row r="8" spans="1:4" x14ac:dyDescent="0.25">
      <c r="A8" s="4" t="s">
        <v>1690</v>
      </c>
    </row>
    <row r="9" spans="1:4" x14ac:dyDescent="0.25">
      <c r="A9" s="3" t="s">
        <v>1719</v>
      </c>
    </row>
    <row r="10" spans="1:4" x14ac:dyDescent="0.25">
      <c r="A10" s="4" t="s">
        <v>1720</v>
      </c>
      <c r="B10" s="5">
        <v>-2804</v>
      </c>
      <c r="C10" s="5">
        <v>-5251</v>
      </c>
      <c r="D10" s="5">
        <v>926</v>
      </c>
    </row>
    <row r="11" spans="1:4" x14ac:dyDescent="0.25">
      <c r="A11" s="4" t="s">
        <v>1721</v>
      </c>
    </row>
    <row r="12" spans="1:4" x14ac:dyDescent="0.25">
      <c r="A12" s="3" t="s">
        <v>1719</v>
      </c>
    </row>
    <row r="13" spans="1:4" x14ac:dyDescent="0.25">
      <c r="A13" s="4" t="s">
        <v>1720</v>
      </c>
      <c r="B13" s="7">
        <v>-563</v>
      </c>
      <c r="C13" s="7">
        <v>-883</v>
      </c>
      <c r="D13" s="7">
        <v>308</v>
      </c>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5"/>
  <sheetViews>
    <sheetView workbookViewId="0"/>
  </sheetViews>
  <sheetFormatPr defaultRowHeight="15" x14ac:dyDescent="0.25"/>
  <cols>
    <col min="1" max="1" width="80" customWidth="1"/>
    <col min="2" max="3" width="14" customWidth="1"/>
  </cols>
  <sheetData>
    <row r="1" spans="1:3" x14ac:dyDescent="0.25">
      <c r="A1" s="1" t="s">
        <v>1722</v>
      </c>
      <c r="B1" s="2" t="s">
        <v>2</v>
      </c>
      <c r="C1" s="2" t="s">
        <v>90</v>
      </c>
    </row>
    <row r="2" spans="1:3" x14ac:dyDescent="0.25">
      <c r="A2" s="3" t="s">
        <v>274</v>
      </c>
    </row>
    <row r="3" spans="1:3" ht="30" x14ac:dyDescent="0.25">
      <c r="A3" s="4" t="s">
        <v>1723</v>
      </c>
      <c r="B3" s="7">
        <v>958</v>
      </c>
      <c r="C3" s="7">
        <v>809</v>
      </c>
    </row>
    <row r="4" spans="1:3" ht="30" x14ac:dyDescent="0.25">
      <c r="A4" s="4" t="s">
        <v>1724</v>
      </c>
      <c r="B4" s="5">
        <v>10526</v>
      </c>
      <c r="C4" s="5">
        <v>6703</v>
      </c>
    </row>
    <row r="5" spans="1:3" x14ac:dyDescent="0.25">
      <c r="A5" s="4" t="s">
        <v>1725</v>
      </c>
      <c r="B5" s="7">
        <v>3519</v>
      </c>
      <c r="C5" s="7">
        <v>2776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RowHeight="15" x14ac:dyDescent="0.25"/>
  <cols>
    <col min="1" max="1" width="42" customWidth="1"/>
    <col min="2" max="2" width="80" customWidth="1"/>
  </cols>
  <sheetData>
    <row r="1" spans="1:2" x14ac:dyDescent="0.25">
      <c r="A1" s="12" t="s">
        <v>276</v>
      </c>
      <c r="B1" s="2" t="s">
        <v>1</v>
      </c>
    </row>
    <row r="2" spans="1:2" x14ac:dyDescent="0.25">
      <c r="A2" s="13"/>
      <c r="B2" s="2" t="s">
        <v>2</v>
      </c>
    </row>
    <row r="3" spans="1:2" x14ac:dyDescent="0.25">
      <c r="A3" s="3" t="s">
        <v>277</v>
      </c>
    </row>
    <row r="4" spans="1:2" ht="409.5" x14ac:dyDescent="0.25">
      <c r="A4" s="4" t="s">
        <v>276</v>
      </c>
      <c r="B4" s="4" t="s">
        <v>278</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1726</v>
      </c>
      <c r="B1" s="14" t="s">
        <v>1</v>
      </c>
      <c r="C1" s="13"/>
      <c r="D1" s="13"/>
    </row>
    <row r="2" spans="1:4" x14ac:dyDescent="0.25">
      <c r="A2" s="13"/>
      <c r="B2" s="2" t="s">
        <v>2</v>
      </c>
      <c r="C2" s="2" t="s">
        <v>90</v>
      </c>
      <c r="D2" s="2" t="s">
        <v>91</v>
      </c>
    </row>
    <row r="3" spans="1:4" x14ac:dyDescent="0.25">
      <c r="A3" s="3" t="s">
        <v>1719</v>
      </c>
    </row>
    <row r="4" spans="1:4" x14ac:dyDescent="0.25">
      <c r="A4" s="4" t="s">
        <v>1727</v>
      </c>
      <c r="B4" s="7">
        <v>-261</v>
      </c>
      <c r="C4" s="7">
        <v>-2079</v>
      </c>
      <c r="D4" s="7">
        <v>2553</v>
      </c>
    </row>
    <row r="5" spans="1:4" x14ac:dyDescent="0.25">
      <c r="A5" s="4" t="s">
        <v>1705</v>
      </c>
    </row>
    <row r="6" spans="1:4" x14ac:dyDescent="0.25">
      <c r="A6" s="3" t="s">
        <v>1719</v>
      </c>
    </row>
    <row r="7" spans="1:4" x14ac:dyDescent="0.25">
      <c r="A7" s="4" t="s">
        <v>1728</v>
      </c>
      <c r="B7" s="5">
        <v>-347</v>
      </c>
      <c r="C7" s="5">
        <v>-2763</v>
      </c>
      <c r="D7" s="5">
        <v>3389</v>
      </c>
    </row>
    <row r="8" spans="1:4" x14ac:dyDescent="0.25">
      <c r="A8" s="4" t="s">
        <v>1727</v>
      </c>
      <c r="B8" s="7">
        <v>-261</v>
      </c>
      <c r="C8" s="7">
        <v>-2079</v>
      </c>
      <c r="D8" s="7">
        <v>2553</v>
      </c>
    </row>
  </sheetData>
  <mergeCells count="2">
    <mergeCell ref="A1:A2"/>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4"/>
  <sheetViews>
    <sheetView workbookViewId="0"/>
  </sheetViews>
  <sheetFormatPr defaultRowHeight="15" x14ac:dyDescent="0.25"/>
  <cols>
    <col min="1" max="1" width="80" customWidth="1"/>
    <col min="2" max="3" width="14" customWidth="1"/>
  </cols>
  <sheetData>
    <row r="1" spans="1:3" ht="45" x14ac:dyDescent="0.25">
      <c r="A1" s="1" t="s">
        <v>1729</v>
      </c>
      <c r="B1" s="2" t="s">
        <v>2</v>
      </c>
      <c r="C1" s="2" t="s">
        <v>90</v>
      </c>
    </row>
    <row r="2" spans="1:3" x14ac:dyDescent="0.25">
      <c r="A2" s="3" t="s">
        <v>1730</v>
      </c>
    </row>
    <row r="3" spans="1:3" x14ac:dyDescent="0.25">
      <c r="A3" s="4" t="s">
        <v>165</v>
      </c>
      <c r="B3" s="7">
        <v>28898</v>
      </c>
      <c r="C3" s="7">
        <v>26279</v>
      </c>
    </row>
    <row r="4" spans="1:3" x14ac:dyDescent="0.25">
      <c r="A4" s="4" t="s">
        <v>173</v>
      </c>
      <c r="B4" s="7">
        <v>1053</v>
      </c>
      <c r="C4" s="7">
        <v>714</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26"/>
  <sheetViews>
    <sheetView workbookViewId="0"/>
  </sheetViews>
  <sheetFormatPr defaultRowHeight="15" x14ac:dyDescent="0.25"/>
  <cols>
    <col min="1" max="1" width="80" customWidth="1"/>
    <col min="2" max="3" width="14" customWidth="1"/>
  </cols>
  <sheetData>
    <row r="1" spans="1:3" ht="30" x14ac:dyDescent="0.25">
      <c r="A1" s="1" t="s">
        <v>1731</v>
      </c>
      <c r="B1" s="2" t="s">
        <v>2</v>
      </c>
      <c r="C1" s="2" t="s">
        <v>90</v>
      </c>
    </row>
    <row r="2" spans="1:3" x14ac:dyDescent="0.25">
      <c r="A2" s="3" t="s">
        <v>1730</v>
      </c>
    </row>
    <row r="3" spans="1:3" x14ac:dyDescent="0.25">
      <c r="A3" s="4" t="s">
        <v>1732</v>
      </c>
      <c r="B3" s="7">
        <v>205817</v>
      </c>
      <c r="C3" s="7">
        <v>152982</v>
      </c>
    </row>
    <row r="4" spans="1:3" x14ac:dyDescent="0.25">
      <c r="A4" s="4" t="s">
        <v>1733</v>
      </c>
      <c r="B4" s="5">
        <v>-97757</v>
      </c>
      <c r="C4" s="5">
        <v>-67291</v>
      </c>
    </row>
    <row r="5" spans="1:3" x14ac:dyDescent="0.25">
      <c r="A5" s="4" t="s">
        <v>1675</v>
      </c>
      <c r="B5" s="5">
        <v>108060</v>
      </c>
      <c r="C5" s="5">
        <v>85691</v>
      </c>
    </row>
    <row r="6" spans="1:3" x14ac:dyDescent="0.25">
      <c r="A6" s="4" t="s">
        <v>1733</v>
      </c>
      <c r="B6" s="5">
        <v>-8920</v>
      </c>
      <c r="C6" s="5">
        <v>-3058</v>
      </c>
    </row>
    <row r="7" spans="1:3" x14ac:dyDescent="0.25">
      <c r="A7" s="4" t="s">
        <v>1734</v>
      </c>
      <c r="B7" s="5">
        <v>-96140</v>
      </c>
      <c r="C7" s="5">
        <v>-78528</v>
      </c>
    </row>
    <row r="8" spans="1:3" x14ac:dyDescent="0.25">
      <c r="A8" s="4" t="s">
        <v>1675</v>
      </c>
      <c r="B8" s="5">
        <v>3000</v>
      </c>
      <c r="C8" s="5">
        <v>4105</v>
      </c>
    </row>
    <row r="9" spans="1:3" x14ac:dyDescent="0.25">
      <c r="A9" s="4" t="s">
        <v>1735</v>
      </c>
      <c r="B9" s="5">
        <v>147593</v>
      </c>
      <c r="C9" s="5">
        <v>140677</v>
      </c>
    </row>
    <row r="10" spans="1:3" x14ac:dyDescent="0.25">
      <c r="A10" s="4" t="s">
        <v>1736</v>
      </c>
      <c r="B10" s="5">
        <v>-5433</v>
      </c>
      <c r="C10" s="5">
        <v>-4606</v>
      </c>
    </row>
    <row r="11" spans="1:3" x14ac:dyDescent="0.25">
      <c r="A11" s="4" t="s">
        <v>1676</v>
      </c>
      <c r="B11" s="5">
        <v>142160</v>
      </c>
      <c r="C11" s="5">
        <v>136071</v>
      </c>
    </row>
    <row r="12" spans="1:3" x14ac:dyDescent="0.25">
      <c r="A12" s="4" t="s">
        <v>1736</v>
      </c>
      <c r="B12" s="5">
        <v>-3525</v>
      </c>
      <c r="C12" s="5">
        <v>-2211</v>
      </c>
    </row>
    <row r="13" spans="1:3" x14ac:dyDescent="0.25">
      <c r="A13" s="4" t="s">
        <v>1737</v>
      </c>
      <c r="B13" s="5">
        <v>-132893</v>
      </c>
      <c r="C13" s="5">
        <v>-127901</v>
      </c>
    </row>
    <row r="14" spans="1:3" x14ac:dyDescent="0.25">
      <c r="A14" s="4" t="s">
        <v>1676</v>
      </c>
      <c r="B14" s="5">
        <v>5742</v>
      </c>
      <c r="C14" s="5">
        <v>5959</v>
      </c>
    </row>
    <row r="15" spans="1:3" x14ac:dyDescent="0.25">
      <c r="A15" s="4" t="s">
        <v>1738</v>
      </c>
      <c r="B15" s="5">
        <v>224328</v>
      </c>
      <c r="C15" s="5">
        <v>185047</v>
      </c>
    </row>
    <row r="16" spans="1:3" x14ac:dyDescent="0.25">
      <c r="A16" s="4" t="s">
        <v>1739</v>
      </c>
      <c r="B16" s="5">
        <v>-97757</v>
      </c>
      <c r="C16" s="5">
        <v>-67291</v>
      </c>
    </row>
    <row r="17" spans="1:3" x14ac:dyDescent="0.25">
      <c r="A17" s="4" t="s">
        <v>1678</v>
      </c>
      <c r="B17" s="5">
        <v>126571</v>
      </c>
      <c r="C17" s="5">
        <v>117756</v>
      </c>
    </row>
    <row r="18" spans="1:3" x14ac:dyDescent="0.25">
      <c r="A18" s="4" t="s">
        <v>1739</v>
      </c>
      <c r="B18" s="5">
        <v>-8920</v>
      </c>
      <c r="C18" s="5">
        <v>-3058</v>
      </c>
    </row>
    <row r="19" spans="1:3" x14ac:dyDescent="0.25">
      <c r="A19" s="4" t="s">
        <v>1740</v>
      </c>
      <c r="B19" s="5">
        <v>-116819</v>
      </c>
      <c r="C19" s="5">
        <v>-114065</v>
      </c>
    </row>
    <row r="20" spans="1:3" x14ac:dyDescent="0.25">
      <c r="A20" s="4" t="s">
        <v>1678</v>
      </c>
      <c r="B20" s="5">
        <v>832</v>
      </c>
      <c r="C20" s="5">
        <v>633</v>
      </c>
    </row>
    <row r="21" spans="1:3" x14ac:dyDescent="0.25">
      <c r="A21" s="4" t="s">
        <v>1741</v>
      </c>
      <c r="B21" s="5">
        <v>27054</v>
      </c>
      <c r="C21" s="5">
        <v>19591</v>
      </c>
    </row>
    <row r="22" spans="1:3" x14ac:dyDescent="0.25">
      <c r="A22" s="4" t="s">
        <v>1742</v>
      </c>
      <c r="B22" s="5">
        <v>-5433</v>
      </c>
      <c r="C22" s="5">
        <v>-4606</v>
      </c>
    </row>
    <row r="23" spans="1:3" x14ac:dyDescent="0.25">
      <c r="A23" s="4" t="s">
        <v>1679</v>
      </c>
      <c r="B23" s="5">
        <v>21621</v>
      </c>
      <c r="C23" s="5">
        <v>14985</v>
      </c>
    </row>
    <row r="24" spans="1:3" x14ac:dyDescent="0.25">
      <c r="A24" s="4" t="s">
        <v>1742</v>
      </c>
      <c r="B24" s="5">
        <v>-3525</v>
      </c>
      <c r="C24" s="5">
        <v>-2211</v>
      </c>
    </row>
    <row r="25" spans="1:3" x14ac:dyDescent="0.25">
      <c r="A25" s="4" t="s">
        <v>1743</v>
      </c>
      <c r="B25" s="5">
        <v>-17693</v>
      </c>
      <c r="C25" s="5">
        <v>-12614</v>
      </c>
    </row>
    <row r="26" spans="1:3" x14ac:dyDescent="0.25">
      <c r="A26" s="4" t="s">
        <v>1679</v>
      </c>
      <c r="B26" s="7">
        <v>403</v>
      </c>
      <c r="C26" s="7">
        <v>160</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34"/>
  <sheetViews>
    <sheetView workbookViewId="0"/>
  </sheetViews>
  <sheetFormatPr defaultRowHeight="15" x14ac:dyDescent="0.25"/>
  <cols>
    <col min="1" max="1" width="80" customWidth="1"/>
    <col min="2" max="3" width="14" customWidth="1"/>
  </cols>
  <sheetData>
    <row r="1" spans="1:3" ht="30" x14ac:dyDescent="0.25">
      <c r="A1" s="1" t="s">
        <v>1744</v>
      </c>
      <c r="B1" s="2" t="s">
        <v>2</v>
      </c>
      <c r="C1" s="2" t="s">
        <v>90</v>
      </c>
    </row>
    <row r="2" spans="1:3" x14ac:dyDescent="0.25">
      <c r="A2" s="3" t="s">
        <v>1745</v>
      </c>
    </row>
    <row r="3" spans="1:3" x14ac:dyDescent="0.25">
      <c r="A3" s="4" t="s">
        <v>1678</v>
      </c>
      <c r="B3" s="7">
        <v>224328</v>
      </c>
      <c r="C3" s="7">
        <v>185047</v>
      </c>
    </row>
    <row r="4" spans="1:3" x14ac:dyDescent="0.25">
      <c r="A4" s="4" t="s">
        <v>1679</v>
      </c>
      <c r="B4" s="5">
        <v>27054</v>
      </c>
      <c r="C4" s="5">
        <v>19591</v>
      </c>
    </row>
    <row r="5" spans="1:3" x14ac:dyDescent="0.25">
      <c r="A5" s="4" t="s">
        <v>1746</v>
      </c>
    </row>
    <row r="6" spans="1:3" x14ac:dyDescent="0.25">
      <c r="A6" s="3" t="s">
        <v>1745</v>
      </c>
    </row>
    <row r="7" spans="1:3" x14ac:dyDescent="0.25">
      <c r="A7" s="4" t="s">
        <v>1678</v>
      </c>
      <c r="B7" s="5">
        <v>88</v>
      </c>
      <c r="C7" s="5">
        <v>158</v>
      </c>
    </row>
    <row r="8" spans="1:3" x14ac:dyDescent="0.25">
      <c r="A8" s="4" t="s">
        <v>1747</v>
      </c>
    </row>
    <row r="9" spans="1:3" x14ac:dyDescent="0.25">
      <c r="A9" s="3" t="s">
        <v>1745</v>
      </c>
    </row>
    <row r="10" spans="1:3" x14ac:dyDescent="0.25">
      <c r="A10" s="4" t="s">
        <v>1678</v>
      </c>
      <c r="B10" s="5">
        <v>121751</v>
      </c>
      <c r="C10" s="5">
        <v>112903</v>
      </c>
    </row>
    <row r="11" spans="1:3" x14ac:dyDescent="0.25">
      <c r="A11" s="4" t="s">
        <v>1748</v>
      </c>
    </row>
    <row r="12" spans="1:3" x14ac:dyDescent="0.25">
      <c r="A12" s="3" t="s">
        <v>1745</v>
      </c>
    </row>
    <row r="13" spans="1:3" x14ac:dyDescent="0.25">
      <c r="A13" s="4" t="s">
        <v>1678</v>
      </c>
      <c r="B13" s="5">
        <v>79159</v>
      </c>
      <c r="C13" s="5">
        <v>55575</v>
      </c>
    </row>
    <row r="14" spans="1:3" x14ac:dyDescent="0.25">
      <c r="A14" s="4" t="s">
        <v>1679</v>
      </c>
      <c r="B14" s="5">
        <v>1634</v>
      </c>
      <c r="C14" s="5">
        <v>1051</v>
      </c>
    </row>
    <row r="15" spans="1:3" x14ac:dyDescent="0.25">
      <c r="A15" s="4" t="s">
        <v>1749</v>
      </c>
    </row>
    <row r="16" spans="1:3" x14ac:dyDescent="0.25">
      <c r="A16" s="3" t="s">
        <v>1745</v>
      </c>
    </row>
    <row r="17" spans="1:3" x14ac:dyDescent="0.25">
      <c r="A17" s="4" t="s">
        <v>1678</v>
      </c>
      <c r="B17" s="5">
        <v>65</v>
      </c>
      <c r="C17" s="5">
        <v>210</v>
      </c>
    </row>
    <row r="18" spans="1:3" x14ac:dyDescent="0.25">
      <c r="A18" s="4" t="s">
        <v>1750</v>
      </c>
    </row>
    <row r="19" spans="1:3" x14ac:dyDescent="0.25">
      <c r="A19" s="3" t="s">
        <v>1745</v>
      </c>
    </row>
    <row r="20" spans="1:3" x14ac:dyDescent="0.25">
      <c r="A20" s="4" t="s">
        <v>1678</v>
      </c>
      <c r="B20" s="5">
        <v>121</v>
      </c>
      <c r="C20" s="5">
        <v>1079</v>
      </c>
    </row>
    <row r="21" spans="1:3" x14ac:dyDescent="0.25">
      <c r="A21" s="4" t="s">
        <v>1173</v>
      </c>
    </row>
    <row r="22" spans="1:3" x14ac:dyDescent="0.25">
      <c r="A22" s="3" t="s">
        <v>1745</v>
      </c>
    </row>
    <row r="23" spans="1:3" x14ac:dyDescent="0.25">
      <c r="A23" s="4" t="s">
        <v>1678</v>
      </c>
      <c r="B23" s="5">
        <v>6364</v>
      </c>
      <c r="C23" s="5">
        <v>6857</v>
      </c>
    </row>
    <row r="24" spans="1:3" x14ac:dyDescent="0.25">
      <c r="A24" s="4" t="s">
        <v>1679</v>
      </c>
      <c r="B24" s="5">
        <v>46</v>
      </c>
      <c r="C24" s="5">
        <v>122</v>
      </c>
    </row>
    <row r="25" spans="1:3" x14ac:dyDescent="0.25">
      <c r="A25" s="4" t="s">
        <v>1751</v>
      </c>
    </row>
    <row r="26" spans="1:3" x14ac:dyDescent="0.25">
      <c r="A26" s="3" t="s">
        <v>1745</v>
      </c>
    </row>
    <row r="27" spans="1:3" x14ac:dyDescent="0.25">
      <c r="A27" s="4" t="s">
        <v>1678</v>
      </c>
      <c r="B27" s="5">
        <v>92</v>
      </c>
      <c r="C27" s="5">
        <v>242</v>
      </c>
    </row>
    <row r="28" spans="1:3" x14ac:dyDescent="0.25">
      <c r="A28" s="4" t="s">
        <v>1290</v>
      </c>
    </row>
    <row r="29" spans="1:3" x14ac:dyDescent="0.25">
      <c r="A29" s="3" t="s">
        <v>1745</v>
      </c>
    </row>
    <row r="30" spans="1:3" x14ac:dyDescent="0.25">
      <c r="A30" s="4" t="s">
        <v>1678</v>
      </c>
      <c r="B30" s="5">
        <v>20</v>
      </c>
      <c r="C30" s="5">
        <v>196</v>
      </c>
    </row>
    <row r="31" spans="1:3" x14ac:dyDescent="0.25">
      <c r="A31" s="4" t="s">
        <v>1141</v>
      </c>
    </row>
    <row r="32" spans="1:3" x14ac:dyDescent="0.25">
      <c r="A32" s="3" t="s">
        <v>1745</v>
      </c>
    </row>
    <row r="33" spans="1:3" x14ac:dyDescent="0.25">
      <c r="A33" s="4" t="s">
        <v>1678</v>
      </c>
      <c r="B33" s="5">
        <v>16668</v>
      </c>
      <c r="C33" s="5">
        <v>7827</v>
      </c>
    </row>
    <row r="34" spans="1:3" x14ac:dyDescent="0.25">
      <c r="A34" s="4" t="s">
        <v>1679</v>
      </c>
      <c r="B34" s="7">
        <v>25374</v>
      </c>
      <c r="C34" s="7">
        <v>18418</v>
      </c>
    </row>
  </sheetData>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C23"/>
  <sheetViews>
    <sheetView workbookViewId="0"/>
  </sheetViews>
  <sheetFormatPr defaultRowHeight="15" x14ac:dyDescent="0.25"/>
  <cols>
    <col min="1" max="1" width="80" customWidth="1"/>
    <col min="2" max="3" width="14" customWidth="1"/>
  </cols>
  <sheetData>
    <row r="1" spans="1:3" ht="30" x14ac:dyDescent="0.25">
      <c r="A1" s="1" t="s">
        <v>1752</v>
      </c>
      <c r="B1" s="2" t="s">
        <v>2</v>
      </c>
      <c r="C1" s="2" t="s">
        <v>90</v>
      </c>
    </row>
    <row r="2" spans="1:3" x14ac:dyDescent="0.25">
      <c r="A2" s="3" t="s">
        <v>1745</v>
      </c>
    </row>
    <row r="3" spans="1:3" x14ac:dyDescent="0.25">
      <c r="A3" s="4" t="s">
        <v>1678</v>
      </c>
      <c r="B3" s="7">
        <v>224328</v>
      </c>
      <c r="C3" s="7">
        <v>185047</v>
      </c>
    </row>
    <row r="4" spans="1:3" x14ac:dyDescent="0.25">
      <c r="A4" s="4" t="s">
        <v>1679</v>
      </c>
      <c r="B4" s="5">
        <v>27054</v>
      </c>
      <c r="C4" s="7">
        <v>19591</v>
      </c>
    </row>
    <row r="5" spans="1:3" x14ac:dyDescent="0.25">
      <c r="A5" s="4" t="s">
        <v>1753</v>
      </c>
    </row>
    <row r="6" spans="1:3" x14ac:dyDescent="0.25">
      <c r="A6" s="3" t="s">
        <v>1745</v>
      </c>
    </row>
    <row r="7" spans="1:3" x14ac:dyDescent="0.25">
      <c r="A7" s="4" t="s">
        <v>1678</v>
      </c>
      <c r="B7" s="5">
        <v>117623</v>
      </c>
    </row>
    <row r="8" spans="1:3" x14ac:dyDescent="0.25">
      <c r="A8" s="4" t="s">
        <v>1679</v>
      </c>
      <c r="B8" s="5">
        <v>18533</v>
      </c>
    </row>
    <row r="9" spans="1:3" x14ac:dyDescent="0.25">
      <c r="A9" s="4" t="s">
        <v>1754</v>
      </c>
    </row>
    <row r="10" spans="1:3" x14ac:dyDescent="0.25">
      <c r="A10" s="3" t="s">
        <v>1745</v>
      </c>
    </row>
    <row r="11" spans="1:3" x14ac:dyDescent="0.25">
      <c r="A11" s="4" t="s">
        <v>1678</v>
      </c>
      <c r="B11" s="5">
        <v>66570</v>
      </c>
    </row>
    <row r="12" spans="1:3" x14ac:dyDescent="0.25">
      <c r="A12" s="4" t="s">
        <v>1679</v>
      </c>
      <c r="B12" s="5">
        <v>3781</v>
      </c>
    </row>
    <row r="13" spans="1:3" x14ac:dyDescent="0.25">
      <c r="A13" s="4" t="s">
        <v>1755</v>
      </c>
    </row>
    <row r="14" spans="1:3" x14ac:dyDescent="0.25">
      <c r="A14" s="3" t="s">
        <v>1745</v>
      </c>
    </row>
    <row r="15" spans="1:3" x14ac:dyDescent="0.25">
      <c r="A15" s="4" t="s">
        <v>1678</v>
      </c>
      <c r="B15" s="5">
        <v>17479</v>
      </c>
    </row>
    <row r="16" spans="1:3" x14ac:dyDescent="0.25">
      <c r="A16" s="4" t="s">
        <v>1679</v>
      </c>
      <c r="B16" s="5">
        <v>21</v>
      </c>
    </row>
    <row r="17" spans="1:2" x14ac:dyDescent="0.25">
      <c r="A17" s="4" t="s">
        <v>1756</v>
      </c>
    </row>
    <row r="18" spans="1:2" x14ac:dyDescent="0.25">
      <c r="A18" s="3" t="s">
        <v>1745</v>
      </c>
    </row>
    <row r="19" spans="1:2" x14ac:dyDescent="0.25">
      <c r="A19" s="4" t="s">
        <v>1678</v>
      </c>
      <c r="B19" s="5">
        <v>20339</v>
      </c>
    </row>
    <row r="20" spans="1:2" x14ac:dyDescent="0.25">
      <c r="A20" s="4" t="s">
        <v>1679</v>
      </c>
      <c r="B20" s="5">
        <v>4719</v>
      </c>
    </row>
    <row r="21" spans="1:2" x14ac:dyDescent="0.25">
      <c r="A21" s="4" t="s">
        <v>1757</v>
      </c>
    </row>
    <row r="22" spans="1:2" x14ac:dyDescent="0.25">
      <c r="A22" s="3" t="s">
        <v>1745</v>
      </c>
    </row>
    <row r="23" spans="1:2" x14ac:dyDescent="0.25">
      <c r="A23" s="4" t="s">
        <v>1678</v>
      </c>
      <c r="B23" s="7">
        <v>2317</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26"/>
  <sheetViews>
    <sheetView workbookViewId="0"/>
  </sheetViews>
  <sheetFormatPr defaultRowHeight="15" x14ac:dyDescent="0.25"/>
  <cols>
    <col min="1" max="1" width="80" customWidth="1"/>
    <col min="2" max="3" width="14" customWidth="1"/>
  </cols>
  <sheetData>
    <row r="1" spans="1:3" ht="30" x14ac:dyDescent="0.25">
      <c r="A1" s="1" t="s">
        <v>1758</v>
      </c>
      <c r="B1" s="2" t="s">
        <v>2</v>
      </c>
      <c r="C1" s="2" t="s">
        <v>90</v>
      </c>
    </row>
    <row r="2" spans="1:3" x14ac:dyDescent="0.25">
      <c r="A2" s="3" t="s">
        <v>1759</v>
      </c>
    </row>
    <row r="3" spans="1:3" x14ac:dyDescent="0.25">
      <c r="A3" s="4" t="s">
        <v>1760</v>
      </c>
      <c r="B3" s="7">
        <v>13218</v>
      </c>
      <c r="C3" s="7">
        <v>7195</v>
      </c>
    </row>
    <row r="4" spans="1:3" x14ac:dyDescent="0.25">
      <c r="A4" s="4" t="s">
        <v>1761</v>
      </c>
      <c r="C4" s="5">
        <v>129</v>
      </c>
    </row>
    <row r="5" spans="1:3" x14ac:dyDescent="0.25">
      <c r="A5" s="4" t="s">
        <v>1762</v>
      </c>
      <c r="B5" s="5">
        <v>10908</v>
      </c>
      <c r="C5" s="5">
        <v>10876</v>
      </c>
    </row>
    <row r="6" spans="1:3" x14ac:dyDescent="0.25">
      <c r="A6" s="4" t="s">
        <v>1763</v>
      </c>
      <c r="B6" s="5">
        <v>1629</v>
      </c>
      <c r="C6" s="5">
        <v>1077</v>
      </c>
    </row>
    <row r="7" spans="1:3" x14ac:dyDescent="0.25">
      <c r="A7" s="4" t="s">
        <v>1764</v>
      </c>
      <c r="B7" s="5">
        <v>25755</v>
      </c>
      <c r="C7" s="5">
        <v>19277</v>
      </c>
    </row>
    <row r="8" spans="1:3" x14ac:dyDescent="0.25">
      <c r="A8" s="4" t="s">
        <v>1765</v>
      </c>
      <c r="B8" s="5">
        <v>16909</v>
      </c>
      <c r="C8" s="5">
        <v>12015</v>
      </c>
    </row>
    <row r="9" spans="1:3" x14ac:dyDescent="0.25">
      <c r="A9" s="4" t="s">
        <v>1766</v>
      </c>
      <c r="B9" s="5">
        <v>8846</v>
      </c>
      <c r="C9" s="5">
        <v>7262</v>
      </c>
    </row>
    <row r="10" spans="1:3" x14ac:dyDescent="0.25">
      <c r="A10" s="4" t="s">
        <v>1767</v>
      </c>
    </row>
    <row r="11" spans="1:3" x14ac:dyDescent="0.25">
      <c r="A11" s="3" t="s">
        <v>1759</v>
      </c>
    </row>
    <row r="12" spans="1:3" x14ac:dyDescent="0.25">
      <c r="A12" s="4" t="s">
        <v>1760</v>
      </c>
      <c r="B12" s="5">
        <v>6371</v>
      </c>
      <c r="C12" s="5">
        <v>2754</v>
      </c>
    </row>
    <row r="13" spans="1:3" x14ac:dyDescent="0.25">
      <c r="A13" s="4" t="s">
        <v>1761</v>
      </c>
      <c r="C13" s="5">
        <v>129</v>
      </c>
    </row>
    <row r="14" spans="1:3" x14ac:dyDescent="0.25">
      <c r="A14" s="4" t="s">
        <v>1762</v>
      </c>
      <c r="B14" s="5">
        <v>6632</v>
      </c>
      <c r="C14" s="5">
        <v>7402</v>
      </c>
    </row>
    <row r="15" spans="1:3" x14ac:dyDescent="0.25">
      <c r="A15" s="4" t="s">
        <v>1763</v>
      </c>
      <c r="B15" s="5">
        <v>914</v>
      </c>
      <c r="C15" s="5">
        <v>397</v>
      </c>
    </row>
    <row r="16" spans="1:3" x14ac:dyDescent="0.25">
      <c r="A16" s="4" t="s">
        <v>1764</v>
      </c>
      <c r="B16" s="5">
        <v>13917</v>
      </c>
      <c r="C16" s="5">
        <v>10682</v>
      </c>
    </row>
    <row r="17" spans="1:3" x14ac:dyDescent="0.25">
      <c r="A17" s="4" t="s">
        <v>1765</v>
      </c>
      <c r="B17" s="5">
        <v>6841</v>
      </c>
      <c r="C17" s="5">
        <v>4826</v>
      </c>
    </row>
    <row r="18" spans="1:3" x14ac:dyDescent="0.25">
      <c r="A18" s="4" t="s">
        <v>1766</v>
      </c>
      <c r="B18" s="5">
        <v>7076</v>
      </c>
      <c r="C18" s="5">
        <v>5856</v>
      </c>
    </row>
    <row r="19" spans="1:3" x14ac:dyDescent="0.25">
      <c r="A19" s="4" t="s">
        <v>1768</v>
      </c>
    </row>
    <row r="20" spans="1:3" x14ac:dyDescent="0.25">
      <c r="A20" s="3" t="s">
        <v>1759</v>
      </c>
    </row>
    <row r="21" spans="1:3" x14ac:dyDescent="0.25">
      <c r="A21" s="4" t="s">
        <v>1760</v>
      </c>
      <c r="B21" s="5">
        <v>6847</v>
      </c>
      <c r="C21" s="5">
        <v>4441</v>
      </c>
    </row>
    <row r="22" spans="1:3" x14ac:dyDescent="0.25">
      <c r="A22" s="4" t="s">
        <v>1762</v>
      </c>
      <c r="B22" s="5">
        <v>4276</v>
      </c>
      <c r="C22" s="5">
        <v>3474</v>
      </c>
    </row>
    <row r="23" spans="1:3" x14ac:dyDescent="0.25">
      <c r="A23" s="4" t="s">
        <v>1763</v>
      </c>
      <c r="B23" s="5">
        <v>715</v>
      </c>
      <c r="C23" s="5">
        <v>680</v>
      </c>
    </row>
    <row r="24" spans="1:3" x14ac:dyDescent="0.25">
      <c r="A24" s="4" t="s">
        <v>1764</v>
      </c>
      <c r="B24" s="5">
        <v>11838</v>
      </c>
      <c r="C24" s="5">
        <v>8595</v>
      </c>
    </row>
    <row r="25" spans="1:3" x14ac:dyDescent="0.25">
      <c r="A25" s="4" t="s">
        <v>1765</v>
      </c>
      <c r="B25" s="5">
        <v>10068</v>
      </c>
      <c r="C25" s="5">
        <v>7189</v>
      </c>
    </row>
    <row r="26" spans="1:3" x14ac:dyDescent="0.25">
      <c r="A26" s="4" t="s">
        <v>1766</v>
      </c>
      <c r="B26" s="7">
        <v>1770</v>
      </c>
      <c r="C26" s="7">
        <v>1406</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14"/>
  <sheetViews>
    <sheetView workbookViewId="0"/>
  </sheetViews>
  <sheetFormatPr defaultRowHeight="15" x14ac:dyDescent="0.25"/>
  <cols>
    <col min="1" max="1" width="80" customWidth="1"/>
    <col min="2" max="3" width="14" customWidth="1"/>
  </cols>
  <sheetData>
    <row r="1" spans="1:3" ht="30" x14ac:dyDescent="0.25">
      <c r="A1" s="1" t="s">
        <v>1769</v>
      </c>
      <c r="B1" s="2" t="s">
        <v>2</v>
      </c>
      <c r="C1" s="2" t="s">
        <v>90</v>
      </c>
    </row>
    <row r="2" spans="1:3" x14ac:dyDescent="0.25">
      <c r="A2" s="3" t="s">
        <v>1759</v>
      </c>
    </row>
    <row r="3" spans="1:3" x14ac:dyDescent="0.25">
      <c r="A3" s="4" t="s">
        <v>1770</v>
      </c>
      <c r="B3" s="7">
        <v>12310</v>
      </c>
      <c r="C3" s="7">
        <v>10910</v>
      </c>
    </row>
    <row r="4" spans="1:3" ht="30" x14ac:dyDescent="0.25">
      <c r="A4" s="4" t="s">
        <v>1771</v>
      </c>
      <c r="B4" s="5">
        <v>2050</v>
      </c>
      <c r="C4" s="5">
        <v>2160</v>
      </c>
    </row>
    <row r="5" spans="1:3" x14ac:dyDescent="0.25">
      <c r="A5" s="4" t="s">
        <v>1772</v>
      </c>
      <c r="B5" s="5">
        <v>2260</v>
      </c>
      <c r="C5" s="5">
        <v>2210</v>
      </c>
    </row>
    <row r="6" spans="1:3" x14ac:dyDescent="0.25">
      <c r="A6" s="4" t="s">
        <v>1773</v>
      </c>
      <c r="B6" s="5">
        <v>11280</v>
      </c>
      <c r="C6" s="5">
        <v>9090</v>
      </c>
    </row>
    <row r="7" spans="1:3" ht="30" x14ac:dyDescent="0.25">
      <c r="A7" s="4" t="s">
        <v>1774</v>
      </c>
      <c r="B7" s="7">
        <v>5630</v>
      </c>
      <c r="C7" s="7">
        <v>2930</v>
      </c>
    </row>
    <row r="8" spans="1:3" x14ac:dyDescent="0.25">
      <c r="A8" s="4" t="s">
        <v>1767</v>
      </c>
    </row>
    <row r="9" spans="1:3" x14ac:dyDescent="0.25">
      <c r="A9" s="3" t="s">
        <v>1759</v>
      </c>
    </row>
    <row r="10" spans="1:3" x14ac:dyDescent="0.25">
      <c r="A10" s="4" t="s">
        <v>1775</v>
      </c>
      <c r="B10" s="4" t="s">
        <v>1776</v>
      </c>
      <c r="C10" s="4" t="s">
        <v>1777</v>
      </c>
    </row>
    <row r="11" spans="1:3" x14ac:dyDescent="0.25">
      <c r="A11" s="4" t="s">
        <v>1775</v>
      </c>
      <c r="C11" s="4" t="s">
        <v>1778</v>
      </c>
    </row>
    <row r="12" spans="1:3" x14ac:dyDescent="0.25">
      <c r="A12" s="4" t="s">
        <v>1768</v>
      </c>
    </row>
    <row r="13" spans="1:3" x14ac:dyDescent="0.25">
      <c r="A13" s="3" t="s">
        <v>1759</v>
      </c>
    </row>
    <row r="14" spans="1:3" x14ac:dyDescent="0.25">
      <c r="A14" s="4" t="s">
        <v>1775</v>
      </c>
      <c r="B14" s="4" t="s">
        <v>1779</v>
      </c>
      <c r="C14" s="4" t="s">
        <v>1780</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12"/>
  <sheetViews>
    <sheetView workbookViewId="0"/>
  </sheetViews>
  <sheetFormatPr defaultRowHeight="15" x14ac:dyDescent="0.25"/>
  <cols>
    <col min="1" max="1" width="80" customWidth="1"/>
    <col min="2" max="3" width="14" customWidth="1"/>
  </cols>
  <sheetData>
    <row r="1" spans="1:3" ht="30" x14ac:dyDescent="0.25">
      <c r="A1" s="1" t="s">
        <v>1781</v>
      </c>
      <c r="B1" s="2" t="s">
        <v>2</v>
      </c>
      <c r="C1" s="2" t="s">
        <v>90</v>
      </c>
    </row>
    <row r="2" spans="1:3" x14ac:dyDescent="0.25">
      <c r="A2" s="3" t="s">
        <v>1782</v>
      </c>
    </row>
    <row r="3" spans="1:3" x14ac:dyDescent="0.25">
      <c r="A3" s="4" t="s">
        <v>1783</v>
      </c>
      <c r="B3" s="7">
        <v>13218</v>
      </c>
    </row>
    <row r="4" spans="1:3" x14ac:dyDescent="0.25">
      <c r="A4" s="4" t="s">
        <v>1784</v>
      </c>
      <c r="B4" s="5">
        <v>12537</v>
      </c>
    </row>
    <row r="5" spans="1:3" x14ac:dyDescent="0.25">
      <c r="A5" s="4" t="s">
        <v>1764</v>
      </c>
      <c r="B5" s="5">
        <v>25755</v>
      </c>
      <c r="C5" s="7">
        <v>19277</v>
      </c>
    </row>
    <row r="6" spans="1:3" x14ac:dyDescent="0.25">
      <c r="A6" s="4" t="s">
        <v>1785</v>
      </c>
    </row>
    <row r="7" spans="1:3" x14ac:dyDescent="0.25">
      <c r="A7" s="3" t="s">
        <v>1782</v>
      </c>
    </row>
    <row r="8" spans="1:3" x14ac:dyDescent="0.25">
      <c r="A8" s="4" t="s">
        <v>1786</v>
      </c>
      <c r="B8" s="5">
        <v>4292</v>
      </c>
    </row>
    <row r="9" spans="1:3" x14ac:dyDescent="0.25">
      <c r="A9" s="4" t="s">
        <v>1787</v>
      </c>
      <c r="B9" s="5">
        <v>2102</v>
      </c>
    </row>
    <row r="10" spans="1:3" x14ac:dyDescent="0.25">
      <c r="A10" s="4" t="s">
        <v>1788</v>
      </c>
      <c r="B10" s="5">
        <v>1384</v>
      </c>
    </row>
    <row r="11" spans="1:3" x14ac:dyDescent="0.25">
      <c r="A11" s="4" t="s">
        <v>1789</v>
      </c>
      <c r="B11" s="5">
        <v>1286</v>
      </c>
    </row>
    <row r="12" spans="1:3" x14ac:dyDescent="0.25">
      <c r="A12" s="4" t="s">
        <v>1790</v>
      </c>
      <c r="B12" s="7">
        <v>3473</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4"/>
  <sheetViews>
    <sheetView workbookViewId="0"/>
  </sheetViews>
  <sheetFormatPr defaultRowHeight="15" x14ac:dyDescent="0.25"/>
  <cols>
    <col min="1" max="1" width="80" customWidth="1"/>
    <col min="2" max="3" width="14" customWidth="1"/>
  </cols>
  <sheetData>
    <row r="1" spans="1:3" ht="30" x14ac:dyDescent="0.25">
      <c r="A1" s="1" t="s">
        <v>1791</v>
      </c>
      <c r="B1" s="2" t="s">
        <v>2</v>
      </c>
      <c r="C1" s="2" t="s">
        <v>90</v>
      </c>
    </row>
    <row r="2" spans="1:3" x14ac:dyDescent="0.25">
      <c r="A2" s="3" t="s">
        <v>1730</v>
      </c>
    </row>
    <row r="3" spans="1:3" ht="30" x14ac:dyDescent="0.25">
      <c r="A3" s="4" t="s">
        <v>1792</v>
      </c>
      <c r="B3" s="7">
        <v>864494</v>
      </c>
      <c r="C3" s="7">
        <v>661490</v>
      </c>
    </row>
    <row r="4" spans="1:3" ht="30" x14ac:dyDescent="0.25">
      <c r="A4" s="4" t="s">
        <v>1793</v>
      </c>
      <c r="B4" s="7">
        <v>723409</v>
      </c>
      <c r="C4" s="7">
        <v>558634</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3"/>
  <sheetViews>
    <sheetView workbookViewId="0"/>
  </sheetViews>
  <sheetFormatPr defaultRowHeight="15" x14ac:dyDescent="0.25"/>
  <cols>
    <col min="1" max="1" width="80" customWidth="1"/>
    <col min="2" max="3" width="14" customWidth="1"/>
  </cols>
  <sheetData>
    <row r="1" spans="1:3" ht="30" x14ac:dyDescent="0.25">
      <c r="A1" s="1" t="s">
        <v>1794</v>
      </c>
      <c r="B1" s="2" t="s">
        <v>2</v>
      </c>
      <c r="C1" s="2" t="s">
        <v>90</v>
      </c>
    </row>
    <row r="2" spans="1:3" x14ac:dyDescent="0.25">
      <c r="A2" s="3" t="s">
        <v>1730</v>
      </c>
    </row>
    <row r="3" spans="1:3" x14ac:dyDescent="0.25">
      <c r="A3" s="4" t="s">
        <v>1795</v>
      </c>
      <c r="B3" s="7">
        <v>32970</v>
      </c>
      <c r="C3" s="7">
        <v>26760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defaultRowHeight="15" x14ac:dyDescent="0.25"/>
  <cols>
    <col min="1" max="1" width="25" customWidth="1"/>
    <col min="2" max="2" width="80" customWidth="1"/>
  </cols>
  <sheetData>
    <row r="1" spans="1:2" x14ac:dyDescent="0.25">
      <c r="A1" s="12" t="s">
        <v>279</v>
      </c>
      <c r="B1" s="2" t="s">
        <v>1</v>
      </c>
    </row>
    <row r="2" spans="1:2" x14ac:dyDescent="0.25">
      <c r="A2" s="13"/>
      <c r="B2" s="2" t="s">
        <v>2</v>
      </c>
    </row>
    <row r="3" spans="1:2" x14ac:dyDescent="0.25">
      <c r="A3" s="3" t="s">
        <v>280</v>
      </c>
    </row>
    <row r="4" spans="1:2" ht="409.5" x14ac:dyDescent="0.25">
      <c r="A4" s="4" t="s">
        <v>279</v>
      </c>
      <c r="B4" s="4" t="s">
        <v>281</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8"/>
  <sheetViews>
    <sheetView workbookViewId="0"/>
  </sheetViews>
  <sheetFormatPr defaultRowHeight="15" x14ac:dyDescent="0.25"/>
  <cols>
    <col min="1" max="1" width="80" customWidth="1"/>
    <col min="2" max="3" width="14" customWidth="1"/>
  </cols>
  <sheetData>
    <row r="1" spans="1:3" ht="30" x14ac:dyDescent="0.25">
      <c r="A1" s="1" t="s">
        <v>1796</v>
      </c>
      <c r="B1" s="2" t="s">
        <v>2</v>
      </c>
      <c r="C1" s="2" t="s">
        <v>90</v>
      </c>
    </row>
    <row r="2" spans="1:3" x14ac:dyDescent="0.25">
      <c r="A2" s="3" t="s">
        <v>1730</v>
      </c>
    </row>
    <row r="3" spans="1:3" ht="45" x14ac:dyDescent="0.25">
      <c r="A3" s="4" t="s">
        <v>1797</v>
      </c>
      <c r="B3" s="7">
        <v>69031</v>
      </c>
      <c r="C3" s="7">
        <v>66605</v>
      </c>
    </row>
    <row r="4" spans="1:3" x14ac:dyDescent="0.25">
      <c r="A4" s="4" t="s">
        <v>1798</v>
      </c>
      <c r="B4" s="5">
        <v>13375</v>
      </c>
      <c r="C4" s="5">
        <v>10968</v>
      </c>
    </row>
    <row r="5" spans="1:3" ht="45" x14ac:dyDescent="0.25">
      <c r="A5" s="4" t="s">
        <v>1799</v>
      </c>
      <c r="B5" s="5">
        <v>99142</v>
      </c>
      <c r="C5" s="5">
        <v>101578</v>
      </c>
    </row>
    <row r="6" spans="1:3" ht="30" x14ac:dyDescent="0.25">
      <c r="A6" s="4" t="s">
        <v>1800</v>
      </c>
      <c r="B6" s="5">
        <v>2331</v>
      </c>
      <c r="C6" s="5">
        <v>849</v>
      </c>
    </row>
    <row r="7" spans="1:3" x14ac:dyDescent="0.25">
      <c r="A7" s="4" t="s">
        <v>1801</v>
      </c>
      <c r="B7" s="5">
        <v>8320</v>
      </c>
      <c r="C7" s="5">
        <v>6628</v>
      </c>
    </row>
    <row r="8" spans="1:3" ht="45" x14ac:dyDescent="0.25">
      <c r="A8" s="4" t="s">
        <v>1802</v>
      </c>
      <c r="B8" s="7">
        <v>14144</v>
      </c>
      <c r="C8" s="7">
        <v>12337</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9"/>
  <sheetViews>
    <sheetView workbookViewId="0"/>
  </sheetViews>
  <sheetFormatPr defaultRowHeight="15" x14ac:dyDescent="0.25"/>
  <cols>
    <col min="1" max="1" width="61" customWidth="1"/>
    <col min="2" max="3" width="14" customWidth="1"/>
  </cols>
  <sheetData>
    <row r="1" spans="1:3" x14ac:dyDescent="0.25">
      <c r="A1" s="1" t="s">
        <v>1803</v>
      </c>
      <c r="B1" s="2" t="s">
        <v>2</v>
      </c>
      <c r="C1" s="2" t="s">
        <v>90</v>
      </c>
    </row>
    <row r="2" spans="1:3" x14ac:dyDescent="0.25">
      <c r="A2" s="3" t="s">
        <v>1804</v>
      </c>
    </row>
    <row r="3" spans="1:3" x14ac:dyDescent="0.25">
      <c r="A3" s="4" t="s">
        <v>1805</v>
      </c>
      <c r="B3" s="7">
        <v>23147</v>
      </c>
      <c r="C3" s="7">
        <v>21886</v>
      </c>
    </row>
    <row r="4" spans="1:3" x14ac:dyDescent="0.25">
      <c r="A4" s="4" t="s">
        <v>1806</v>
      </c>
      <c r="B4" s="5">
        <v>4332</v>
      </c>
      <c r="C4" s="5">
        <v>4196</v>
      </c>
    </row>
    <row r="5" spans="1:3" x14ac:dyDescent="0.25">
      <c r="A5" s="4" t="s">
        <v>1807</v>
      </c>
      <c r="B5" s="5">
        <v>630</v>
      </c>
      <c r="C5" s="5">
        <v>641</v>
      </c>
    </row>
    <row r="6" spans="1:3" x14ac:dyDescent="0.25">
      <c r="A6" s="4" t="s">
        <v>1808</v>
      </c>
      <c r="B6" s="5">
        <v>2280</v>
      </c>
      <c r="C6" s="5">
        <v>2360</v>
      </c>
    </row>
    <row r="7" spans="1:3" x14ac:dyDescent="0.25">
      <c r="A7" s="4" t="s">
        <v>1809</v>
      </c>
      <c r="B7" s="5">
        <v>2960</v>
      </c>
      <c r="C7" s="5">
        <v>2068</v>
      </c>
    </row>
    <row r="8" spans="1:3" x14ac:dyDescent="0.25">
      <c r="A8" s="4" t="s">
        <v>1810</v>
      </c>
      <c r="B8" s="5">
        <v>4096</v>
      </c>
      <c r="C8" s="5">
        <v>3731</v>
      </c>
    </row>
    <row r="9" spans="1:3" x14ac:dyDescent="0.25">
      <c r="A9" s="4" t="s">
        <v>183</v>
      </c>
      <c r="B9" s="7">
        <v>37445</v>
      </c>
      <c r="C9" s="7">
        <v>34882</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16"/>
  <sheetViews>
    <sheetView workbookViewId="0"/>
  </sheetViews>
  <sheetFormatPr defaultRowHeight="15" x14ac:dyDescent="0.25"/>
  <cols>
    <col min="1" max="1" width="80" customWidth="1"/>
    <col min="2" max="2" width="16" customWidth="1"/>
    <col min="3" max="3" width="14" customWidth="1"/>
  </cols>
  <sheetData>
    <row r="1" spans="1:3" x14ac:dyDescent="0.25">
      <c r="A1" s="12" t="s">
        <v>1811</v>
      </c>
      <c r="B1" s="14" t="s">
        <v>1</v>
      </c>
      <c r="C1" s="13"/>
    </row>
    <row r="2" spans="1:3" x14ac:dyDescent="0.25">
      <c r="A2" s="13"/>
      <c r="B2" s="2" t="s">
        <v>2</v>
      </c>
      <c r="C2" s="2" t="s">
        <v>90</v>
      </c>
    </row>
    <row r="3" spans="1:3" x14ac:dyDescent="0.25">
      <c r="A3" s="3" t="s">
        <v>1812</v>
      </c>
    </row>
    <row r="4" spans="1:3" x14ac:dyDescent="0.25">
      <c r="A4" s="4" t="s">
        <v>1813</v>
      </c>
      <c r="B4" s="7">
        <v>10120</v>
      </c>
      <c r="C4" s="7">
        <v>9950</v>
      </c>
    </row>
    <row r="5" spans="1:3" x14ac:dyDescent="0.25">
      <c r="A5" s="4" t="s">
        <v>1814</v>
      </c>
      <c r="B5" s="5">
        <v>6540</v>
      </c>
      <c r="C5" s="5">
        <v>6160</v>
      </c>
    </row>
    <row r="6" spans="1:3" x14ac:dyDescent="0.25">
      <c r="A6" s="4" t="s">
        <v>1815</v>
      </c>
      <c r="B6" s="7">
        <v>318</v>
      </c>
      <c r="C6" s="7">
        <v>521</v>
      </c>
    </row>
    <row r="7" spans="1:3" ht="30" x14ac:dyDescent="0.25">
      <c r="A7" s="4" t="s">
        <v>1816</v>
      </c>
      <c r="B7" s="4" t="s">
        <v>1817</v>
      </c>
      <c r="C7" s="4" t="s">
        <v>1817</v>
      </c>
    </row>
    <row r="8" spans="1:3" x14ac:dyDescent="0.25">
      <c r="A8" s="4" t="s">
        <v>1808</v>
      </c>
      <c r="B8" s="7">
        <v>2280</v>
      </c>
      <c r="C8" s="7">
        <v>2360</v>
      </c>
    </row>
    <row r="9" spans="1:3" x14ac:dyDescent="0.25">
      <c r="A9" s="4" t="s">
        <v>1818</v>
      </c>
      <c r="B9" s="5">
        <v>678</v>
      </c>
      <c r="C9" s="5">
        <v>606</v>
      </c>
    </row>
    <row r="10" spans="1:3" x14ac:dyDescent="0.25">
      <c r="A10" s="4" t="s">
        <v>1819</v>
      </c>
      <c r="B10" s="5">
        <v>171</v>
      </c>
    </row>
    <row r="11" spans="1:3" x14ac:dyDescent="0.25">
      <c r="A11" s="4" t="s">
        <v>1820</v>
      </c>
    </row>
    <row r="12" spans="1:3" x14ac:dyDescent="0.25">
      <c r="A12" s="3" t="s">
        <v>1812</v>
      </c>
    </row>
    <row r="13" spans="1:3" x14ac:dyDescent="0.25">
      <c r="A13" s="4" t="s">
        <v>1821</v>
      </c>
      <c r="B13" s="5">
        <v>437</v>
      </c>
      <c r="C13" s="5">
        <v>470</v>
      </c>
    </row>
    <row r="14" spans="1:3" x14ac:dyDescent="0.25">
      <c r="A14" s="4" t="s">
        <v>1822</v>
      </c>
    </row>
    <row r="15" spans="1:3" x14ac:dyDescent="0.25">
      <c r="A15" s="3" t="s">
        <v>1812</v>
      </c>
    </row>
    <row r="16" spans="1:3" x14ac:dyDescent="0.25">
      <c r="A16" s="4" t="s">
        <v>1808</v>
      </c>
      <c r="B16" s="7">
        <v>182</v>
      </c>
      <c r="C16" s="7">
        <v>963</v>
      </c>
    </row>
  </sheetData>
  <mergeCells count="2">
    <mergeCell ref="A1:A2"/>
    <mergeCell ref="B1:C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27"/>
  <sheetViews>
    <sheetView workbookViewId="0"/>
  </sheetViews>
  <sheetFormatPr defaultRowHeight="15" x14ac:dyDescent="0.25"/>
  <cols>
    <col min="1" max="1" width="79" customWidth="1"/>
    <col min="2" max="3" width="14" customWidth="1"/>
  </cols>
  <sheetData>
    <row r="1" spans="1:3" x14ac:dyDescent="0.25">
      <c r="A1" s="1" t="s">
        <v>1823</v>
      </c>
      <c r="B1" s="2" t="s">
        <v>2</v>
      </c>
      <c r="C1" s="2" t="s">
        <v>90</v>
      </c>
    </row>
    <row r="2" spans="1:3" x14ac:dyDescent="0.25">
      <c r="A2" s="3" t="s">
        <v>1824</v>
      </c>
    </row>
    <row r="3" spans="1:3" x14ac:dyDescent="0.25">
      <c r="A3" s="4" t="s">
        <v>1806</v>
      </c>
      <c r="B3" s="7">
        <v>4332</v>
      </c>
      <c r="C3" s="7">
        <v>4196</v>
      </c>
    </row>
    <row r="4" spans="1:3" x14ac:dyDescent="0.25">
      <c r="A4" s="4" t="s">
        <v>1825</v>
      </c>
      <c r="B4" s="5">
        <v>630</v>
      </c>
      <c r="C4" s="5">
        <v>641</v>
      </c>
    </row>
    <row r="5" spans="1:3" x14ac:dyDescent="0.25">
      <c r="A5" s="4" t="s">
        <v>1826</v>
      </c>
    </row>
    <row r="6" spans="1:3" x14ac:dyDescent="0.25">
      <c r="A6" s="3" t="s">
        <v>1824</v>
      </c>
    </row>
    <row r="7" spans="1:3" x14ac:dyDescent="0.25">
      <c r="A7" s="4" t="s">
        <v>1806</v>
      </c>
      <c r="B7" s="5">
        <v>281</v>
      </c>
      <c r="C7" s="5">
        <v>281</v>
      </c>
    </row>
    <row r="8" spans="1:3" x14ac:dyDescent="0.25">
      <c r="A8" s="4" t="s">
        <v>1827</v>
      </c>
    </row>
    <row r="9" spans="1:3" x14ac:dyDescent="0.25">
      <c r="A9" s="3" t="s">
        <v>1824</v>
      </c>
    </row>
    <row r="10" spans="1:3" x14ac:dyDescent="0.25">
      <c r="A10" s="4" t="s">
        <v>1806</v>
      </c>
      <c r="B10" s="5">
        <v>269</v>
      </c>
      <c r="C10" s="5">
        <v>269</v>
      </c>
    </row>
    <row r="11" spans="1:3" x14ac:dyDescent="0.25">
      <c r="A11" s="4" t="s">
        <v>1825</v>
      </c>
      <c r="B11" s="5">
        <v>2</v>
      </c>
      <c r="C11" s="5">
        <v>3</v>
      </c>
    </row>
    <row r="12" spans="1:3" x14ac:dyDescent="0.25">
      <c r="A12" s="4" t="s">
        <v>1828</v>
      </c>
    </row>
    <row r="13" spans="1:3" x14ac:dyDescent="0.25">
      <c r="A13" s="3" t="s">
        <v>1824</v>
      </c>
    </row>
    <row r="14" spans="1:3" x14ac:dyDescent="0.25">
      <c r="A14" s="4" t="s">
        <v>1806</v>
      </c>
      <c r="B14" s="5">
        <v>2644</v>
      </c>
      <c r="C14" s="5">
        <v>2508</v>
      </c>
    </row>
    <row r="15" spans="1:3" x14ac:dyDescent="0.25">
      <c r="A15" s="4" t="s">
        <v>1825</v>
      </c>
      <c r="B15" s="5">
        <v>45</v>
      </c>
    </row>
    <row r="16" spans="1:3" x14ac:dyDescent="0.25">
      <c r="A16" s="4" t="s">
        <v>1820</v>
      </c>
    </row>
    <row r="17" spans="1:3" x14ac:dyDescent="0.25">
      <c r="A17" s="3" t="s">
        <v>1824</v>
      </c>
    </row>
    <row r="18" spans="1:3" x14ac:dyDescent="0.25">
      <c r="A18" s="4" t="s">
        <v>1806</v>
      </c>
      <c r="B18" s="5">
        <v>390</v>
      </c>
      <c r="C18" s="5">
        <v>390</v>
      </c>
    </row>
    <row r="19" spans="1:3" x14ac:dyDescent="0.25">
      <c r="A19" s="4" t="s">
        <v>1825</v>
      </c>
      <c r="B19" s="5">
        <v>274</v>
      </c>
      <c r="C19" s="5">
        <v>265</v>
      </c>
    </row>
    <row r="20" spans="1:3" x14ac:dyDescent="0.25">
      <c r="A20" s="4" t="s">
        <v>1829</v>
      </c>
    </row>
    <row r="21" spans="1:3" x14ac:dyDescent="0.25">
      <c r="A21" s="3" t="s">
        <v>1824</v>
      </c>
    </row>
    <row r="22" spans="1:3" x14ac:dyDescent="0.25">
      <c r="A22" s="4" t="s">
        <v>1806</v>
      </c>
      <c r="B22" s="5">
        <v>48</v>
      </c>
      <c r="C22" s="5">
        <v>48</v>
      </c>
    </row>
    <row r="23" spans="1:3" x14ac:dyDescent="0.25">
      <c r="A23" s="4" t="s">
        <v>1825</v>
      </c>
      <c r="B23" s="5">
        <v>6</v>
      </c>
      <c r="C23" s="5">
        <v>7</v>
      </c>
    </row>
    <row r="24" spans="1:3" x14ac:dyDescent="0.25">
      <c r="A24" s="4" t="s">
        <v>1328</v>
      </c>
    </row>
    <row r="25" spans="1:3" x14ac:dyDescent="0.25">
      <c r="A25" s="3" t="s">
        <v>1824</v>
      </c>
    </row>
    <row r="26" spans="1:3" x14ac:dyDescent="0.25">
      <c r="A26" s="4" t="s">
        <v>1806</v>
      </c>
      <c r="B26" s="5">
        <v>700</v>
      </c>
      <c r="C26" s="5">
        <v>700</v>
      </c>
    </row>
    <row r="27" spans="1:3" x14ac:dyDescent="0.25">
      <c r="A27" s="4" t="s">
        <v>1825</v>
      </c>
      <c r="B27" s="7">
        <v>303</v>
      </c>
      <c r="C27" s="7">
        <v>366</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15"/>
  <sheetViews>
    <sheetView workbookViewId="0"/>
  </sheetViews>
  <sheetFormatPr defaultRowHeight="15" x14ac:dyDescent="0.25"/>
  <cols>
    <col min="1" max="1" width="77" customWidth="1"/>
    <col min="2" max="3" width="14" customWidth="1"/>
  </cols>
  <sheetData>
    <row r="1" spans="1:3" x14ac:dyDescent="0.25">
      <c r="A1" s="1" t="s">
        <v>1830</v>
      </c>
      <c r="B1" s="2" t="s">
        <v>2</v>
      </c>
      <c r="C1" s="2" t="s">
        <v>90</v>
      </c>
    </row>
    <row r="2" spans="1:3" x14ac:dyDescent="0.25">
      <c r="A2" s="3" t="s">
        <v>1831</v>
      </c>
    </row>
    <row r="3" spans="1:3" x14ac:dyDescent="0.25">
      <c r="A3" s="4" t="s">
        <v>1832</v>
      </c>
      <c r="B3" s="7">
        <v>2188</v>
      </c>
      <c r="C3" s="7">
        <v>2217</v>
      </c>
    </row>
    <row r="4" spans="1:3" x14ac:dyDescent="0.25">
      <c r="A4" s="4" t="s">
        <v>1833</v>
      </c>
      <c r="B4" s="5">
        <v>-1558</v>
      </c>
      <c r="C4" s="5">
        <v>-1576</v>
      </c>
    </row>
    <row r="5" spans="1:3" x14ac:dyDescent="0.25">
      <c r="A5" s="4" t="s">
        <v>1834</v>
      </c>
      <c r="B5" s="5">
        <v>630</v>
      </c>
      <c r="C5" s="5">
        <v>641</v>
      </c>
    </row>
    <row r="6" spans="1:3" x14ac:dyDescent="0.25">
      <c r="A6" s="4" t="s">
        <v>1835</v>
      </c>
    </row>
    <row r="7" spans="1:3" x14ac:dyDescent="0.25">
      <c r="A7" s="3" t="s">
        <v>1831</v>
      </c>
    </row>
    <row r="8" spans="1:3" x14ac:dyDescent="0.25">
      <c r="A8" s="4" t="s">
        <v>1832</v>
      </c>
      <c r="B8" s="5">
        <v>1478</v>
      </c>
      <c r="C8" s="5">
        <v>1427</v>
      </c>
    </row>
    <row r="9" spans="1:3" x14ac:dyDescent="0.25">
      <c r="A9" s="4" t="s">
        <v>1833</v>
      </c>
      <c r="B9" s="5">
        <v>-1089</v>
      </c>
      <c r="C9" s="5">
        <v>-1044</v>
      </c>
    </row>
    <row r="10" spans="1:3" x14ac:dyDescent="0.25">
      <c r="A10" s="4" t="s">
        <v>1834</v>
      </c>
      <c r="B10" s="5">
        <v>389</v>
      </c>
      <c r="C10" s="5">
        <v>383</v>
      </c>
    </row>
    <row r="11" spans="1:3" x14ac:dyDescent="0.25">
      <c r="A11" s="4" t="s">
        <v>1836</v>
      </c>
    </row>
    <row r="12" spans="1:3" x14ac:dyDescent="0.25">
      <c r="A12" s="3" t="s">
        <v>1831</v>
      </c>
    </row>
    <row r="13" spans="1:3" x14ac:dyDescent="0.25">
      <c r="A13" s="4" t="s">
        <v>1832</v>
      </c>
      <c r="B13" s="5">
        <v>710</v>
      </c>
      <c r="C13" s="5">
        <v>790</v>
      </c>
    </row>
    <row r="14" spans="1:3" x14ac:dyDescent="0.25">
      <c r="A14" s="4" t="s">
        <v>1833</v>
      </c>
      <c r="B14" s="5">
        <v>-469</v>
      </c>
      <c r="C14" s="5">
        <v>-532</v>
      </c>
    </row>
    <row r="15" spans="1:3" x14ac:dyDescent="0.25">
      <c r="A15" s="4" t="s">
        <v>1834</v>
      </c>
      <c r="B15" s="7">
        <v>241</v>
      </c>
      <c r="C15" s="7">
        <v>258</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5"/>
  <sheetViews>
    <sheetView workbookViewId="0"/>
  </sheetViews>
  <sheetFormatPr defaultRowHeight="15" x14ac:dyDescent="0.25"/>
  <cols>
    <col min="1" max="1" width="80" customWidth="1"/>
    <col min="2" max="2" width="16" customWidth="1"/>
    <col min="3" max="3" width="14" customWidth="1"/>
  </cols>
  <sheetData>
    <row r="1" spans="1:3" x14ac:dyDescent="0.25">
      <c r="A1" s="12" t="s">
        <v>1837</v>
      </c>
      <c r="B1" s="14" t="s">
        <v>1</v>
      </c>
      <c r="C1" s="13"/>
    </row>
    <row r="2" spans="1:3" x14ac:dyDescent="0.25">
      <c r="A2" s="13"/>
      <c r="B2" s="2" t="s">
        <v>2</v>
      </c>
      <c r="C2" s="2" t="s">
        <v>90</v>
      </c>
    </row>
    <row r="3" spans="1:3" x14ac:dyDescent="0.25">
      <c r="A3" s="3" t="s">
        <v>1831</v>
      </c>
    </row>
    <row r="4" spans="1:3" x14ac:dyDescent="0.25">
      <c r="A4" s="4" t="s">
        <v>1838</v>
      </c>
      <c r="B4" s="7">
        <v>155</v>
      </c>
      <c r="C4" s="7">
        <v>515</v>
      </c>
    </row>
    <row r="5" spans="1:3" x14ac:dyDescent="0.25">
      <c r="A5" s="4" t="s">
        <v>1839</v>
      </c>
      <c r="B5" s="4" t="s">
        <v>1840</v>
      </c>
      <c r="C5" s="4" t="s">
        <v>1840</v>
      </c>
    </row>
  </sheetData>
  <mergeCells count="2">
    <mergeCell ref="A1:A2"/>
    <mergeCell ref="B1:C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D4"/>
  <sheetViews>
    <sheetView workbookViewId="0"/>
  </sheetViews>
  <sheetFormatPr defaultRowHeight="15" x14ac:dyDescent="0.25"/>
  <cols>
    <col min="1" max="1" width="69" customWidth="1"/>
    <col min="2" max="2" width="16" customWidth="1"/>
    <col min="3" max="4" width="14" customWidth="1"/>
  </cols>
  <sheetData>
    <row r="1" spans="1:4" x14ac:dyDescent="0.25">
      <c r="A1" s="12" t="s">
        <v>1841</v>
      </c>
      <c r="B1" s="14" t="s">
        <v>1</v>
      </c>
      <c r="C1" s="13"/>
      <c r="D1" s="13"/>
    </row>
    <row r="2" spans="1:4" x14ac:dyDescent="0.25">
      <c r="A2" s="13"/>
      <c r="B2" s="2" t="s">
        <v>2</v>
      </c>
      <c r="C2" s="2" t="s">
        <v>90</v>
      </c>
      <c r="D2" s="2" t="s">
        <v>91</v>
      </c>
    </row>
    <row r="3" spans="1:4" x14ac:dyDescent="0.25">
      <c r="A3" s="3" t="s">
        <v>1842</v>
      </c>
    </row>
    <row r="4" spans="1:4" x14ac:dyDescent="0.25">
      <c r="A4" s="4" t="s">
        <v>1843</v>
      </c>
      <c r="B4" s="7">
        <v>147</v>
      </c>
      <c r="C4" s="7">
        <v>173</v>
      </c>
      <c r="D4" s="7">
        <v>152</v>
      </c>
    </row>
  </sheetData>
  <mergeCells count="2">
    <mergeCell ref="A1:A2"/>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B7"/>
  <sheetViews>
    <sheetView workbookViewId="0"/>
  </sheetViews>
  <sheetFormatPr defaultRowHeight="15" x14ac:dyDescent="0.25"/>
  <cols>
    <col min="1" max="1" width="80" customWidth="1"/>
    <col min="2" max="2" width="21" customWidth="1"/>
  </cols>
  <sheetData>
    <row r="1" spans="1:2" ht="30" x14ac:dyDescent="0.25">
      <c r="A1" s="1" t="s">
        <v>1844</v>
      </c>
      <c r="B1" s="2" t="s">
        <v>1845</v>
      </c>
    </row>
    <row r="2" spans="1:2" ht="30" x14ac:dyDescent="0.25">
      <c r="A2" s="3" t="s">
        <v>1846</v>
      </c>
    </row>
    <row r="3" spans="1:2" x14ac:dyDescent="0.25">
      <c r="A3" s="4" t="s">
        <v>1847</v>
      </c>
      <c r="B3" s="7">
        <v>111</v>
      </c>
    </row>
    <row r="4" spans="1:2" x14ac:dyDescent="0.25">
      <c r="A4" s="4" t="s">
        <v>1786</v>
      </c>
      <c r="B4" s="5">
        <v>94</v>
      </c>
    </row>
    <row r="5" spans="1:2" x14ac:dyDescent="0.25">
      <c r="A5" s="4" t="s">
        <v>1787</v>
      </c>
      <c r="B5" s="5">
        <v>84</v>
      </c>
    </row>
    <row r="6" spans="1:2" x14ac:dyDescent="0.25">
      <c r="A6" s="4" t="s">
        <v>1788</v>
      </c>
      <c r="B6" s="5">
        <v>68</v>
      </c>
    </row>
    <row r="7" spans="1:2" x14ac:dyDescent="0.25">
      <c r="A7" s="4" t="s">
        <v>1789</v>
      </c>
      <c r="B7" s="7">
        <v>49</v>
      </c>
    </row>
  </sheetData>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C32"/>
  <sheetViews>
    <sheetView workbookViewId="0"/>
  </sheetViews>
  <sheetFormatPr defaultRowHeight="15" x14ac:dyDescent="0.25"/>
  <cols>
    <col min="1" max="1" width="80" customWidth="1"/>
    <col min="2" max="3" width="14" customWidth="1"/>
  </cols>
  <sheetData>
    <row r="1" spans="1:3" x14ac:dyDescent="0.25">
      <c r="A1" s="1" t="s">
        <v>1848</v>
      </c>
      <c r="B1" s="2" t="s">
        <v>2</v>
      </c>
      <c r="C1" s="2" t="s">
        <v>90</v>
      </c>
    </row>
    <row r="2" spans="1:3" x14ac:dyDescent="0.25">
      <c r="A2" s="3" t="s">
        <v>1849</v>
      </c>
    </row>
    <row r="3" spans="1:3" x14ac:dyDescent="0.25">
      <c r="A3" s="4" t="s">
        <v>1850</v>
      </c>
      <c r="B3" s="7">
        <v>186419</v>
      </c>
      <c r="C3" s="7">
        <v>118750</v>
      </c>
    </row>
    <row r="4" spans="1:3" x14ac:dyDescent="0.25">
      <c r="A4" s="4" t="s">
        <v>1851</v>
      </c>
      <c r="B4" s="5">
        <v>73543</v>
      </c>
      <c r="C4" s="5">
        <v>71269</v>
      </c>
    </row>
    <row r="5" spans="1:3" x14ac:dyDescent="0.25">
      <c r="A5" s="4" t="s">
        <v>183</v>
      </c>
      <c r="B5" s="5">
        <v>259962</v>
      </c>
      <c r="C5" s="5">
        <v>190019</v>
      </c>
    </row>
    <row r="6" spans="1:3" x14ac:dyDescent="0.25">
      <c r="A6" s="4" t="s">
        <v>1852</v>
      </c>
    </row>
    <row r="7" spans="1:3" x14ac:dyDescent="0.25">
      <c r="A7" s="3" t="s">
        <v>1849</v>
      </c>
    </row>
    <row r="8" spans="1:3" x14ac:dyDescent="0.25">
      <c r="A8" s="4" t="s">
        <v>1850</v>
      </c>
      <c r="B8" s="5">
        <v>67395</v>
      </c>
      <c r="C8" s="5">
        <v>44973</v>
      </c>
    </row>
    <row r="9" spans="1:3" x14ac:dyDescent="0.25">
      <c r="A9" s="4" t="s">
        <v>1851</v>
      </c>
      <c r="B9" s="5">
        <v>29530</v>
      </c>
      <c r="C9" s="5">
        <v>15023</v>
      </c>
    </row>
    <row r="10" spans="1:3" x14ac:dyDescent="0.25">
      <c r="A10" s="4" t="s">
        <v>183</v>
      </c>
      <c r="B10" s="5">
        <v>96925</v>
      </c>
      <c r="C10" s="5">
        <v>59996</v>
      </c>
    </row>
    <row r="11" spans="1:3" x14ac:dyDescent="0.25">
      <c r="A11" s="4" t="s">
        <v>1853</v>
      </c>
    </row>
    <row r="12" spans="1:3" x14ac:dyDescent="0.25">
      <c r="A12" s="3" t="s">
        <v>1849</v>
      </c>
    </row>
    <row r="13" spans="1:3" x14ac:dyDescent="0.25">
      <c r="A13" s="4" t="s">
        <v>1850</v>
      </c>
      <c r="B13" s="5">
        <v>67185</v>
      </c>
      <c r="C13" s="5">
        <v>53726</v>
      </c>
    </row>
    <row r="14" spans="1:3" x14ac:dyDescent="0.25">
      <c r="A14" s="4" t="s">
        <v>1851</v>
      </c>
      <c r="B14" s="5">
        <v>1183</v>
      </c>
      <c r="C14" s="5">
        <v>2087</v>
      </c>
    </row>
    <row r="15" spans="1:3" x14ac:dyDescent="0.25">
      <c r="A15" s="4" t="s">
        <v>183</v>
      </c>
      <c r="B15" s="5">
        <v>68368</v>
      </c>
      <c r="C15" s="5">
        <v>55813</v>
      </c>
    </row>
    <row r="16" spans="1:3" x14ac:dyDescent="0.25">
      <c r="A16" s="4" t="s">
        <v>1854</v>
      </c>
    </row>
    <row r="17" spans="1:3" x14ac:dyDescent="0.25">
      <c r="A17" s="3" t="s">
        <v>1849</v>
      </c>
    </row>
    <row r="18" spans="1:3" x14ac:dyDescent="0.25">
      <c r="A18" s="4" t="s">
        <v>1851</v>
      </c>
      <c r="B18" s="5">
        <v>30060</v>
      </c>
      <c r="C18" s="5">
        <v>39449</v>
      </c>
    </row>
    <row r="19" spans="1:3" x14ac:dyDescent="0.25">
      <c r="A19" s="4" t="s">
        <v>183</v>
      </c>
      <c r="B19" s="5">
        <v>30060</v>
      </c>
      <c r="C19" s="5">
        <v>39449</v>
      </c>
    </row>
    <row r="20" spans="1:3" x14ac:dyDescent="0.25">
      <c r="A20" s="4" t="s">
        <v>1855</v>
      </c>
    </row>
    <row r="21" spans="1:3" x14ac:dyDescent="0.25">
      <c r="A21" s="3" t="s">
        <v>1849</v>
      </c>
    </row>
    <row r="22" spans="1:3" x14ac:dyDescent="0.25">
      <c r="A22" s="4" t="s">
        <v>1850</v>
      </c>
      <c r="B22" s="5">
        <v>22987</v>
      </c>
      <c r="C22" s="5">
        <v>17760</v>
      </c>
    </row>
    <row r="23" spans="1:3" x14ac:dyDescent="0.25">
      <c r="A23" s="4" t="s">
        <v>183</v>
      </c>
      <c r="B23" s="5">
        <v>22987</v>
      </c>
      <c r="C23" s="5">
        <v>17760</v>
      </c>
    </row>
    <row r="24" spans="1:3" x14ac:dyDescent="0.25">
      <c r="A24" s="4" t="s">
        <v>1856</v>
      </c>
    </row>
    <row r="25" spans="1:3" x14ac:dyDescent="0.25">
      <c r="A25" s="3" t="s">
        <v>1849</v>
      </c>
    </row>
    <row r="26" spans="1:3" x14ac:dyDescent="0.25">
      <c r="A26" s="4" t="s">
        <v>1850</v>
      </c>
      <c r="B26" s="5">
        <v>28852</v>
      </c>
      <c r="C26" s="5">
        <v>2291</v>
      </c>
    </row>
    <row r="27" spans="1:3" x14ac:dyDescent="0.25">
      <c r="A27" s="4" t="s">
        <v>1851</v>
      </c>
      <c r="C27" s="5">
        <v>235</v>
      </c>
    </row>
    <row r="28" spans="1:3" x14ac:dyDescent="0.25">
      <c r="A28" s="4" t="s">
        <v>183</v>
      </c>
      <c r="B28" s="5">
        <v>28852</v>
      </c>
      <c r="C28" s="5">
        <v>2526</v>
      </c>
    </row>
    <row r="29" spans="1:3" x14ac:dyDescent="0.25">
      <c r="A29" s="4" t="s">
        <v>1857</v>
      </c>
    </row>
    <row r="30" spans="1:3" x14ac:dyDescent="0.25">
      <c r="A30" s="3" t="s">
        <v>1849</v>
      </c>
    </row>
    <row r="31" spans="1:3" x14ac:dyDescent="0.25">
      <c r="A31" s="4" t="s">
        <v>1851</v>
      </c>
      <c r="B31" s="5">
        <v>12770</v>
      </c>
      <c r="C31" s="5">
        <v>14475</v>
      </c>
    </row>
    <row r="32" spans="1:3" x14ac:dyDescent="0.25">
      <c r="A32" s="4" t="s">
        <v>183</v>
      </c>
      <c r="B32" s="7">
        <v>12770</v>
      </c>
      <c r="C32" s="7">
        <v>14475</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8"/>
  <sheetViews>
    <sheetView workbookViewId="0"/>
  </sheetViews>
  <sheetFormatPr defaultRowHeight="15" x14ac:dyDescent="0.25"/>
  <cols>
    <col min="1" max="1" width="80" customWidth="1"/>
    <col min="2" max="2" width="33" customWidth="1"/>
    <col min="3" max="3" width="24" customWidth="1"/>
  </cols>
  <sheetData>
    <row r="1" spans="1:3" x14ac:dyDescent="0.25">
      <c r="A1" s="12" t="s">
        <v>1858</v>
      </c>
      <c r="B1" s="14" t="s">
        <v>1</v>
      </c>
      <c r="C1" s="13"/>
    </row>
    <row r="2" spans="1:3" x14ac:dyDescent="0.25">
      <c r="A2" s="13"/>
      <c r="B2" s="2" t="s">
        <v>1859</v>
      </c>
      <c r="C2" s="2" t="s">
        <v>1860</v>
      </c>
    </row>
    <row r="3" spans="1:3" x14ac:dyDescent="0.25">
      <c r="A3" s="3" t="s">
        <v>1861</v>
      </c>
    </row>
    <row r="4" spans="1:3" x14ac:dyDescent="0.25">
      <c r="A4" s="4" t="s">
        <v>172</v>
      </c>
      <c r="B4" s="7">
        <v>16176</v>
      </c>
      <c r="C4" s="7">
        <v>17765</v>
      </c>
    </row>
    <row r="5" spans="1:3" x14ac:dyDescent="0.25">
      <c r="A5" s="4" t="s">
        <v>1862</v>
      </c>
      <c r="B5" s="4" t="s">
        <v>1863</v>
      </c>
      <c r="C5" s="4" t="s">
        <v>1864</v>
      </c>
    </row>
    <row r="6" spans="1:3" x14ac:dyDescent="0.25">
      <c r="A6" s="4" t="s">
        <v>1865</v>
      </c>
      <c r="B6" s="5">
        <v>12</v>
      </c>
    </row>
    <row r="7" spans="1:3" x14ac:dyDescent="0.25">
      <c r="A7" s="4" t="s">
        <v>1866</v>
      </c>
      <c r="B7" s="7">
        <v>123030</v>
      </c>
      <c r="C7" s="7">
        <v>103980</v>
      </c>
    </row>
    <row r="8" spans="1:3" x14ac:dyDescent="0.25">
      <c r="A8" s="4" t="s">
        <v>1867</v>
      </c>
      <c r="B8" s="7">
        <v>27520</v>
      </c>
      <c r="C8" s="7">
        <v>15860</v>
      </c>
    </row>
  </sheetData>
  <mergeCells count="2">
    <mergeCell ref="A1:A2"/>
    <mergeCell ref="B1:C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defaultRowHeight="15" x14ac:dyDescent="0.25"/>
  <cols>
    <col min="1" max="1" width="68" customWidth="1"/>
    <col min="2" max="2" width="80" customWidth="1"/>
  </cols>
  <sheetData>
    <row r="1" spans="1:2" x14ac:dyDescent="0.25">
      <c r="A1" s="12" t="s">
        <v>282</v>
      </c>
      <c r="B1" s="2" t="s">
        <v>1</v>
      </c>
    </row>
    <row r="2" spans="1:2" x14ac:dyDescent="0.25">
      <c r="A2" s="13"/>
      <c r="B2" s="2" t="s">
        <v>2</v>
      </c>
    </row>
    <row r="3" spans="1:2" x14ac:dyDescent="0.25">
      <c r="A3" s="3" t="s">
        <v>283</v>
      </c>
    </row>
    <row r="4" spans="1:2" ht="409.5" x14ac:dyDescent="0.25">
      <c r="A4" s="4" t="s">
        <v>282</v>
      </c>
      <c r="B4" s="4" t="s">
        <v>284</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5"/>
  <sheetViews>
    <sheetView workbookViewId="0"/>
  </sheetViews>
  <sheetFormatPr defaultRowHeight="15" x14ac:dyDescent="0.25"/>
  <cols>
    <col min="1" max="1" width="53" customWidth="1"/>
    <col min="2" max="3" width="14" customWidth="1"/>
  </cols>
  <sheetData>
    <row r="1" spans="1:3" x14ac:dyDescent="0.25">
      <c r="A1" s="1" t="s">
        <v>1868</v>
      </c>
      <c r="B1" s="2" t="s">
        <v>2</v>
      </c>
      <c r="C1" s="2" t="s">
        <v>90</v>
      </c>
    </row>
    <row r="2" spans="1:3" x14ac:dyDescent="0.25">
      <c r="A2" s="3" t="s">
        <v>1861</v>
      </c>
    </row>
    <row r="3" spans="1:3" x14ac:dyDescent="0.25">
      <c r="A3" s="4" t="s">
        <v>1869</v>
      </c>
      <c r="B3" s="7">
        <v>206356</v>
      </c>
      <c r="C3" s="7">
        <v>150759</v>
      </c>
    </row>
    <row r="4" spans="1:3" x14ac:dyDescent="0.25">
      <c r="A4" s="4" t="s">
        <v>1870</v>
      </c>
      <c r="B4" s="5">
        <v>53606</v>
      </c>
      <c r="C4" s="5">
        <v>39260</v>
      </c>
    </row>
    <row r="5" spans="1:3" x14ac:dyDescent="0.25">
      <c r="A5" s="4" t="s">
        <v>183</v>
      </c>
      <c r="B5" s="7">
        <v>259962</v>
      </c>
      <c r="C5" s="7">
        <v>190019</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27"/>
  <sheetViews>
    <sheetView workbookViewId="0"/>
  </sheetViews>
  <sheetFormatPr defaultRowHeight="15" x14ac:dyDescent="0.25"/>
  <cols>
    <col min="1" max="1" width="72" customWidth="1"/>
    <col min="2" max="3" width="14" customWidth="1"/>
  </cols>
  <sheetData>
    <row r="1" spans="1:3" x14ac:dyDescent="0.25">
      <c r="A1" s="1" t="s">
        <v>1871</v>
      </c>
      <c r="B1" s="2" t="s">
        <v>2</v>
      </c>
      <c r="C1" s="2" t="s">
        <v>90</v>
      </c>
    </row>
    <row r="2" spans="1:3" x14ac:dyDescent="0.25">
      <c r="A2" s="3" t="s">
        <v>1872</v>
      </c>
    </row>
    <row r="3" spans="1:3" x14ac:dyDescent="0.25">
      <c r="A3" s="4" t="s">
        <v>1847</v>
      </c>
      <c r="B3" s="7">
        <v>47110</v>
      </c>
    </row>
    <row r="4" spans="1:3" x14ac:dyDescent="0.25">
      <c r="A4" s="4" t="s">
        <v>1786</v>
      </c>
      <c r="B4" s="5">
        <v>10170</v>
      </c>
    </row>
    <row r="5" spans="1:3" x14ac:dyDescent="0.25">
      <c r="A5" s="4" t="s">
        <v>1787</v>
      </c>
      <c r="B5" s="5">
        <v>6503</v>
      </c>
    </row>
    <row r="6" spans="1:3" x14ac:dyDescent="0.25">
      <c r="A6" s="4" t="s">
        <v>1788</v>
      </c>
      <c r="B6" s="5">
        <v>4276</v>
      </c>
    </row>
    <row r="7" spans="1:3" x14ac:dyDescent="0.25">
      <c r="A7" s="4" t="s">
        <v>1789</v>
      </c>
      <c r="B7" s="5">
        <v>2370</v>
      </c>
    </row>
    <row r="8" spans="1:3" x14ac:dyDescent="0.25">
      <c r="A8" s="4" t="s">
        <v>1790</v>
      </c>
      <c r="B8" s="5">
        <v>3114</v>
      </c>
    </row>
    <row r="9" spans="1:3" x14ac:dyDescent="0.25">
      <c r="A9" s="4" t="s">
        <v>183</v>
      </c>
      <c r="B9" s="5">
        <v>73543</v>
      </c>
      <c r="C9" s="7">
        <v>71269</v>
      </c>
    </row>
    <row r="10" spans="1:3" x14ac:dyDescent="0.25">
      <c r="A10" s="4" t="s">
        <v>1196</v>
      </c>
    </row>
    <row r="11" spans="1:3" x14ac:dyDescent="0.25">
      <c r="A11" s="3" t="s">
        <v>1872</v>
      </c>
    </row>
    <row r="12" spans="1:3" x14ac:dyDescent="0.25">
      <c r="A12" s="4" t="s">
        <v>1847</v>
      </c>
      <c r="B12" s="5">
        <v>35115</v>
      </c>
    </row>
    <row r="13" spans="1:3" x14ac:dyDescent="0.25">
      <c r="A13" s="4" t="s">
        <v>1786</v>
      </c>
      <c r="B13" s="5">
        <v>9685</v>
      </c>
    </row>
    <row r="14" spans="1:3" x14ac:dyDescent="0.25">
      <c r="A14" s="4" t="s">
        <v>1787</v>
      </c>
      <c r="B14" s="5">
        <v>6377</v>
      </c>
    </row>
    <row r="15" spans="1:3" x14ac:dyDescent="0.25">
      <c r="A15" s="4" t="s">
        <v>1788</v>
      </c>
      <c r="B15" s="5">
        <v>4138</v>
      </c>
    </row>
    <row r="16" spans="1:3" x14ac:dyDescent="0.25">
      <c r="A16" s="4" t="s">
        <v>1789</v>
      </c>
      <c r="B16" s="5">
        <v>2089</v>
      </c>
    </row>
    <row r="17" spans="1:2" x14ac:dyDescent="0.25">
      <c r="A17" s="4" t="s">
        <v>1790</v>
      </c>
      <c r="B17" s="5">
        <v>2119</v>
      </c>
    </row>
    <row r="18" spans="1:2" x14ac:dyDescent="0.25">
      <c r="A18" s="4" t="s">
        <v>183</v>
      </c>
      <c r="B18" s="5">
        <v>59523</v>
      </c>
    </row>
    <row r="19" spans="1:2" x14ac:dyDescent="0.25">
      <c r="A19" s="4" t="s">
        <v>1198</v>
      </c>
    </row>
    <row r="20" spans="1:2" x14ac:dyDescent="0.25">
      <c r="A20" s="3" t="s">
        <v>1872</v>
      </c>
    </row>
    <row r="21" spans="1:2" x14ac:dyDescent="0.25">
      <c r="A21" s="4" t="s">
        <v>1847</v>
      </c>
      <c r="B21" s="5">
        <v>11995</v>
      </c>
    </row>
    <row r="22" spans="1:2" x14ac:dyDescent="0.25">
      <c r="A22" s="4" t="s">
        <v>1786</v>
      </c>
      <c r="B22" s="5">
        <v>485</v>
      </c>
    </row>
    <row r="23" spans="1:2" x14ac:dyDescent="0.25">
      <c r="A23" s="4" t="s">
        <v>1787</v>
      </c>
      <c r="B23" s="5">
        <v>126</v>
      </c>
    </row>
    <row r="24" spans="1:2" x14ac:dyDescent="0.25">
      <c r="A24" s="4" t="s">
        <v>1788</v>
      </c>
      <c r="B24" s="5">
        <v>138</v>
      </c>
    </row>
    <row r="25" spans="1:2" x14ac:dyDescent="0.25">
      <c r="A25" s="4" t="s">
        <v>1789</v>
      </c>
      <c r="B25" s="5">
        <v>281</v>
      </c>
    </row>
    <row r="26" spans="1:2" x14ac:dyDescent="0.25">
      <c r="A26" s="4" t="s">
        <v>1790</v>
      </c>
      <c r="B26" s="5">
        <v>995</v>
      </c>
    </row>
    <row r="27" spans="1:2" x14ac:dyDescent="0.25">
      <c r="A27" s="4" t="s">
        <v>183</v>
      </c>
      <c r="B27" s="7">
        <v>14020</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B4"/>
  <sheetViews>
    <sheetView workbookViewId="0"/>
  </sheetViews>
  <sheetFormatPr defaultRowHeight="15" x14ac:dyDescent="0.25"/>
  <cols>
    <col min="1" max="1" width="80" customWidth="1"/>
    <col min="2" max="2" width="21" customWidth="1"/>
  </cols>
  <sheetData>
    <row r="1" spans="1:2" x14ac:dyDescent="0.25">
      <c r="A1" s="1" t="s">
        <v>1873</v>
      </c>
      <c r="B1" s="2" t="s">
        <v>1845</v>
      </c>
    </row>
    <row r="2" spans="1:2" x14ac:dyDescent="0.25">
      <c r="A2" s="3" t="s">
        <v>1861</v>
      </c>
    </row>
    <row r="3" spans="1:2" ht="30" x14ac:dyDescent="0.25">
      <c r="A3" s="4" t="s">
        <v>1874</v>
      </c>
      <c r="B3" s="7">
        <v>11710</v>
      </c>
    </row>
    <row r="4" spans="1:2" ht="30" x14ac:dyDescent="0.25">
      <c r="A4" s="4" t="s">
        <v>1875</v>
      </c>
      <c r="B4" s="7">
        <v>12250</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6"/>
  <sheetViews>
    <sheetView workbookViewId="0"/>
  </sheetViews>
  <sheetFormatPr defaultRowHeight="15" x14ac:dyDescent="0.25"/>
  <cols>
    <col min="1" max="1" width="80" customWidth="1"/>
    <col min="2" max="3" width="14" customWidth="1"/>
  </cols>
  <sheetData>
    <row r="1" spans="1:3" ht="30" x14ac:dyDescent="0.25">
      <c r="A1" s="1" t="s">
        <v>1876</v>
      </c>
      <c r="B1" s="2" t="s">
        <v>2</v>
      </c>
      <c r="C1" s="2" t="s">
        <v>90</v>
      </c>
    </row>
    <row r="2" spans="1:3" x14ac:dyDescent="0.25">
      <c r="A2" s="3" t="s">
        <v>1877</v>
      </c>
    </row>
    <row r="3" spans="1:3" x14ac:dyDescent="0.25">
      <c r="A3" s="4" t="s">
        <v>1878</v>
      </c>
      <c r="B3" s="7">
        <v>52870</v>
      </c>
      <c r="C3" s="7">
        <v>48287</v>
      </c>
    </row>
    <row r="4" spans="1:3" x14ac:dyDescent="0.25">
      <c r="A4" s="3" t="s">
        <v>1879</v>
      </c>
    </row>
    <row r="5" spans="1:3" x14ac:dyDescent="0.25">
      <c r="A5" s="4" t="s">
        <v>1880</v>
      </c>
      <c r="B5" s="5">
        <v>213481</v>
      </c>
      <c r="C5" s="5">
        <v>207076</v>
      </c>
    </row>
    <row r="6" spans="1:3" x14ac:dyDescent="0.25">
      <c r="A6" s="4" t="s">
        <v>183</v>
      </c>
      <c r="B6" s="7">
        <v>266351</v>
      </c>
      <c r="C6" s="7">
        <v>255363</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C8"/>
  <sheetViews>
    <sheetView workbookViewId="0"/>
  </sheetViews>
  <sheetFormatPr defaultRowHeight="15" x14ac:dyDescent="0.25"/>
  <cols>
    <col min="1" max="1" width="80" customWidth="1"/>
    <col min="2" max="3" width="14" customWidth="1"/>
  </cols>
  <sheetData>
    <row r="1" spans="1:3" ht="30" x14ac:dyDescent="0.25">
      <c r="A1" s="1" t="s">
        <v>1881</v>
      </c>
      <c r="B1" s="2" t="s">
        <v>2</v>
      </c>
      <c r="C1" s="2" t="s">
        <v>90</v>
      </c>
    </row>
    <row r="2" spans="1:3" x14ac:dyDescent="0.25">
      <c r="A2" s="3" t="s">
        <v>302</v>
      </c>
    </row>
    <row r="3" spans="1:3" x14ac:dyDescent="0.25">
      <c r="A3" s="4" t="s">
        <v>1882</v>
      </c>
      <c r="B3" s="7">
        <v>25914</v>
      </c>
      <c r="C3" s="7">
        <v>30636</v>
      </c>
    </row>
    <row r="4" spans="1:3" x14ac:dyDescent="0.25">
      <c r="A4" s="4" t="s">
        <v>1883</v>
      </c>
      <c r="B4" s="5">
        <v>18823</v>
      </c>
      <c r="C4" s="5">
        <v>15814</v>
      </c>
    </row>
    <row r="5" spans="1:3" x14ac:dyDescent="0.25">
      <c r="A5" s="4" t="s">
        <v>1884</v>
      </c>
      <c r="B5" s="5">
        <v>6085</v>
      </c>
    </row>
    <row r="6" spans="1:3" x14ac:dyDescent="0.25">
      <c r="A6" s="4" t="s">
        <v>1885</v>
      </c>
      <c r="B6" s="5">
        <v>2048</v>
      </c>
      <c r="C6" s="5">
        <v>1837</v>
      </c>
    </row>
    <row r="7" spans="1:3" x14ac:dyDescent="0.25">
      <c r="A7" s="4" t="s">
        <v>1886</v>
      </c>
      <c r="B7" s="7">
        <v>52870</v>
      </c>
      <c r="C7" s="7">
        <v>48287</v>
      </c>
    </row>
    <row r="8" spans="1:3" x14ac:dyDescent="0.25">
      <c r="A8" s="4" t="s">
        <v>1887</v>
      </c>
      <c r="B8" s="4" t="s">
        <v>1888</v>
      </c>
      <c r="C8" s="4" t="s">
        <v>1889</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4"/>
  <sheetViews>
    <sheetView workbookViewId="0"/>
  </sheetViews>
  <sheetFormatPr defaultRowHeight="15" x14ac:dyDescent="0.25"/>
  <cols>
    <col min="1" max="1" width="80" customWidth="1"/>
    <col min="2" max="3" width="14" customWidth="1"/>
  </cols>
  <sheetData>
    <row r="1" spans="1:3" ht="30" x14ac:dyDescent="0.25">
      <c r="A1" s="1" t="s">
        <v>1890</v>
      </c>
      <c r="B1" s="2" t="s">
        <v>2</v>
      </c>
      <c r="C1" s="2" t="s">
        <v>90</v>
      </c>
    </row>
    <row r="2" spans="1:3" x14ac:dyDescent="0.25">
      <c r="A2" s="4" t="s">
        <v>1882</v>
      </c>
      <c r="B2" s="7">
        <v>25914</v>
      </c>
      <c r="C2" s="7">
        <v>30636</v>
      </c>
    </row>
    <row r="3" spans="1:3" x14ac:dyDescent="0.25">
      <c r="A3" s="4" t="s">
        <v>1891</v>
      </c>
    </row>
    <row r="4" spans="1:3" x14ac:dyDescent="0.25">
      <c r="A4" s="4" t="s">
        <v>1882</v>
      </c>
      <c r="B4" s="7">
        <v>17060</v>
      </c>
      <c r="C4" s="7">
        <v>21270</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35"/>
  <sheetViews>
    <sheetView workbookViewId="0"/>
  </sheetViews>
  <sheetFormatPr defaultRowHeight="15" x14ac:dyDescent="0.25"/>
  <cols>
    <col min="1" max="1" width="80" customWidth="1"/>
    <col min="2" max="3" width="14" customWidth="1"/>
  </cols>
  <sheetData>
    <row r="1" spans="1:3" ht="30" x14ac:dyDescent="0.25">
      <c r="A1" s="1" t="s">
        <v>1892</v>
      </c>
      <c r="B1" s="2" t="s">
        <v>2</v>
      </c>
      <c r="C1" s="2" t="s">
        <v>90</v>
      </c>
    </row>
    <row r="2" spans="1:3" x14ac:dyDescent="0.25">
      <c r="A2" s="3" t="s">
        <v>1893</v>
      </c>
    </row>
    <row r="3" spans="1:3" x14ac:dyDescent="0.25">
      <c r="A3" s="4" t="s">
        <v>183</v>
      </c>
      <c r="B3" s="7">
        <v>213481</v>
      </c>
      <c r="C3" s="7">
        <v>207076</v>
      </c>
    </row>
    <row r="4" spans="1:3" x14ac:dyDescent="0.25">
      <c r="A4" s="4" t="s">
        <v>1891</v>
      </c>
    </row>
    <row r="5" spans="1:3" x14ac:dyDescent="0.25">
      <c r="A5" s="3" t="s">
        <v>1893</v>
      </c>
    </row>
    <row r="6" spans="1:3" x14ac:dyDescent="0.25">
      <c r="A6" s="4" t="s">
        <v>1894</v>
      </c>
      <c r="B6" s="5">
        <v>134472</v>
      </c>
      <c r="C6" s="5">
        <v>124887</v>
      </c>
    </row>
    <row r="7" spans="1:3" x14ac:dyDescent="0.25">
      <c r="A7" s="4" t="s">
        <v>1895</v>
      </c>
      <c r="B7" s="5">
        <v>37450</v>
      </c>
      <c r="C7" s="5">
        <v>43701</v>
      </c>
    </row>
    <row r="8" spans="1:3" x14ac:dyDescent="0.25">
      <c r="A8" s="4" t="s">
        <v>183</v>
      </c>
      <c r="B8" s="5">
        <v>171922</v>
      </c>
      <c r="C8" s="5">
        <v>168588</v>
      </c>
    </row>
    <row r="9" spans="1:3" x14ac:dyDescent="0.25">
      <c r="A9" s="4" t="s">
        <v>1896</v>
      </c>
    </row>
    <row r="10" spans="1:3" x14ac:dyDescent="0.25">
      <c r="A10" s="3" t="s">
        <v>1893</v>
      </c>
    </row>
    <row r="11" spans="1:3" x14ac:dyDescent="0.25">
      <c r="A11" s="4" t="s">
        <v>1894</v>
      </c>
      <c r="B11" s="5">
        <v>4845</v>
      </c>
      <c r="C11" s="5">
        <v>4144</v>
      </c>
    </row>
    <row r="12" spans="1:3" x14ac:dyDescent="0.25">
      <c r="A12" s="4" t="s">
        <v>1895</v>
      </c>
      <c r="B12" s="5">
        <v>36714</v>
      </c>
      <c r="C12" s="5">
        <v>34344</v>
      </c>
    </row>
    <row r="13" spans="1:3" x14ac:dyDescent="0.25">
      <c r="A13" s="4" t="s">
        <v>183</v>
      </c>
      <c r="B13" s="5">
        <v>41559</v>
      </c>
      <c r="C13" s="5">
        <v>38488</v>
      </c>
    </row>
    <row r="14" spans="1:3" x14ac:dyDescent="0.25">
      <c r="A14" s="4" t="s">
        <v>1767</v>
      </c>
    </row>
    <row r="15" spans="1:3" x14ac:dyDescent="0.25">
      <c r="A15" s="3" t="s">
        <v>1893</v>
      </c>
    </row>
    <row r="16" spans="1:3" x14ac:dyDescent="0.25">
      <c r="A16" s="4" t="s">
        <v>183</v>
      </c>
      <c r="B16" s="5">
        <v>142577</v>
      </c>
      <c r="C16" s="5">
        <v>140696</v>
      </c>
    </row>
    <row r="17" spans="1:3" x14ac:dyDescent="0.25">
      <c r="A17" s="4" t="s">
        <v>1897</v>
      </c>
    </row>
    <row r="18" spans="1:3" x14ac:dyDescent="0.25">
      <c r="A18" s="3" t="s">
        <v>1893</v>
      </c>
    </row>
    <row r="19" spans="1:3" x14ac:dyDescent="0.25">
      <c r="A19" s="4" t="s">
        <v>1894</v>
      </c>
      <c r="B19" s="5">
        <v>98858</v>
      </c>
      <c r="C19" s="5">
        <v>91256</v>
      </c>
    </row>
    <row r="20" spans="1:3" x14ac:dyDescent="0.25">
      <c r="A20" s="4" t="s">
        <v>1895</v>
      </c>
      <c r="B20" s="5">
        <v>18579</v>
      </c>
      <c r="C20" s="5">
        <v>25318</v>
      </c>
    </row>
    <row r="21" spans="1:3" x14ac:dyDescent="0.25">
      <c r="A21" s="4" t="s">
        <v>1898</v>
      </c>
    </row>
    <row r="22" spans="1:3" x14ac:dyDescent="0.25">
      <c r="A22" s="3" t="s">
        <v>1893</v>
      </c>
    </row>
    <row r="23" spans="1:3" x14ac:dyDescent="0.25">
      <c r="A23" s="4" t="s">
        <v>1894</v>
      </c>
      <c r="B23" s="5">
        <v>1700</v>
      </c>
      <c r="C23" s="5">
        <v>1590</v>
      </c>
    </row>
    <row r="24" spans="1:3" x14ac:dyDescent="0.25">
      <c r="A24" s="4" t="s">
        <v>1895</v>
      </c>
      <c r="B24" s="5">
        <v>23440</v>
      </c>
      <c r="C24" s="5">
        <v>22532</v>
      </c>
    </row>
    <row r="25" spans="1:3" x14ac:dyDescent="0.25">
      <c r="A25" s="4" t="s">
        <v>1768</v>
      </c>
    </row>
    <row r="26" spans="1:3" x14ac:dyDescent="0.25">
      <c r="A26" s="3" t="s">
        <v>1893</v>
      </c>
    </row>
    <row r="27" spans="1:3" x14ac:dyDescent="0.25">
      <c r="A27" s="4" t="s">
        <v>183</v>
      </c>
      <c r="B27" s="5">
        <v>70904</v>
      </c>
      <c r="C27" s="5">
        <v>66380</v>
      </c>
    </row>
    <row r="28" spans="1:3" x14ac:dyDescent="0.25">
      <c r="A28" s="4" t="s">
        <v>1899</v>
      </c>
    </row>
    <row r="29" spans="1:3" x14ac:dyDescent="0.25">
      <c r="A29" s="3" t="s">
        <v>1893</v>
      </c>
    </row>
    <row r="30" spans="1:3" x14ac:dyDescent="0.25">
      <c r="A30" s="4" t="s">
        <v>1894</v>
      </c>
      <c r="B30" s="5">
        <v>35614</v>
      </c>
      <c r="C30" s="5">
        <v>33631</v>
      </c>
    </row>
    <row r="31" spans="1:3" x14ac:dyDescent="0.25">
      <c r="A31" s="4" t="s">
        <v>1895</v>
      </c>
      <c r="B31" s="5">
        <v>18871</v>
      </c>
      <c r="C31" s="5">
        <v>18383</v>
      </c>
    </row>
    <row r="32" spans="1:3" x14ac:dyDescent="0.25">
      <c r="A32" s="4" t="s">
        <v>1900</v>
      </c>
    </row>
    <row r="33" spans="1:3" x14ac:dyDescent="0.25">
      <c r="A33" s="3" t="s">
        <v>1893</v>
      </c>
    </row>
    <row r="34" spans="1:3" x14ac:dyDescent="0.25">
      <c r="A34" s="4" t="s">
        <v>1894</v>
      </c>
      <c r="B34" s="5">
        <v>3145</v>
      </c>
      <c r="C34" s="5">
        <v>2554</v>
      </c>
    </row>
    <row r="35" spans="1:3" x14ac:dyDescent="0.25">
      <c r="A35" s="4" t="s">
        <v>1895</v>
      </c>
      <c r="B35" s="7">
        <v>13274</v>
      </c>
      <c r="C35" s="7">
        <v>11812</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19"/>
  <sheetViews>
    <sheetView workbookViewId="0"/>
  </sheetViews>
  <sheetFormatPr defaultRowHeight="15" x14ac:dyDescent="0.25"/>
  <cols>
    <col min="1" max="1" width="80" customWidth="1"/>
    <col min="2" max="3" width="14" customWidth="1"/>
  </cols>
  <sheetData>
    <row r="1" spans="1:3" ht="30" x14ac:dyDescent="0.25">
      <c r="A1" s="1" t="s">
        <v>1901</v>
      </c>
      <c r="B1" s="2" t="s">
        <v>2</v>
      </c>
      <c r="C1" s="2" t="s">
        <v>90</v>
      </c>
    </row>
    <row r="2" spans="1:3" x14ac:dyDescent="0.25">
      <c r="A2" s="4" t="s">
        <v>1902</v>
      </c>
    </row>
    <row r="3" spans="1:3" x14ac:dyDescent="0.25">
      <c r="A3" s="3" t="s">
        <v>1893</v>
      </c>
    </row>
    <row r="4" spans="1:3" x14ac:dyDescent="0.25">
      <c r="A4" s="4" t="s">
        <v>1903</v>
      </c>
      <c r="B4" s="4" t="s">
        <v>1904</v>
      </c>
      <c r="C4" s="4" t="s">
        <v>1527</v>
      </c>
    </row>
    <row r="5" spans="1:3" x14ac:dyDescent="0.25">
      <c r="A5" s="4" t="s">
        <v>1905</v>
      </c>
    </row>
    <row r="6" spans="1:3" x14ac:dyDescent="0.25">
      <c r="A6" s="3" t="s">
        <v>1893</v>
      </c>
    </row>
    <row r="7" spans="1:3" x14ac:dyDescent="0.25">
      <c r="A7" s="4" t="s">
        <v>1903</v>
      </c>
      <c r="B7" s="4" t="s">
        <v>1906</v>
      </c>
      <c r="C7" s="4" t="s">
        <v>1907</v>
      </c>
    </row>
    <row r="8" spans="1:3" x14ac:dyDescent="0.25">
      <c r="A8" s="4" t="s">
        <v>1908</v>
      </c>
    </row>
    <row r="9" spans="1:3" x14ac:dyDescent="0.25">
      <c r="A9" s="3" t="s">
        <v>1893</v>
      </c>
    </row>
    <row r="10" spans="1:3" x14ac:dyDescent="0.25">
      <c r="A10" s="4" t="s">
        <v>1903</v>
      </c>
      <c r="B10" s="4" t="s">
        <v>1909</v>
      </c>
      <c r="C10" s="4" t="s">
        <v>1910</v>
      </c>
    </row>
    <row r="11" spans="1:3" x14ac:dyDescent="0.25">
      <c r="A11" s="4" t="s">
        <v>1911</v>
      </c>
    </row>
    <row r="12" spans="1:3" x14ac:dyDescent="0.25">
      <c r="A12" s="3" t="s">
        <v>1893</v>
      </c>
    </row>
    <row r="13" spans="1:3" x14ac:dyDescent="0.25">
      <c r="A13" s="4" t="s">
        <v>1903</v>
      </c>
      <c r="B13" s="4" t="s">
        <v>1912</v>
      </c>
      <c r="C13" s="4" t="s">
        <v>1912</v>
      </c>
    </row>
    <row r="14" spans="1:3" x14ac:dyDescent="0.25">
      <c r="A14" s="4" t="s">
        <v>1913</v>
      </c>
    </row>
    <row r="15" spans="1:3" x14ac:dyDescent="0.25">
      <c r="A15" s="3" t="s">
        <v>1893</v>
      </c>
    </row>
    <row r="16" spans="1:3" x14ac:dyDescent="0.25">
      <c r="A16" s="4" t="s">
        <v>1903</v>
      </c>
      <c r="B16" s="4" t="s">
        <v>1380</v>
      </c>
      <c r="C16" s="4" t="s">
        <v>1380</v>
      </c>
    </row>
    <row r="17" spans="1:3" x14ac:dyDescent="0.25">
      <c r="A17" s="4" t="s">
        <v>1914</v>
      </c>
    </row>
    <row r="18" spans="1:3" x14ac:dyDescent="0.25">
      <c r="A18" s="3" t="s">
        <v>1893</v>
      </c>
    </row>
    <row r="19" spans="1:3" x14ac:dyDescent="0.25">
      <c r="A19" s="4" t="s">
        <v>1903</v>
      </c>
      <c r="B19" s="4" t="s">
        <v>1915</v>
      </c>
      <c r="C19" s="4" t="s">
        <v>1296</v>
      </c>
    </row>
  </sheetData>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33"/>
  <sheetViews>
    <sheetView workbookViewId="0"/>
  </sheetViews>
  <sheetFormatPr defaultRowHeight="15" x14ac:dyDescent="0.25"/>
  <cols>
    <col min="1" max="1" width="80" customWidth="1"/>
    <col min="2" max="3" width="14" customWidth="1"/>
  </cols>
  <sheetData>
    <row r="1" spans="1:3" ht="30" x14ac:dyDescent="0.25">
      <c r="A1" s="1" t="s">
        <v>1916</v>
      </c>
      <c r="B1" s="2" t="s">
        <v>2</v>
      </c>
      <c r="C1" s="2" t="s">
        <v>90</v>
      </c>
    </row>
    <row r="2" spans="1:3" x14ac:dyDescent="0.25">
      <c r="A2" s="3" t="s">
        <v>1893</v>
      </c>
    </row>
    <row r="3" spans="1:3" x14ac:dyDescent="0.25">
      <c r="A3" s="4" t="s">
        <v>183</v>
      </c>
      <c r="B3" s="7">
        <v>213481</v>
      </c>
      <c r="C3" s="7">
        <v>207076</v>
      </c>
    </row>
    <row r="4" spans="1:3" x14ac:dyDescent="0.25">
      <c r="A4" s="4" t="s">
        <v>1917</v>
      </c>
    </row>
    <row r="5" spans="1:3" x14ac:dyDescent="0.25">
      <c r="A5" s="3" t="s">
        <v>1893</v>
      </c>
    </row>
    <row r="6" spans="1:3" x14ac:dyDescent="0.25">
      <c r="A6" s="4" t="s">
        <v>1786</v>
      </c>
      <c r="B6" s="5">
        <v>28969</v>
      </c>
    </row>
    <row r="7" spans="1:3" x14ac:dyDescent="0.25">
      <c r="A7" s="4" t="s">
        <v>1787</v>
      </c>
      <c r="B7" s="5">
        <v>33293</v>
      </c>
    </row>
    <row r="8" spans="1:3" x14ac:dyDescent="0.25">
      <c r="A8" s="4" t="s">
        <v>1788</v>
      </c>
      <c r="B8" s="5">
        <v>20331</v>
      </c>
    </row>
    <row r="9" spans="1:3" x14ac:dyDescent="0.25">
      <c r="A9" s="4" t="s">
        <v>1789</v>
      </c>
      <c r="B9" s="5">
        <v>27176</v>
      </c>
    </row>
    <row r="10" spans="1:3" x14ac:dyDescent="0.25">
      <c r="A10" s="4" t="s">
        <v>1790</v>
      </c>
      <c r="B10" s="5">
        <v>103712</v>
      </c>
    </row>
    <row r="11" spans="1:3" x14ac:dyDescent="0.25">
      <c r="A11" s="4" t="s">
        <v>183</v>
      </c>
      <c r="B11" s="5">
        <v>213481</v>
      </c>
    </row>
    <row r="12" spans="1:3" x14ac:dyDescent="0.25">
      <c r="A12" s="4" t="s">
        <v>1891</v>
      </c>
    </row>
    <row r="13" spans="1:3" x14ac:dyDescent="0.25">
      <c r="A13" s="3" t="s">
        <v>1893</v>
      </c>
    </row>
    <row r="14" spans="1:3" x14ac:dyDescent="0.25">
      <c r="A14" s="4" t="s">
        <v>183</v>
      </c>
      <c r="B14" s="5">
        <v>171922</v>
      </c>
      <c r="C14" s="5">
        <v>168588</v>
      </c>
    </row>
    <row r="15" spans="1:3" x14ac:dyDescent="0.25">
      <c r="A15" s="4" t="s">
        <v>1918</v>
      </c>
    </row>
    <row r="16" spans="1:3" x14ac:dyDescent="0.25">
      <c r="A16" s="3" t="s">
        <v>1893</v>
      </c>
    </row>
    <row r="17" spans="1:3" x14ac:dyDescent="0.25">
      <c r="A17" s="4" t="s">
        <v>1786</v>
      </c>
      <c r="B17" s="5">
        <v>22637</v>
      </c>
    </row>
    <row r="18" spans="1:3" x14ac:dyDescent="0.25">
      <c r="A18" s="4" t="s">
        <v>1787</v>
      </c>
      <c r="B18" s="5">
        <v>26961</v>
      </c>
    </row>
    <row r="19" spans="1:3" x14ac:dyDescent="0.25">
      <c r="A19" s="4" t="s">
        <v>1788</v>
      </c>
      <c r="B19" s="5">
        <v>15551</v>
      </c>
    </row>
    <row r="20" spans="1:3" x14ac:dyDescent="0.25">
      <c r="A20" s="4" t="s">
        <v>1789</v>
      </c>
      <c r="B20" s="5">
        <v>21405</v>
      </c>
    </row>
    <row r="21" spans="1:3" x14ac:dyDescent="0.25">
      <c r="A21" s="4" t="s">
        <v>1790</v>
      </c>
      <c r="B21" s="5">
        <v>85368</v>
      </c>
    </row>
    <row r="22" spans="1:3" x14ac:dyDescent="0.25">
      <c r="A22" s="4" t="s">
        <v>183</v>
      </c>
      <c r="B22" s="5">
        <v>171922</v>
      </c>
    </row>
    <row r="23" spans="1:3" x14ac:dyDescent="0.25">
      <c r="A23" s="4" t="s">
        <v>1896</v>
      </c>
    </row>
    <row r="24" spans="1:3" x14ac:dyDescent="0.25">
      <c r="A24" s="3" t="s">
        <v>1893</v>
      </c>
    </row>
    <row r="25" spans="1:3" x14ac:dyDescent="0.25">
      <c r="A25" s="4" t="s">
        <v>183</v>
      </c>
      <c r="B25" s="5">
        <v>41559</v>
      </c>
      <c r="C25" s="7">
        <v>38488</v>
      </c>
    </row>
    <row r="26" spans="1:3" x14ac:dyDescent="0.25">
      <c r="A26" s="4" t="s">
        <v>1919</v>
      </c>
    </row>
    <row r="27" spans="1:3" x14ac:dyDescent="0.25">
      <c r="A27" s="3" t="s">
        <v>1893</v>
      </c>
    </row>
    <row r="28" spans="1:3" x14ac:dyDescent="0.25">
      <c r="A28" s="4" t="s">
        <v>1786</v>
      </c>
      <c r="B28" s="5">
        <v>6332</v>
      </c>
    </row>
    <row r="29" spans="1:3" x14ac:dyDescent="0.25">
      <c r="A29" s="4" t="s">
        <v>1787</v>
      </c>
      <c r="B29" s="5">
        <v>6332</v>
      </c>
    </row>
    <row r="30" spans="1:3" x14ac:dyDescent="0.25">
      <c r="A30" s="4" t="s">
        <v>1788</v>
      </c>
      <c r="B30" s="5">
        <v>4780</v>
      </c>
    </row>
    <row r="31" spans="1:3" x14ac:dyDescent="0.25">
      <c r="A31" s="4" t="s">
        <v>1789</v>
      </c>
      <c r="B31" s="5">
        <v>5771</v>
      </c>
    </row>
    <row r="32" spans="1:3" x14ac:dyDescent="0.25">
      <c r="A32" s="4" t="s">
        <v>1790</v>
      </c>
      <c r="B32" s="5">
        <v>18344</v>
      </c>
    </row>
    <row r="33" spans="1:2" x14ac:dyDescent="0.25">
      <c r="A33" s="4" t="s">
        <v>183</v>
      </c>
      <c r="B33" s="7">
        <v>41559</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B8"/>
  <sheetViews>
    <sheetView workbookViewId="0"/>
  </sheetViews>
  <sheetFormatPr defaultRowHeight="15" x14ac:dyDescent="0.25"/>
  <cols>
    <col min="1" max="1" width="80" customWidth="1"/>
    <col min="2" max="2" width="21" customWidth="1"/>
  </cols>
  <sheetData>
    <row r="1" spans="1:2" ht="30" x14ac:dyDescent="0.25">
      <c r="A1" s="1" t="s">
        <v>1920</v>
      </c>
      <c r="B1" s="2" t="s">
        <v>1845</v>
      </c>
    </row>
    <row r="2" spans="1:2" x14ac:dyDescent="0.25">
      <c r="A2" s="3" t="s">
        <v>302</v>
      </c>
    </row>
    <row r="3" spans="1:2" x14ac:dyDescent="0.25">
      <c r="A3" s="4" t="s">
        <v>1786</v>
      </c>
      <c r="B3" s="7">
        <v>-11</v>
      </c>
    </row>
    <row r="4" spans="1:2" x14ac:dyDescent="0.25">
      <c r="A4" s="4" t="s">
        <v>1787</v>
      </c>
      <c r="B4" s="5">
        <v>224</v>
      </c>
    </row>
    <row r="5" spans="1:2" x14ac:dyDescent="0.25">
      <c r="A5" s="4" t="s">
        <v>1788</v>
      </c>
      <c r="B5" s="5">
        <v>680</v>
      </c>
    </row>
    <row r="6" spans="1:2" x14ac:dyDescent="0.25">
      <c r="A6" s="4" t="s">
        <v>1789</v>
      </c>
      <c r="B6" s="5">
        <v>901</v>
      </c>
    </row>
    <row r="7" spans="1:2" x14ac:dyDescent="0.25">
      <c r="A7" s="4" t="s">
        <v>1921</v>
      </c>
      <c r="B7" s="5">
        <v>10250</v>
      </c>
    </row>
    <row r="8" spans="1:2" x14ac:dyDescent="0.25">
      <c r="A8" s="4" t="s">
        <v>1922</v>
      </c>
      <c r="B8" s="7">
        <v>12040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defaultRowHeight="15" x14ac:dyDescent="0.25"/>
  <cols>
    <col min="1" max="1" width="46" customWidth="1"/>
    <col min="2" max="2" width="80" customWidth="1"/>
  </cols>
  <sheetData>
    <row r="1" spans="1:2" x14ac:dyDescent="0.25">
      <c r="A1" s="12" t="s">
        <v>285</v>
      </c>
      <c r="B1" s="2" t="s">
        <v>1</v>
      </c>
    </row>
    <row r="2" spans="1:2" x14ac:dyDescent="0.25">
      <c r="A2" s="13"/>
      <c r="B2" s="2" t="s">
        <v>2</v>
      </c>
    </row>
    <row r="3" spans="1:2" x14ac:dyDescent="0.25">
      <c r="A3" s="3" t="s">
        <v>286</v>
      </c>
    </row>
    <row r="4" spans="1:2" ht="409.5" x14ac:dyDescent="0.25">
      <c r="A4" s="4" t="s">
        <v>285</v>
      </c>
      <c r="B4" s="4" t="s">
        <v>287</v>
      </c>
    </row>
  </sheetData>
  <mergeCells count="1">
    <mergeCell ref="A1:A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D30"/>
  <sheetViews>
    <sheetView workbookViewId="0"/>
  </sheetViews>
  <sheetFormatPr defaultRowHeight="15" x14ac:dyDescent="0.25"/>
  <cols>
    <col min="1" max="1" width="80" customWidth="1"/>
    <col min="2" max="3" width="16" customWidth="1"/>
    <col min="4" max="4" width="14" customWidth="1"/>
  </cols>
  <sheetData>
    <row r="1" spans="1:4" x14ac:dyDescent="0.25">
      <c r="A1" s="12" t="s">
        <v>1923</v>
      </c>
      <c r="B1" s="14" t="s">
        <v>1</v>
      </c>
      <c r="C1" s="13"/>
    </row>
    <row r="2" spans="1:4" x14ac:dyDescent="0.25">
      <c r="A2" s="13"/>
      <c r="B2" s="2" t="s">
        <v>2</v>
      </c>
      <c r="C2" s="2" t="s">
        <v>90</v>
      </c>
      <c r="D2" s="2" t="s">
        <v>91</v>
      </c>
    </row>
    <row r="3" spans="1:4" x14ac:dyDescent="0.25">
      <c r="A3" s="3" t="s">
        <v>1893</v>
      </c>
    </row>
    <row r="4" spans="1:4" ht="30" x14ac:dyDescent="0.25">
      <c r="A4" s="4" t="s">
        <v>1924</v>
      </c>
      <c r="B4" s="4" t="s">
        <v>1925</v>
      </c>
    </row>
    <row r="5" spans="1:4" x14ac:dyDescent="0.25">
      <c r="A5" s="4" t="s">
        <v>1926</v>
      </c>
      <c r="B5" s="7">
        <v>253</v>
      </c>
    </row>
    <row r="6" spans="1:4" ht="30" x14ac:dyDescent="0.25">
      <c r="A6" s="4" t="s">
        <v>1927</v>
      </c>
      <c r="B6" s="4" t="s">
        <v>1925</v>
      </c>
    </row>
    <row r="7" spans="1:4" x14ac:dyDescent="0.25">
      <c r="A7" s="4" t="s">
        <v>1928</v>
      </c>
      <c r="B7" s="7">
        <v>172570</v>
      </c>
      <c r="C7" s="7">
        <v>163420</v>
      </c>
    </row>
    <row r="8" spans="1:4" x14ac:dyDescent="0.25">
      <c r="A8" s="4" t="s">
        <v>1929</v>
      </c>
      <c r="B8" s="7">
        <v>183290</v>
      </c>
      <c r="C8" s="7">
        <v>168600</v>
      </c>
    </row>
    <row r="9" spans="1:4" x14ac:dyDescent="0.25">
      <c r="A9" s="4" t="s">
        <v>1930</v>
      </c>
    </row>
    <row r="10" spans="1:4" x14ac:dyDescent="0.25">
      <c r="A10" s="3" t="s">
        <v>1893</v>
      </c>
    </row>
    <row r="11" spans="1:4" ht="30" x14ac:dyDescent="0.25">
      <c r="A11" s="4" t="s">
        <v>1931</v>
      </c>
      <c r="B11" s="4" t="s">
        <v>1932</v>
      </c>
      <c r="C11" s="4" t="s">
        <v>1933</v>
      </c>
    </row>
    <row r="12" spans="1:4" ht="30" x14ac:dyDescent="0.25">
      <c r="A12" s="4" t="s">
        <v>1924</v>
      </c>
      <c r="B12" s="4" t="s">
        <v>1934</v>
      </c>
      <c r="C12" s="4" t="s">
        <v>1934</v>
      </c>
    </row>
    <row r="13" spans="1:4" x14ac:dyDescent="0.25">
      <c r="A13" s="4" t="s">
        <v>1935</v>
      </c>
      <c r="B13" s="6">
        <v>8.1</v>
      </c>
      <c r="C13" s="7">
        <v>164</v>
      </c>
      <c r="D13" s="7">
        <v>29</v>
      </c>
    </row>
    <row r="14" spans="1:4" x14ac:dyDescent="0.25">
      <c r="A14" s="4" t="s">
        <v>1936</v>
      </c>
      <c r="B14" s="6">
        <v>12.5</v>
      </c>
      <c r="C14" s="7">
        <v>231</v>
      </c>
      <c r="D14" s="5">
        <v>36</v>
      </c>
    </row>
    <row r="15" spans="1:4" ht="30" x14ac:dyDescent="0.25">
      <c r="A15" s="4" t="s">
        <v>1927</v>
      </c>
      <c r="B15" s="4" t="s">
        <v>1934</v>
      </c>
      <c r="C15" s="4" t="s">
        <v>1934</v>
      </c>
    </row>
    <row r="16" spans="1:4" x14ac:dyDescent="0.25">
      <c r="A16" s="4" t="s">
        <v>1937</v>
      </c>
    </row>
    <row r="17" spans="1:4" x14ac:dyDescent="0.25">
      <c r="A17" s="3" t="s">
        <v>1893</v>
      </c>
    </row>
    <row r="18" spans="1:4" x14ac:dyDescent="0.25">
      <c r="A18" s="4" t="s">
        <v>1938</v>
      </c>
      <c r="B18" s="7">
        <v>2840</v>
      </c>
    </row>
    <row r="19" spans="1:4" x14ac:dyDescent="0.25">
      <c r="A19" s="4" t="s">
        <v>1939</v>
      </c>
      <c r="B19" s="5">
        <v>2750</v>
      </c>
    </row>
    <row r="20" spans="1:4" x14ac:dyDescent="0.25">
      <c r="A20" s="4" t="s">
        <v>1940</v>
      </c>
      <c r="B20" s="5">
        <v>85</v>
      </c>
    </row>
    <row r="21" spans="1:4" x14ac:dyDescent="0.25">
      <c r="A21" s="4" t="s">
        <v>1941</v>
      </c>
      <c r="B21" s="5">
        <v>968</v>
      </c>
      <c r="C21" s="7">
        <v>976</v>
      </c>
    </row>
    <row r="22" spans="1:4" x14ac:dyDescent="0.25">
      <c r="A22" s="4" t="s">
        <v>1942</v>
      </c>
      <c r="B22" s="5">
        <v>939</v>
      </c>
      <c r="C22" s="5">
        <v>947</v>
      </c>
    </row>
    <row r="23" spans="1:4" x14ac:dyDescent="0.25">
      <c r="A23" s="4" t="s">
        <v>1943</v>
      </c>
      <c r="B23" s="5">
        <v>29</v>
      </c>
      <c r="C23" s="5">
        <v>29</v>
      </c>
    </row>
    <row r="24" spans="1:4" x14ac:dyDescent="0.25">
      <c r="A24" s="4" t="s">
        <v>1935</v>
      </c>
      <c r="B24" s="9">
        <v>7.9</v>
      </c>
      <c r="C24" s="5">
        <v>159</v>
      </c>
      <c r="D24" s="5">
        <v>28</v>
      </c>
    </row>
    <row r="25" spans="1:4" x14ac:dyDescent="0.25">
      <c r="A25" s="4" t="s">
        <v>1936</v>
      </c>
      <c r="B25" s="5">
        <v>11</v>
      </c>
      <c r="C25" s="5">
        <v>206</v>
      </c>
      <c r="D25" s="5">
        <v>35</v>
      </c>
    </row>
    <row r="26" spans="1:4" x14ac:dyDescent="0.25">
      <c r="A26" s="4" t="s">
        <v>1944</v>
      </c>
      <c r="B26" s="6">
        <v>0.2</v>
      </c>
      <c r="C26" s="7">
        <v>5</v>
      </c>
      <c r="D26" s="7">
        <v>1</v>
      </c>
    </row>
    <row r="27" spans="1:4" x14ac:dyDescent="0.25">
      <c r="A27" s="4" t="s">
        <v>1945</v>
      </c>
      <c r="B27" s="4" t="s">
        <v>1946</v>
      </c>
    </row>
    <row r="28" spans="1:4" ht="30" x14ac:dyDescent="0.25">
      <c r="A28" s="4" t="s">
        <v>1947</v>
      </c>
      <c r="B28" s="4" t="s">
        <v>1948</v>
      </c>
    </row>
    <row r="29" spans="1:4" x14ac:dyDescent="0.25">
      <c r="A29" s="4" t="s">
        <v>1949</v>
      </c>
      <c r="B29" s="4" t="s">
        <v>1946</v>
      </c>
    </row>
    <row r="30" spans="1:4" ht="30" x14ac:dyDescent="0.25">
      <c r="A30" s="4" t="s">
        <v>1950</v>
      </c>
      <c r="B30" s="4" t="s">
        <v>1948</v>
      </c>
    </row>
  </sheetData>
  <mergeCells count="2">
    <mergeCell ref="A1:A2"/>
    <mergeCell ref="B1:C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21"/>
  <sheetViews>
    <sheetView workbookViewId="0"/>
  </sheetViews>
  <sheetFormatPr defaultRowHeight="15" x14ac:dyDescent="0.25"/>
  <cols>
    <col min="1" max="1" width="80" customWidth="1"/>
    <col min="2" max="3" width="14" customWidth="1"/>
  </cols>
  <sheetData>
    <row r="1" spans="1:3" ht="30" x14ac:dyDescent="0.25">
      <c r="A1" s="1" t="s">
        <v>1951</v>
      </c>
      <c r="B1" s="2" t="s">
        <v>2</v>
      </c>
      <c r="C1" s="2" t="s">
        <v>90</v>
      </c>
    </row>
    <row r="2" spans="1:3" x14ac:dyDescent="0.25">
      <c r="A2" s="3" t="s">
        <v>1893</v>
      </c>
    </row>
    <row r="3" spans="1:3" x14ac:dyDescent="0.25">
      <c r="A3" s="4" t="s">
        <v>1952</v>
      </c>
      <c r="B3" s="7">
        <v>1521</v>
      </c>
      <c r="C3" s="7">
        <v>725</v>
      </c>
    </row>
    <row r="4" spans="1:3" x14ac:dyDescent="0.25">
      <c r="A4" s="4" t="s">
        <v>1953</v>
      </c>
      <c r="B4" s="5">
        <v>30827</v>
      </c>
      <c r="C4" s="5">
        <v>47577</v>
      </c>
    </row>
    <row r="5" spans="1:3" x14ac:dyDescent="0.25">
      <c r="A5" s="4" t="s">
        <v>1954</v>
      </c>
      <c r="B5" s="5">
        <v>39390</v>
      </c>
      <c r="C5" s="5">
        <v>42936</v>
      </c>
    </row>
    <row r="6" spans="1:3" x14ac:dyDescent="0.25">
      <c r="A6" s="4" t="s">
        <v>1955</v>
      </c>
      <c r="B6" s="5">
        <v>141743</v>
      </c>
      <c r="C6" s="5">
        <v>115838</v>
      </c>
    </row>
    <row r="7" spans="1:3" x14ac:dyDescent="0.25">
      <c r="A7" s="4" t="s">
        <v>183</v>
      </c>
      <c r="B7" s="5">
        <v>213481</v>
      </c>
      <c r="C7" s="5">
        <v>207076</v>
      </c>
    </row>
    <row r="8" spans="1:3" x14ac:dyDescent="0.25">
      <c r="A8" s="4" t="s">
        <v>1891</v>
      </c>
    </row>
    <row r="9" spans="1:3" x14ac:dyDescent="0.25">
      <c r="A9" s="3" t="s">
        <v>1893</v>
      </c>
    </row>
    <row r="10" spans="1:3" x14ac:dyDescent="0.25">
      <c r="A10" s="4" t="s">
        <v>1952</v>
      </c>
      <c r="B10" s="5">
        <v>1407</v>
      </c>
      <c r="C10" s="5">
        <v>678</v>
      </c>
    </row>
    <row r="11" spans="1:3" x14ac:dyDescent="0.25">
      <c r="A11" s="4" t="s">
        <v>1953</v>
      </c>
      <c r="B11" s="5">
        <v>27482</v>
      </c>
      <c r="C11" s="5">
        <v>44631</v>
      </c>
    </row>
    <row r="12" spans="1:3" x14ac:dyDescent="0.25">
      <c r="A12" s="4" t="s">
        <v>1954</v>
      </c>
      <c r="B12" s="5">
        <v>9721</v>
      </c>
      <c r="C12" s="5">
        <v>14920</v>
      </c>
    </row>
    <row r="13" spans="1:3" x14ac:dyDescent="0.25">
      <c r="A13" s="4" t="s">
        <v>1955</v>
      </c>
      <c r="B13" s="5">
        <v>133312</v>
      </c>
      <c r="C13" s="5">
        <v>108359</v>
      </c>
    </row>
    <row r="14" spans="1:3" x14ac:dyDescent="0.25">
      <c r="A14" s="4" t="s">
        <v>183</v>
      </c>
      <c r="B14" s="5">
        <v>171922</v>
      </c>
      <c r="C14" s="5">
        <v>168588</v>
      </c>
    </row>
    <row r="15" spans="1:3" x14ac:dyDescent="0.25">
      <c r="A15" s="4" t="s">
        <v>1896</v>
      </c>
    </row>
    <row r="16" spans="1:3" x14ac:dyDescent="0.25">
      <c r="A16" s="3" t="s">
        <v>1893</v>
      </c>
    </row>
    <row r="17" spans="1:3" x14ac:dyDescent="0.25">
      <c r="A17" s="4" t="s">
        <v>1952</v>
      </c>
      <c r="B17" s="5">
        <v>114</v>
      </c>
      <c r="C17" s="5">
        <v>47</v>
      </c>
    </row>
    <row r="18" spans="1:3" x14ac:dyDescent="0.25">
      <c r="A18" s="4" t="s">
        <v>1953</v>
      </c>
      <c r="B18" s="5">
        <v>3345</v>
      </c>
      <c r="C18" s="5">
        <v>2946</v>
      </c>
    </row>
    <row r="19" spans="1:3" x14ac:dyDescent="0.25">
      <c r="A19" s="4" t="s">
        <v>1954</v>
      </c>
      <c r="B19" s="5">
        <v>29669</v>
      </c>
      <c r="C19" s="5">
        <v>28016</v>
      </c>
    </row>
    <row r="20" spans="1:3" x14ac:dyDescent="0.25">
      <c r="A20" s="4" t="s">
        <v>1955</v>
      </c>
      <c r="B20" s="5">
        <v>8431</v>
      </c>
      <c r="C20" s="5">
        <v>7479</v>
      </c>
    </row>
    <row r="21" spans="1:3" x14ac:dyDescent="0.25">
      <c r="A21" s="4" t="s">
        <v>183</v>
      </c>
      <c r="B21" s="7">
        <v>41559</v>
      </c>
      <c r="C21" s="7">
        <v>38488</v>
      </c>
    </row>
  </sheetData>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5"/>
  <sheetViews>
    <sheetView workbookViewId="0"/>
  </sheetViews>
  <sheetFormatPr defaultRowHeight="15" x14ac:dyDescent="0.25"/>
  <cols>
    <col min="1" max="1" width="80" customWidth="1"/>
    <col min="2" max="3" width="14" customWidth="1"/>
  </cols>
  <sheetData>
    <row r="1" spans="1:3" ht="30" x14ac:dyDescent="0.25">
      <c r="A1" s="1" t="s">
        <v>1956</v>
      </c>
      <c r="B1" s="2" t="s">
        <v>2</v>
      </c>
      <c r="C1" s="2" t="s">
        <v>90</v>
      </c>
    </row>
    <row r="2" spans="1:3" x14ac:dyDescent="0.25">
      <c r="A2" s="3" t="s">
        <v>302</v>
      </c>
    </row>
    <row r="3" spans="1:3" ht="30" x14ac:dyDescent="0.25">
      <c r="A3" s="4" t="s">
        <v>1957</v>
      </c>
      <c r="B3" s="4" t="s">
        <v>1958</v>
      </c>
      <c r="C3" s="4" t="s">
        <v>1959</v>
      </c>
    </row>
    <row r="4" spans="1:3" ht="30" x14ac:dyDescent="0.25">
      <c r="A4" s="4" t="s">
        <v>1960</v>
      </c>
      <c r="B4" s="4" t="s">
        <v>1961</v>
      </c>
      <c r="C4" s="4" t="s">
        <v>1962</v>
      </c>
    </row>
    <row r="5" spans="1:3" ht="30" x14ac:dyDescent="0.25">
      <c r="A5" s="4" t="s">
        <v>1963</v>
      </c>
      <c r="B5" s="4" t="s">
        <v>1571</v>
      </c>
      <c r="C5" s="4" t="s">
        <v>1964</v>
      </c>
    </row>
  </sheetData>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C15"/>
  <sheetViews>
    <sheetView workbookViewId="0"/>
  </sheetViews>
  <sheetFormatPr defaultRowHeight="15" x14ac:dyDescent="0.25"/>
  <cols>
    <col min="1" max="1" width="80" customWidth="1"/>
    <col min="2" max="3" width="14" customWidth="1"/>
  </cols>
  <sheetData>
    <row r="1" spans="1:3" ht="30" x14ac:dyDescent="0.25">
      <c r="A1" s="1" t="s">
        <v>1965</v>
      </c>
      <c r="B1" s="2" t="s">
        <v>2</v>
      </c>
      <c r="C1" s="2" t="s">
        <v>90</v>
      </c>
    </row>
    <row r="2" spans="1:3" x14ac:dyDescent="0.25">
      <c r="A2" s="3" t="s">
        <v>1893</v>
      </c>
    </row>
    <row r="3" spans="1:3" x14ac:dyDescent="0.25">
      <c r="A3" s="4" t="s">
        <v>1966</v>
      </c>
      <c r="B3" s="7">
        <v>15104</v>
      </c>
      <c r="C3" s="7">
        <v>15017</v>
      </c>
    </row>
    <row r="4" spans="1:3" x14ac:dyDescent="0.25">
      <c r="A4" s="4" t="s">
        <v>1967</v>
      </c>
      <c r="B4" s="7">
        <v>19959</v>
      </c>
      <c r="C4" s="7">
        <v>18308</v>
      </c>
    </row>
    <row r="5" spans="1:3" ht="30" x14ac:dyDescent="0.25">
      <c r="A5" s="4" t="s">
        <v>1968</v>
      </c>
      <c r="B5" s="4" t="s">
        <v>1969</v>
      </c>
      <c r="C5" s="4" t="s">
        <v>1970</v>
      </c>
    </row>
    <row r="6" spans="1:3" x14ac:dyDescent="0.25">
      <c r="A6" s="4" t="s">
        <v>1930</v>
      </c>
    </row>
    <row r="7" spans="1:3" x14ac:dyDescent="0.25">
      <c r="A7" s="3" t="s">
        <v>1893</v>
      </c>
    </row>
    <row r="8" spans="1:3" x14ac:dyDescent="0.25">
      <c r="A8" s="4" t="s">
        <v>1971</v>
      </c>
      <c r="B8" s="7">
        <v>14136</v>
      </c>
      <c r="C8" s="7">
        <v>14041</v>
      </c>
    </row>
    <row r="9" spans="1:3" x14ac:dyDescent="0.25">
      <c r="A9" s="4" t="s">
        <v>1972</v>
      </c>
      <c r="B9" s="7">
        <v>18529</v>
      </c>
      <c r="C9" s="7">
        <v>16980</v>
      </c>
    </row>
    <row r="10" spans="1:3" ht="30" x14ac:dyDescent="0.25">
      <c r="A10" s="4" t="s">
        <v>1973</v>
      </c>
      <c r="B10" s="4" t="s">
        <v>1974</v>
      </c>
      <c r="C10" s="4" t="s">
        <v>1975</v>
      </c>
    </row>
    <row r="11" spans="1:3" x14ac:dyDescent="0.25">
      <c r="A11" s="4" t="s">
        <v>1976</v>
      </c>
    </row>
    <row r="12" spans="1:3" x14ac:dyDescent="0.25">
      <c r="A12" s="3" t="s">
        <v>1893</v>
      </c>
    </row>
    <row r="13" spans="1:3" x14ac:dyDescent="0.25">
      <c r="A13" s="4" t="s">
        <v>1971</v>
      </c>
      <c r="B13" s="7">
        <v>968</v>
      </c>
      <c r="C13" s="7">
        <v>976</v>
      </c>
    </row>
    <row r="14" spans="1:3" x14ac:dyDescent="0.25">
      <c r="A14" s="4" t="s">
        <v>1977</v>
      </c>
      <c r="B14" s="7">
        <v>1430</v>
      </c>
      <c r="C14" s="7">
        <v>1328</v>
      </c>
    </row>
    <row r="15" spans="1:3" ht="30" x14ac:dyDescent="0.25">
      <c r="A15" s="4" t="s">
        <v>1978</v>
      </c>
      <c r="B15" s="4" t="s">
        <v>1979</v>
      </c>
      <c r="C15" s="4" t="s">
        <v>1980</v>
      </c>
    </row>
  </sheetData>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C7"/>
  <sheetViews>
    <sheetView workbookViewId="0"/>
  </sheetViews>
  <sheetFormatPr defaultRowHeight="15" x14ac:dyDescent="0.25"/>
  <cols>
    <col min="1" max="1" width="80" customWidth="1"/>
    <col min="2" max="3" width="14" customWidth="1"/>
  </cols>
  <sheetData>
    <row r="1" spans="1:3" ht="30" x14ac:dyDescent="0.25">
      <c r="A1" s="1" t="s">
        <v>1981</v>
      </c>
      <c r="B1" s="2" t="s">
        <v>2</v>
      </c>
      <c r="C1" s="2" t="s">
        <v>90</v>
      </c>
    </row>
    <row r="2" spans="1:3" x14ac:dyDescent="0.25">
      <c r="A2" s="3" t="s">
        <v>1893</v>
      </c>
    </row>
    <row r="3" spans="1:3" x14ac:dyDescent="0.25">
      <c r="A3" s="4" t="s">
        <v>1971</v>
      </c>
      <c r="B3" s="7">
        <v>14136</v>
      </c>
      <c r="C3" s="7">
        <v>14041</v>
      </c>
    </row>
    <row r="4" spans="1:3" x14ac:dyDescent="0.25">
      <c r="A4" s="4" t="s">
        <v>1972</v>
      </c>
      <c r="B4" s="5">
        <v>18529</v>
      </c>
      <c r="C4" s="5">
        <v>16980</v>
      </c>
    </row>
    <row r="5" spans="1:3" x14ac:dyDescent="0.25">
      <c r="A5" s="4" t="s">
        <v>1891</v>
      </c>
    </row>
    <row r="6" spans="1:3" x14ac:dyDescent="0.25">
      <c r="A6" s="3" t="s">
        <v>1893</v>
      </c>
    </row>
    <row r="7" spans="1:3" x14ac:dyDescent="0.25">
      <c r="A7" s="4" t="s">
        <v>1971</v>
      </c>
      <c r="B7" s="7">
        <v>14140</v>
      </c>
      <c r="C7" s="7">
        <v>14040</v>
      </c>
    </row>
  </sheetData>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C9"/>
  <sheetViews>
    <sheetView workbookViewId="0"/>
  </sheetViews>
  <sheetFormatPr defaultRowHeight="15" x14ac:dyDescent="0.25"/>
  <cols>
    <col min="1" max="1" width="79" customWidth="1"/>
    <col min="2" max="3" width="14" customWidth="1"/>
  </cols>
  <sheetData>
    <row r="1" spans="1:3" x14ac:dyDescent="0.25">
      <c r="A1" s="1" t="s">
        <v>1982</v>
      </c>
      <c r="B1" s="2" t="s">
        <v>2</v>
      </c>
      <c r="C1" s="2" t="s">
        <v>90</v>
      </c>
    </row>
    <row r="2" spans="1:3" x14ac:dyDescent="0.25">
      <c r="A2" s="3" t="s">
        <v>305</v>
      </c>
    </row>
    <row r="3" spans="1:3" x14ac:dyDescent="0.25">
      <c r="A3" s="4" t="s">
        <v>105</v>
      </c>
      <c r="B3" s="7">
        <v>7896</v>
      </c>
      <c r="C3" s="7">
        <v>6889</v>
      </c>
    </row>
    <row r="4" spans="1:3" x14ac:dyDescent="0.25">
      <c r="A4" s="4" t="s">
        <v>1983</v>
      </c>
      <c r="B4" s="5">
        <v>3155</v>
      </c>
      <c r="C4" s="5">
        <v>2947</v>
      </c>
    </row>
    <row r="5" spans="1:3" x14ac:dyDescent="0.25">
      <c r="A5" s="4" t="s">
        <v>1984</v>
      </c>
      <c r="B5" s="5">
        <v>2283</v>
      </c>
      <c r="C5" s="5">
        <v>2385</v>
      </c>
    </row>
    <row r="6" spans="1:3" x14ac:dyDescent="0.25">
      <c r="A6" s="4" t="s">
        <v>1985</v>
      </c>
      <c r="B6" s="5">
        <v>1640</v>
      </c>
      <c r="C6" s="5">
        <v>1713</v>
      </c>
    </row>
    <row r="7" spans="1:3" x14ac:dyDescent="0.25">
      <c r="A7" s="4" t="s">
        <v>1986</v>
      </c>
      <c r="B7" s="5">
        <v>34</v>
      </c>
      <c r="C7" s="5">
        <v>81</v>
      </c>
    </row>
    <row r="8" spans="1:3" x14ac:dyDescent="0.25">
      <c r="A8" s="4" t="s">
        <v>1987</v>
      </c>
      <c r="B8" s="5">
        <v>7443</v>
      </c>
      <c r="C8" s="5">
        <v>7636</v>
      </c>
    </row>
    <row r="9" spans="1:3" x14ac:dyDescent="0.25">
      <c r="A9" s="4" t="s">
        <v>183</v>
      </c>
      <c r="B9" s="7">
        <v>22451</v>
      </c>
      <c r="C9" s="7">
        <v>21651</v>
      </c>
    </row>
  </sheetData>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C13"/>
  <sheetViews>
    <sheetView workbookViewId="0"/>
  </sheetViews>
  <sheetFormatPr defaultRowHeight="15" x14ac:dyDescent="0.25"/>
  <cols>
    <col min="1" max="1" width="80" customWidth="1"/>
    <col min="2" max="3" width="14" customWidth="1"/>
  </cols>
  <sheetData>
    <row r="1" spans="1:3" ht="30" x14ac:dyDescent="0.25">
      <c r="A1" s="1" t="s">
        <v>1988</v>
      </c>
      <c r="B1" s="2" t="s">
        <v>2</v>
      </c>
      <c r="C1" s="2" t="s">
        <v>90</v>
      </c>
    </row>
    <row r="2" spans="1:3" x14ac:dyDescent="0.25">
      <c r="A2" s="3" t="s">
        <v>305</v>
      </c>
    </row>
    <row r="3" spans="1:3" x14ac:dyDescent="0.25">
      <c r="A3" s="4" t="s">
        <v>1989</v>
      </c>
      <c r="B3" s="7">
        <v>342</v>
      </c>
      <c r="C3" s="7">
        <v>384</v>
      </c>
    </row>
    <row r="4" spans="1:3" x14ac:dyDescent="0.25">
      <c r="A4" s="4" t="s">
        <v>1990</v>
      </c>
      <c r="B4" s="5">
        <v>301</v>
      </c>
      <c r="C4" s="5">
        <v>308</v>
      </c>
    </row>
    <row r="5" spans="1:3" x14ac:dyDescent="0.25">
      <c r="A5" s="4" t="s">
        <v>1991</v>
      </c>
      <c r="B5" s="5">
        <v>264</v>
      </c>
      <c r="C5" s="5">
        <v>268</v>
      </c>
    </row>
    <row r="6" spans="1:3" x14ac:dyDescent="0.25">
      <c r="A6" s="4" t="s">
        <v>1992</v>
      </c>
      <c r="B6" s="5">
        <v>247</v>
      </c>
      <c r="C6" s="5">
        <v>235</v>
      </c>
    </row>
    <row r="7" spans="1:3" x14ac:dyDescent="0.25">
      <c r="A7" s="4" t="s">
        <v>1993</v>
      </c>
      <c r="B7" s="5">
        <v>215</v>
      </c>
      <c r="C7" s="5">
        <v>219</v>
      </c>
    </row>
    <row r="8" spans="1:3" x14ac:dyDescent="0.25">
      <c r="A8" s="4" t="s">
        <v>1994</v>
      </c>
      <c r="B8" s="5">
        <v>1899</v>
      </c>
      <c r="C8" s="5">
        <v>2566</v>
      </c>
    </row>
    <row r="9" spans="1:3" x14ac:dyDescent="0.25">
      <c r="A9" s="4" t="s">
        <v>1995</v>
      </c>
      <c r="B9" s="5">
        <v>3268</v>
      </c>
      <c r="C9" s="5">
        <v>3980</v>
      </c>
    </row>
    <row r="10" spans="1:3" x14ac:dyDescent="0.25">
      <c r="A10" s="4" t="s">
        <v>1996</v>
      </c>
      <c r="B10" s="5">
        <v>-985</v>
      </c>
      <c r="C10" s="5">
        <v>-1595</v>
      </c>
    </row>
    <row r="11" spans="1:3" x14ac:dyDescent="0.25">
      <c r="A11" s="4" t="s">
        <v>1997</v>
      </c>
      <c r="B11" s="7">
        <v>2283</v>
      </c>
      <c r="C11" s="7">
        <v>2385</v>
      </c>
    </row>
    <row r="12" spans="1:3" x14ac:dyDescent="0.25">
      <c r="A12" s="4" t="s">
        <v>1998</v>
      </c>
      <c r="B12" s="4" t="s">
        <v>1999</v>
      </c>
      <c r="C12" s="4" t="s">
        <v>2000</v>
      </c>
    </row>
    <row r="13" spans="1:3" x14ac:dyDescent="0.25">
      <c r="A13" s="4" t="s">
        <v>2001</v>
      </c>
      <c r="B13" s="4" t="s">
        <v>2002</v>
      </c>
      <c r="C13" s="4" t="s">
        <v>2003</v>
      </c>
    </row>
  </sheetData>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D4"/>
  <sheetViews>
    <sheetView workbookViewId="0"/>
  </sheetViews>
  <sheetFormatPr defaultRowHeight="15" x14ac:dyDescent="0.25"/>
  <cols>
    <col min="1" max="1" width="76" customWidth="1"/>
    <col min="2" max="2" width="16" customWidth="1"/>
    <col min="3" max="4" width="14" customWidth="1"/>
  </cols>
  <sheetData>
    <row r="1" spans="1:4" x14ac:dyDescent="0.25">
      <c r="A1" s="12" t="s">
        <v>2004</v>
      </c>
      <c r="B1" s="14" t="s">
        <v>1</v>
      </c>
      <c r="C1" s="13"/>
      <c r="D1" s="13"/>
    </row>
    <row r="2" spans="1:4" x14ac:dyDescent="0.25">
      <c r="A2" s="13"/>
      <c r="B2" s="2" t="s">
        <v>2</v>
      </c>
      <c r="C2" s="2" t="s">
        <v>90</v>
      </c>
      <c r="D2" s="2" t="s">
        <v>91</v>
      </c>
    </row>
    <row r="3" spans="1:4" x14ac:dyDescent="0.25">
      <c r="A3" s="3" t="s">
        <v>305</v>
      </c>
    </row>
    <row r="4" spans="1:4" x14ac:dyDescent="0.25">
      <c r="A4" s="4" t="s">
        <v>2005</v>
      </c>
      <c r="B4" s="7">
        <v>458</v>
      </c>
      <c r="C4" s="7">
        <v>538</v>
      </c>
      <c r="D4" s="7">
        <v>409</v>
      </c>
    </row>
  </sheetData>
  <mergeCells count="2">
    <mergeCell ref="A1:A2"/>
    <mergeCell ref="B1:D1"/>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2006</v>
      </c>
      <c r="B1" s="14" t="s">
        <v>1</v>
      </c>
      <c r="C1" s="13"/>
      <c r="D1" s="13"/>
    </row>
    <row r="2" spans="1:4" x14ac:dyDescent="0.25">
      <c r="A2" s="13"/>
      <c r="B2" s="2" t="s">
        <v>2</v>
      </c>
      <c r="C2" s="2" t="s">
        <v>90</v>
      </c>
      <c r="D2" s="2" t="s">
        <v>91</v>
      </c>
    </row>
    <row r="3" spans="1:4" x14ac:dyDescent="0.25">
      <c r="A3" s="3" t="s">
        <v>2007</v>
      </c>
    </row>
    <row r="4" spans="1:4" x14ac:dyDescent="0.25">
      <c r="A4" s="4" t="s">
        <v>2008</v>
      </c>
      <c r="B4" s="7">
        <v>20167</v>
      </c>
      <c r="C4" s="7">
        <v>15124</v>
      </c>
      <c r="D4" s="7">
        <v>21229</v>
      </c>
    </row>
    <row r="5" spans="1:4" x14ac:dyDescent="0.25">
      <c r="A5" s="4" t="s">
        <v>2009</v>
      </c>
      <c r="B5" s="5">
        <v>14904</v>
      </c>
      <c r="C5" s="5">
        <v>12741</v>
      </c>
      <c r="D5" s="5">
        <v>8745</v>
      </c>
    </row>
    <row r="6" spans="1:4" x14ac:dyDescent="0.25">
      <c r="A6" s="4" t="s">
        <v>2010</v>
      </c>
      <c r="B6" s="5">
        <v>1775</v>
      </c>
      <c r="C6" s="5">
        <v>1252</v>
      </c>
      <c r="D6" s="5">
        <v>1914</v>
      </c>
    </row>
    <row r="7" spans="1:4" x14ac:dyDescent="0.25">
      <c r="A7" s="4" t="s">
        <v>2011</v>
      </c>
      <c r="B7" s="5">
        <v>36846</v>
      </c>
      <c r="C7" s="5">
        <v>29117</v>
      </c>
      <c r="D7" s="5">
        <v>31888</v>
      </c>
    </row>
    <row r="8" spans="1:4" x14ac:dyDescent="0.25">
      <c r="A8" s="4" t="s">
        <v>2012</v>
      </c>
      <c r="B8" s="7">
        <v>331</v>
      </c>
      <c r="C8" s="7">
        <v>286</v>
      </c>
      <c r="D8" s="7">
        <v>296</v>
      </c>
    </row>
  </sheetData>
  <mergeCells count="2">
    <mergeCell ref="A1:A2"/>
    <mergeCell ref="B1:D1"/>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D10"/>
  <sheetViews>
    <sheetView workbookViewId="0"/>
  </sheetViews>
  <sheetFormatPr defaultRowHeight="15" x14ac:dyDescent="0.25"/>
  <cols>
    <col min="1" max="1" width="80" customWidth="1"/>
    <col min="2" max="2" width="26" customWidth="1"/>
    <col min="3" max="3" width="25" customWidth="1"/>
    <col min="4" max="4" width="14" customWidth="1"/>
  </cols>
  <sheetData>
    <row r="1" spans="1:4" x14ac:dyDescent="0.25">
      <c r="A1" s="12" t="s">
        <v>2013</v>
      </c>
      <c r="B1" s="14" t="s">
        <v>1</v>
      </c>
      <c r="C1" s="13"/>
      <c r="D1" s="13"/>
    </row>
    <row r="2" spans="1:4" x14ac:dyDescent="0.25">
      <c r="A2" s="13"/>
      <c r="B2" s="2" t="s">
        <v>2</v>
      </c>
      <c r="C2" s="2" t="s">
        <v>90</v>
      </c>
      <c r="D2" s="2" t="s">
        <v>91</v>
      </c>
    </row>
    <row r="3" spans="1:4" x14ac:dyDescent="0.25">
      <c r="A3" s="4" t="s">
        <v>2014</v>
      </c>
      <c r="B3" s="7">
        <v>551</v>
      </c>
      <c r="C3" s="7">
        <v>601</v>
      </c>
      <c r="D3" s="7">
        <v>882</v>
      </c>
    </row>
    <row r="4" spans="1:4" x14ac:dyDescent="0.25">
      <c r="A4" s="4" t="s">
        <v>2015</v>
      </c>
      <c r="B4" s="5">
        <v>52</v>
      </c>
      <c r="C4" s="5">
        <v>57</v>
      </c>
    </row>
    <row r="5" spans="1:4" x14ac:dyDescent="0.25">
      <c r="A5" s="4" t="s">
        <v>2016</v>
      </c>
      <c r="B5" s="5">
        <v>1430</v>
      </c>
      <c r="C5" s="5">
        <v>1200</v>
      </c>
    </row>
    <row r="6" spans="1:4" x14ac:dyDescent="0.25">
      <c r="A6" s="4" t="s">
        <v>2017</v>
      </c>
      <c r="B6" s="5">
        <v>3190</v>
      </c>
      <c r="C6" s="5">
        <v>3350</v>
      </c>
    </row>
    <row r="7" spans="1:4" x14ac:dyDescent="0.25">
      <c r="A7" s="4" t="s">
        <v>2018</v>
      </c>
    </row>
    <row r="8" spans="1:4" x14ac:dyDescent="0.25">
      <c r="A8" s="4" t="s">
        <v>2017</v>
      </c>
      <c r="B8" s="7">
        <v>192</v>
      </c>
      <c r="C8" s="7">
        <v>149</v>
      </c>
    </row>
    <row r="9" spans="1:4" x14ac:dyDescent="0.25">
      <c r="A9" s="4" t="s">
        <v>2019</v>
      </c>
      <c r="B9" s="4" t="s">
        <v>2020</v>
      </c>
      <c r="C9" s="4" t="s">
        <v>2021</v>
      </c>
    </row>
    <row r="10" spans="1:4" x14ac:dyDescent="0.25">
      <c r="A10" s="4" t="s">
        <v>2022</v>
      </c>
      <c r="B10" s="7">
        <v>192</v>
      </c>
      <c r="C10" s="7">
        <v>149</v>
      </c>
    </row>
  </sheetData>
  <mergeCells count="2">
    <mergeCell ref="A1:A2"/>
    <mergeCell ref="B1:D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RowHeight="15" x14ac:dyDescent="0.25"/>
  <cols>
    <col min="1" max="1" width="23" customWidth="1"/>
    <col min="2" max="2" width="80" customWidth="1"/>
  </cols>
  <sheetData>
    <row r="1" spans="1:2" x14ac:dyDescent="0.25">
      <c r="A1" s="12" t="s">
        <v>288</v>
      </c>
      <c r="B1" s="2" t="s">
        <v>1</v>
      </c>
    </row>
    <row r="2" spans="1:2" x14ac:dyDescent="0.25">
      <c r="A2" s="13"/>
      <c r="B2" s="2" t="s">
        <v>2</v>
      </c>
    </row>
    <row r="3" spans="1:2" x14ac:dyDescent="0.25">
      <c r="A3" s="3" t="s">
        <v>289</v>
      </c>
    </row>
    <row r="4" spans="1:2" ht="409.5" x14ac:dyDescent="0.25">
      <c r="A4" s="4" t="s">
        <v>288</v>
      </c>
      <c r="B4" s="4" t="s">
        <v>290</v>
      </c>
    </row>
  </sheetData>
  <mergeCells count="1">
    <mergeCell ref="A1:A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C24"/>
  <sheetViews>
    <sheetView workbookViewId="0"/>
  </sheetViews>
  <sheetFormatPr defaultRowHeight="15" x14ac:dyDescent="0.25"/>
  <cols>
    <col min="1" max="1" width="80" customWidth="1"/>
    <col min="2" max="3" width="14" customWidth="1"/>
  </cols>
  <sheetData>
    <row r="1" spans="1:3" ht="30" x14ac:dyDescent="0.25">
      <c r="A1" s="1" t="s">
        <v>2023</v>
      </c>
      <c r="B1" s="2" t="s">
        <v>2</v>
      </c>
      <c r="C1" s="2" t="s">
        <v>90</v>
      </c>
    </row>
    <row r="2" spans="1:3" ht="30" x14ac:dyDescent="0.25">
      <c r="A2" s="3" t="s">
        <v>2024</v>
      </c>
    </row>
    <row r="3" spans="1:3" x14ac:dyDescent="0.25">
      <c r="A3" s="4" t="s">
        <v>2025</v>
      </c>
      <c r="B3" s="7">
        <v>87742</v>
      </c>
      <c r="C3" s="7">
        <v>67694</v>
      </c>
    </row>
    <row r="4" spans="1:3" x14ac:dyDescent="0.25">
      <c r="A4" s="4" t="s">
        <v>2026</v>
      </c>
      <c r="B4" s="5">
        <v>3182</v>
      </c>
      <c r="C4" s="5">
        <v>3372</v>
      </c>
    </row>
    <row r="5" spans="1:3" x14ac:dyDescent="0.25">
      <c r="A5" s="4" t="s">
        <v>2027</v>
      </c>
      <c r="B5" s="5">
        <v>66</v>
      </c>
      <c r="C5" s="5">
        <v>33</v>
      </c>
    </row>
    <row r="6" spans="1:3" x14ac:dyDescent="0.25">
      <c r="A6" s="4" t="s">
        <v>2028</v>
      </c>
    </row>
    <row r="7" spans="1:3" ht="30" x14ac:dyDescent="0.25">
      <c r="A7" s="3" t="s">
        <v>2024</v>
      </c>
    </row>
    <row r="8" spans="1:3" x14ac:dyDescent="0.25">
      <c r="A8" s="4" t="s">
        <v>2025</v>
      </c>
      <c r="B8" s="5">
        <v>20841</v>
      </c>
      <c r="C8" s="5">
        <v>14328</v>
      </c>
    </row>
    <row r="9" spans="1:3" x14ac:dyDescent="0.25">
      <c r="A9" s="4" t="s">
        <v>2026</v>
      </c>
      <c r="B9" s="5">
        <v>906</v>
      </c>
      <c r="C9" s="5">
        <v>1530</v>
      </c>
    </row>
    <row r="10" spans="1:3" x14ac:dyDescent="0.25">
      <c r="A10" s="4" t="s">
        <v>2027</v>
      </c>
      <c r="B10" s="5">
        <v>4</v>
      </c>
      <c r="C10" s="5">
        <v>3</v>
      </c>
    </row>
    <row r="11" spans="1:3" x14ac:dyDescent="0.25">
      <c r="A11" s="4" t="s">
        <v>2029</v>
      </c>
    </row>
    <row r="12" spans="1:3" ht="30" x14ac:dyDescent="0.25">
      <c r="A12" s="3" t="s">
        <v>2024</v>
      </c>
    </row>
    <row r="13" spans="1:3" x14ac:dyDescent="0.25">
      <c r="A13" s="4" t="s">
        <v>2025</v>
      </c>
      <c r="B13" s="5">
        <v>24262</v>
      </c>
      <c r="C13" s="5">
        <v>24166</v>
      </c>
    </row>
    <row r="14" spans="1:3" x14ac:dyDescent="0.25">
      <c r="A14" s="4" t="s">
        <v>2026</v>
      </c>
      <c r="B14" s="5">
        <v>1170</v>
      </c>
      <c r="C14" s="5">
        <v>1078</v>
      </c>
    </row>
    <row r="15" spans="1:3" x14ac:dyDescent="0.25">
      <c r="A15" s="4" t="s">
        <v>2027</v>
      </c>
      <c r="B15" s="5">
        <v>23</v>
      </c>
      <c r="C15" s="5">
        <v>24</v>
      </c>
    </row>
    <row r="16" spans="1:3" x14ac:dyDescent="0.25">
      <c r="A16" s="4" t="s">
        <v>2030</v>
      </c>
    </row>
    <row r="17" spans="1:3" ht="30" x14ac:dyDescent="0.25">
      <c r="A17" s="3" t="s">
        <v>2024</v>
      </c>
    </row>
    <row r="18" spans="1:3" x14ac:dyDescent="0.25">
      <c r="A18" s="4" t="s">
        <v>2025</v>
      </c>
      <c r="B18" s="5">
        <v>38340</v>
      </c>
      <c r="C18" s="5">
        <v>25588</v>
      </c>
    </row>
    <row r="19" spans="1:3" x14ac:dyDescent="0.25">
      <c r="A19" s="4" t="s">
        <v>2026</v>
      </c>
      <c r="B19" s="5">
        <v>914</v>
      </c>
      <c r="C19" s="5">
        <v>615</v>
      </c>
    </row>
    <row r="20" spans="1:3" x14ac:dyDescent="0.25">
      <c r="A20" s="4" t="s">
        <v>2027</v>
      </c>
      <c r="B20" s="5">
        <v>39</v>
      </c>
      <c r="C20" s="5">
        <v>6</v>
      </c>
    </row>
    <row r="21" spans="1:3" x14ac:dyDescent="0.25">
      <c r="A21" s="4" t="s">
        <v>2031</v>
      </c>
    </row>
    <row r="22" spans="1:3" ht="30" x14ac:dyDescent="0.25">
      <c r="A22" s="3" t="s">
        <v>2024</v>
      </c>
    </row>
    <row r="23" spans="1:3" x14ac:dyDescent="0.25">
      <c r="A23" s="4" t="s">
        <v>2025</v>
      </c>
      <c r="B23" s="5">
        <v>4299</v>
      </c>
      <c r="C23" s="5">
        <v>3612</v>
      </c>
    </row>
    <row r="24" spans="1:3" x14ac:dyDescent="0.25">
      <c r="A24" s="4" t="s">
        <v>2026</v>
      </c>
      <c r="B24" s="7">
        <v>192</v>
      </c>
      <c r="C24" s="7">
        <v>149</v>
      </c>
    </row>
  </sheetData>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C3"/>
  <sheetViews>
    <sheetView workbookViewId="0"/>
  </sheetViews>
  <sheetFormatPr defaultRowHeight="15" x14ac:dyDescent="0.25"/>
  <cols>
    <col min="1" max="1" width="80" customWidth="1"/>
    <col min="2" max="3" width="14" customWidth="1"/>
  </cols>
  <sheetData>
    <row r="1" spans="1:3" ht="30" x14ac:dyDescent="0.25">
      <c r="A1" s="1" t="s">
        <v>2032</v>
      </c>
      <c r="B1" s="2" t="s">
        <v>2</v>
      </c>
      <c r="C1" s="2" t="s">
        <v>90</v>
      </c>
    </row>
    <row r="2" spans="1:3" x14ac:dyDescent="0.25">
      <c r="A2" s="3" t="s">
        <v>2007</v>
      </c>
    </row>
    <row r="3" spans="1:3" x14ac:dyDescent="0.25">
      <c r="A3" s="4" t="s">
        <v>2017</v>
      </c>
      <c r="B3" s="7">
        <v>3190</v>
      </c>
      <c r="C3" s="7">
        <v>3350</v>
      </c>
    </row>
  </sheetData>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C14"/>
  <sheetViews>
    <sheetView workbookViewId="0"/>
  </sheetViews>
  <sheetFormatPr defaultRowHeight="15" x14ac:dyDescent="0.25"/>
  <cols>
    <col min="1" max="1" width="80" customWidth="1"/>
    <col min="2" max="2" width="25" customWidth="1"/>
    <col min="3" max="3" width="14" customWidth="1"/>
  </cols>
  <sheetData>
    <row r="1" spans="1:3" x14ac:dyDescent="0.25">
      <c r="A1" s="12" t="s">
        <v>2033</v>
      </c>
      <c r="B1" s="14" t="s">
        <v>1</v>
      </c>
      <c r="C1" s="13"/>
    </row>
    <row r="2" spans="1:3" x14ac:dyDescent="0.25">
      <c r="A2" s="13"/>
      <c r="B2" s="2" t="s">
        <v>2</v>
      </c>
      <c r="C2" s="2" t="s">
        <v>90</v>
      </c>
    </row>
    <row r="3" spans="1:3" ht="30" x14ac:dyDescent="0.25">
      <c r="A3" s="3" t="s">
        <v>2034</v>
      </c>
    </row>
    <row r="4" spans="1:3" x14ac:dyDescent="0.25">
      <c r="A4" s="4" t="s">
        <v>2017</v>
      </c>
      <c r="B4" s="7">
        <v>3190</v>
      </c>
      <c r="C4" s="7">
        <v>3350</v>
      </c>
    </row>
    <row r="5" spans="1:3" x14ac:dyDescent="0.25">
      <c r="A5" s="4" t="s">
        <v>2035</v>
      </c>
    </row>
    <row r="6" spans="1:3" ht="30" x14ac:dyDescent="0.25">
      <c r="A6" s="3" t="s">
        <v>2034</v>
      </c>
    </row>
    <row r="7" spans="1:3" x14ac:dyDescent="0.25">
      <c r="A7" s="4" t="s">
        <v>2017</v>
      </c>
      <c r="B7" s="7">
        <v>2993</v>
      </c>
      <c r="C7" s="7">
        <v>3198</v>
      </c>
    </row>
    <row r="8" spans="1:3" x14ac:dyDescent="0.25">
      <c r="A8" s="4" t="s">
        <v>2019</v>
      </c>
      <c r="B8" s="4" t="s">
        <v>2036</v>
      </c>
      <c r="C8" s="4" t="s">
        <v>2037</v>
      </c>
    </row>
    <row r="9" spans="1:3" x14ac:dyDescent="0.25">
      <c r="A9" s="4" t="s">
        <v>2038</v>
      </c>
      <c r="B9" s="4" t="s">
        <v>1158</v>
      </c>
      <c r="C9" s="4" t="s">
        <v>2039</v>
      </c>
    </row>
    <row r="10" spans="1:3" x14ac:dyDescent="0.25">
      <c r="A10" s="4" t="s">
        <v>2040</v>
      </c>
      <c r="B10" s="7">
        <v>-25</v>
      </c>
      <c r="C10" s="7">
        <v>-22</v>
      </c>
    </row>
    <row r="11" spans="1:3" x14ac:dyDescent="0.25">
      <c r="A11" s="4" t="s">
        <v>2041</v>
      </c>
      <c r="B11" s="7">
        <v>-50</v>
      </c>
      <c r="C11" s="7">
        <v>-42</v>
      </c>
    </row>
    <row r="12" spans="1:3" x14ac:dyDescent="0.25">
      <c r="A12" s="4" t="s">
        <v>2042</v>
      </c>
      <c r="B12" s="4" t="s">
        <v>2043</v>
      </c>
      <c r="C12" s="4" t="s">
        <v>2044</v>
      </c>
    </row>
    <row r="13" spans="1:3" x14ac:dyDescent="0.25">
      <c r="A13" s="4" t="s">
        <v>2040</v>
      </c>
      <c r="B13" s="7">
        <v>-42</v>
      </c>
      <c r="C13" s="7">
        <v>-59</v>
      </c>
    </row>
    <row r="14" spans="1:3" x14ac:dyDescent="0.25">
      <c r="A14" s="4" t="s">
        <v>2041</v>
      </c>
      <c r="B14" s="7">
        <v>-82</v>
      </c>
      <c r="C14" s="7">
        <v>-117</v>
      </c>
    </row>
  </sheetData>
  <mergeCells count="2">
    <mergeCell ref="A1:A2"/>
    <mergeCell ref="B1:C1"/>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C92"/>
  <sheetViews>
    <sheetView workbookViewId="0"/>
  </sheetViews>
  <sheetFormatPr defaultRowHeight="15" x14ac:dyDescent="0.25"/>
  <cols>
    <col min="1" max="1" width="80" customWidth="1"/>
    <col min="2" max="3" width="14" customWidth="1"/>
  </cols>
  <sheetData>
    <row r="1" spans="1:3" ht="30" x14ac:dyDescent="0.25">
      <c r="A1" s="1" t="s">
        <v>2045</v>
      </c>
      <c r="B1" s="2" t="s">
        <v>2</v>
      </c>
      <c r="C1" s="2" t="s">
        <v>90</v>
      </c>
    </row>
    <row r="2" spans="1:3" x14ac:dyDescent="0.25">
      <c r="A2" s="3" t="s">
        <v>2046</v>
      </c>
    </row>
    <row r="3" spans="1:3" x14ac:dyDescent="0.25">
      <c r="A3" s="4" t="s">
        <v>2047</v>
      </c>
      <c r="B3" s="7">
        <v>1163028</v>
      </c>
      <c r="C3" s="7">
        <v>992968</v>
      </c>
    </row>
    <row r="4" spans="1:3" x14ac:dyDescent="0.25">
      <c r="A4" s="4" t="s">
        <v>2048</v>
      </c>
      <c r="B4" s="5">
        <v>1067096</v>
      </c>
      <c r="C4" s="5">
        <v>902703</v>
      </c>
    </row>
    <row r="5" spans="1:3" x14ac:dyDescent="0.25">
      <c r="A5" s="4" t="s">
        <v>2049</v>
      </c>
    </row>
    <row r="6" spans="1:3" x14ac:dyDescent="0.25">
      <c r="A6" s="3" t="s">
        <v>2046</v>
      </c>
    </row>
    <row r="7" spans="1:3" x14ac:dyDescent="0.25">
      <c r="A7" s="4" t="s">
        <v>2050</v>
      </c>
      <c r="B7" s="5">
        <v>148665</v>
      </c>
      <c r="C7" s="5">
        <v>128069</v>
      </c>
    </row>
    <row r="8" spans="1:3" x14ac:dyDescent="0.25">
      <c r="A8" s="4" t="s">
        <v>2047</v>
      </c>
      <c r="B8" s="5">
        <v>8624</v>
      </c>
      <c r="C8" s="5">
        <v>9526</v>
      </c>
    </row>
    <row r="9" spans="1:3" x14ac:dyDescent="0.25">
      <c r="A9" s="4" t="s">
        <v>2048</v>
      </c>
      <c r="B9" s="5">
        <v>888</v>
      </c>
      <c r="C9" s="5">
        <v>619</v>
      </c>
    </row>
    <row r="10" spans="1:3" x14ac:dyDescent="0.25">
      <c r="A10" s="4" t="s">
        <v>2051</v>
      </c>
      <c r="B10" s="5">
        <v>19041</v>
      </c>
      <c r="C10" s="5">
        <v>20786</v>
      </c>
    </row>
    <row r="11" spans="1:3" ht="30" x14ac:dyDescent="0.25">
      <c r="A11" s="4" t="s">
        <v>2052</v>
      </c>
    </row>
    <row r="12" spans="1:3" x14ac:dyDescent="0.25">
      <c r="A12" s="3" t="s">
        <v>2046</v>
      </c>
    </row>
    <row r="13" spans="1:3" x14ac:dyDescent="0.25">
      <c r="A13" s="4" t="s">
        <v>2051</v>
      </c>
      <c r="B13" s="5">
        <v>3182</v>
      </c>
      <c r="C13" s="5">
        <v>3372</v>
      </c>
    </row>
    <row r="14" spans="1:3" ht="30" x14ac:dyDescent="0.25">
      <c r="A14" s="4" t="s">
        <v>2053</v>
      </c>
    </row>
    <row r="15" spans="1:3" x14ac:dyDescent="0.25">
      <c r="A15" s="3" t="s">
        <v>2046</v>
      </c>
    </row>
    <row r="16" spans="1:3" x14ac:dyDescent="0.25">
      <c r="A16" s="4" t="s">
        <v>2051</v>
      </c>
      <c r="B16" s="5">
        <v>1041</v>
      </c>
      <c r="C16" s="5">
        <v>901</v>
      </c>
    </row>
    <row r="17" spans="1:3" ht="30" x14ac:dyDescent="0.25">
      <c r="A17" s="4" t="s">
        <v>2054</v>
      </c>
    </row>
    <row r="18" spans="1:3" x14ac:dyDescent="0.25">
      <c r="A18" s="3" t="s">
        <v>2046</v>
      </c>
    </row>
    <row r="19" spans="1:3" x14ac:dyDescent="0.25">
      <c r="A19" s="4" t="s">
        <v>2051</v>
      </c>
      <c r="B19" s="5">
        <v>2455</v>
      </c>
      <c r="C19" s="5">
        <v>2697</v>
      </c>
    </row>
    <row r="20" spans="1:3" ht="30" x14ac:dyDescent="0.25">
      <c r="A20" s="4" t="s">
        <v>2055</v>
      </c>
    </row>
    <row r="21" spans="1:3" x14ac:dyDescent="0.25">
      <c r="A21" s="3" t="s">
        <v>2046</v>
      </c>
    </row>
    <row r="22" spans="1:3" x14ac:dyDescent="0.25">
      <c r="A22" s="4" t="s">
        <v>2051</v>
      </c>
      <c r="B22" s="5">
        <v>8343</v>
      </c>
      <c r="C22" s="5">
        <v>9010</v>
      </c>
    </row>
    <row r="23" spans="1:3" ht="30" x14ac:dyDescent="0.25">
      <c r="A23" s="4" t="s">
        <v>2056</v>
      </c>
    </row>
    <row r="24" spans="1:3" x14ac:dyDescent="0.25">
      <c r="A24" s="3" t="s">
        <v>2046</v>
      </c>
    </row>
    <row r="25" spans="1:3" x14ac:dyDescent="0.25">
      <c r="A25" s="4" t="s">
        <v>2051</v>
      </c>
      <c r="B25" s="5">
        <v>4020</v>
      </c>
      <c r="C25" s="5">
        <v>4806</v>
      </c>
    </row>
    <row r="26" spans="1:3" ht="30" x14ac:dyDescent="0.25">
      <c r="A26" s="4" t="s">
        <v>2057</v>
      </c>
    </row>
    <row r="27" spans="1:3" x14ac:dyDescent="0.25">
      <c r="A27" s="3" t="s">
        <v>2046</v>
      </c>
    </row>
    <row r="28" spans="1:3" x14ac:dyDescent="0.25">
      <c r="A28" s="4" t="s">
        <v>2050</v>
      </c>
      <c r="B28" s="5">
        <v>99353</v>
      </c>
      <c r="C28" s="5">
        <v>75354</v>
      </c>
    </row>
    <row r="29" spans="1:3" x14ac:dyDescent="0.25">
      <c r="A29" s="4" t="s">
        <v>2047</v>
      </c>
      <c r="B29" s="5">
        <v>4014</v>
      </c>
      <c r="C29" s="5">
        <v>3830</v>
      </c>
    </row>
    <row r="30" spans="1:3" x14ac:dyDescent="0.25">
      <c r="A30" s="4" t="s">
        <v>2051</v>
      </c>
      <c r="B30" s="5">
        <v>4455</v>
      </c>
      <c r="C30" s="5">
        <v>3946</v>
      </c>
    </row>
    <row r="31" spans="1:3" ht="30" x14ac:dyDescent="0.25">
      <c r="A31" s="4" t="s">
        <v>2058</v>
      </c>
    </row>
    <row r="32" spans="1:3" x14ac:dyDescent="0.25">
      <c r="A32" s="3" t="s">
        <v>2046</v>
      </c>
    </row>
    <row r="33" spans="1:3" x14ac:dyDescent="0.25">
      <c r="A33" s="4" t="s">
        <v>2051</v>
      </c>
      <c r="B33" s="5">
        <v>2990</v>
      </c>
      <c r="C33" s="5">
        <v>3223</v>
      </c>
    </row>
    <row r="34" spans="1:3" ht="30" x14ac:dyDescent="0.25">
      <c r="A34" s="4" t="s">
        <v>2059</v>
      </c>
    </row>
    <row r="35" spans="1:3" x14ac:dyDescent="0.25">
      <c r="A35" s="3" t="s">
        <v>2046</v>
      </c>
    </row>
    <row r="36" spans="1:3" x14ac:dyDescent="0.25">
      <c r="A36" s="4" t="s">
        <v>2051</v>
      </c>
      <c r="B36" s="5">
        <v>1024</v>
      </c>
      <c r="C36" s="5">
        <v>607</v>
      </c>
    </row>
    <row r="37" spans="1:3" ht="30" x14ac:dyDescent="0.25">
      <c r="A37" s="4" t="s">
        <v>2060</v>
      </c>
    </row>
    <row r="38" spans="1:3" x14ac:dyDescent="0.25">
      <c r="A38" s="3" t="s">
        <v>2046</v>
      </c>
    </row>
    <row r="39" spans="1:3" x14ac:dyDescent="0.25">
      <c r="A39" s="4" t="s">
        <v>2051</v>
      </c>
      <c r="B39" s="5">
        <v>47</v>
      </c>
      <c r="C39" s="5">
        <v>50</v>
      </c>
    </row>
    <row r="40" spans="1:3" ht="30" x14ac:dyDescent="0.25">
      <c r="A40" s="4" t="s">
        <v>2061</v>
      </c>
    </row>
    <row r="41" spans="1:3" x14ac:dyDescent="0.25">
      <c r="A41" s="3" t="s">
        <v>2046</v>
      </c>
    </row>
    <row r="42" spans="1:3" x14ac:dyDescent="0.25">
      <c r="A42" s="4" t="s">
        <v>2051</v>
      </c>
      <c r="B42" s="5">
        <v>394</v>
      </c>
      <c r="C42" s="5">
        <v>66</v>
      </c>
    </row>
    <row r="43" spans="1:3" ht="30" x14ac:dyDescent="0.25">
      <c r="A43" s="4" t="s">
        <v>2062</v>
      </c>
    </row>
    <row r="44" spans="1:3" x14ac:dyDescent="0.25">
      <c r="A44" s="3" t="s">
        <v>2046</v>
      </c>
    </row>
    <row r="45" spans="1:3" x14ac:dyDescent="0.25">
      <c r="A45" s="4" t="s">
        <v>2050</v>
      </c>
      <c r="B45" s="5">
        <v>14077</v>
      </c>
      <c r="C45" s="5">
        <v>16248</v>
      </c>
    </row>
    <row r="46" spans="1:3" x14ac:dyDescent="0.25">
      <c r="A46" s="4" t="s">
        <v>2047</v>
      </c>
      <c r="B46" s="5">
        <v>913</v>
      </c>
      <c r="C46" s="5">
        <v>2040</v>
      </c>
    </row>
    <row r="47" spans="1:3" x14ac:dyDescent="0.25">
      <c r="A47" s="4" t="s">
        <v>2048</v>
      </c>
      <c r="B47" s="5">
        <v>874</v>
      </c>
      <c r="C47" s="5">
        <v>612</v>
      </c>
    </row>
    <row r="48" spans="1:3" x14ac:dyDescent="0.25">
      <c r="A48" s="4" t="s">
        <v>2051</v>
      </c>
      <c r="B48" s="5">
        <v>9383</v>
      </c>
      <c r="C48" s="5">
        <v>11821</v>
      </c>
    </row>
    <row r="49" spans="1:3" ht="45" x14ac:dyDescent="0.25">
      <c r="A49" s="4" t="s">
        <v>2063</v>
      </c>
    </row>
    <row r="50" spans="1:3" x14ac:dyDescent="0.25">
      <c r="A50" s="3" t="s">
        <v>2046</v>
      </c>
    </row>
    <row r="51" spans="1:3" x14ac:dyDescent="0.25">
      <c r="A51" s="4" t="s">
        <v>2051</v>
      </c>
      <c r="B51" s="5">
        <v>192</v>
      </c>
      <c r="C51" s="5">
        <v>149</v>
      </c>
    </row>
    <row r="52" spans="1:3" ht="45" x14ac:dyDescent="0.25">
      <c r="A52" s="4" t="s">
        <v>2064</v>
      </c>
    </row>
    <row r="53" spans="1:3" x14ac:dyDescent="0.25">
      <c r="A53" s="3" t="s">
        <v>2046</v>
      </c>
    </row>
    <row r="54" spans="1:3" x14ac:dyDescent="0.25">
      <c r="A54" s="4" t="s">
        <v>2051</v>
      </c>
      <c r="B54" s="5">
        <v>17</v>
      </c>
      <c r="C54" s="5">
        <v>294</v>
      </c>
    </row>
    <row r="55" spans="1:3" ht="45" x14ac:dyDescent="0.25">
      <c r="A55" s="4" t="s">
        <v>2065</v>
      </c>
    </row>
    <row r="56" spans="1:3" x14ac:dyDescent="0.25">
      <c r="A56" s="3" t="s">
        <v>2046</v>
      </c>
    </row>
    <row r="57" spans="1:3" x14ac:dyDescent="0.25">
      <c r="A57" s="4" t="s">
        <v>2051</v>
      </c>
      <c r="B57" s="5">
        <v>989</v>
      </c>
      <c r="C57" s="5">
        <v>1374</v>
      </c>
    </row>
    <row r="58" spans="1:3" ht="30" x14ac:dyDescent="0.25">
      <c r="A58" s="4" t="s">
        <v>2066</v>
      </c>
    </row>
    <row r="59" spans="1:3" x14ac:dyDescent="0.25">
      <c r="A59" s="3" t="s">
        <v>2046</v>
      </c>
    </row>
    <row r="60" spans="1:3" x14ac:dyDescent="0.25">
      <c r="A60" s="4" t="s">
        <v>2051</v>
      </c>
      <c r="B60" s="5">
        <v>7862</v>
      </c>
      <c r="C60" s="5">
        <v>8849</v>
      </c>
    </row>
    <row r="61" spans="1:3" ht="45" x14ac:dyDescent="0.25">
      <c r="A61" s="4" t="s">
        <v>2067</v>
      </c>
    </row>
    <row r="62" spans="1:3" x14ac:dyDescent="0.25">
      <c r="A62" s="3" t="s">
        <v>2046</v>
      </c>
    </row>
    <row r="63" spans="1:3" x14ac:dyDescent="0.25">
      <c r="A63" s="4" t="s">
        <v>2051</v>
      </c>
      <c r="B63" s="5">
        <v>323</v>
      </c>
      <c r="C63" s="5">
        <v>1155</v>
      </c>
    </row>
    <row r="64" spans="1:3" ht="30" x14ac:dyDescent="0.25">
      <c r="A64" s="4" t="s">
        <v>2068</v>
      </c>
    </row>
    <row r="65" spans="1:3" x14ac:dyDescent="0.25">
      <c r="A65" s="3" t="s">
        <v>2046</v>
      </c>
    </row>
    <row r="66" spans="1:3" x14ac:dyDescent="0.25">
      <c r="A66" s="4" t="s">
        <v>2050</v>
      </c>
      <c r="B66" s="5">
        <v>20934</v>
      </c>
      <c r="C66" s="5">
        <v>19602</v>
      </c>
    </row>
    <row r="67" spans="1:3" x14ac:dyDescent="0.25">
      <c r="A67" s="4" t="s">
        <v>2047</v>
      </c>
      <c r="B67" s="5">
        <v>3288</v>
      </c>
      <c r="C67" s="5">
        <v>3243</v>
      </c>
    </row>
    <row r="68" spans="1:3" x14ac:dyDescent="0.25">
      <c r="A68" s="4" t="s">
        <v>2048</v>
      </c>
      <c r="B68" s="5">
        <v>14</v>
      </c>
      <c r="C68" s="5">
        <v>7</v>
      </c>
    </row>
    <row r="69" spans="1:3" x14ac:dyDescent="0.25">
      <c r="A69" s="4" t="s">
        <v>2051</v>
      </c>
      <c r="B69" s="5">
        <v>4746</v>
      </c>
      <c r="C69" s="5">
        <v>4543</v>
      </c>
    </row>
    <row r="70" spans="1:3" ht="45" x14ac:dyDescent="0.25">
      <c r="A70" s="4" t="s">
        <v>2069</v>
      </c>
    </row>
    <row r="71" spans="1:3" x14ac:dyDescent="0.25">
      <c r="A71" s="3" t="s">
        <v>2046</v>
      </c>
    </row>
    <row r="72" spans="1:3" x14ac:dyDescent="0.25">
      <c r="A72" s="4" t="s">
        <v>2051</v>
      </c>
      <c r="B72" s="5">
        <v>1374</v>
      </c>
      <c r="C72" s="5">
        <v>1213</v>
      </c>
    </row>
    <row r="73" spans="1:3" ht="45" x14ac:dyDescent="0.25">
      <c r="A73" s="4" t="s">
        <v>2070</v>
      </c>
    </row>
    <row r="74" spans="1:3" x14ac:dyDescent="0.25">
      <c r="A74" s="3" t="s">
        <v>2046</v>
      </c>
    </row>
    <row r="75" spans="1:3" x14ac:dyDescent="0.25">
      <c r="A75" s="4" t="s">
        <v>2051</v>
      </c>
      <c r="B75" s="5">
        <v>84</v>
      </c>
      <c r="C75" s="5">
        <v>92</v>
      </c>
    </row>
    <row r="76" spans="1:3" ht="45" x14ac:dyDescent="0.25">
      <c r="A76" s="4" t="s">
        <v>2071</v>
      </c>
    </row>
    <row r="77" spans="1:3" x14ac:dyDescent="0.25">
      <c r="A77" s="3" t="s">
        <v>2046</v>
      </c>
    </row>
    <row r="78" spans="1:3" x14ac:dyDescent="0.25">
      <c r="A78" s="4" t="s">
        <v>2051</v>
      </c>
      <c r="B78" s="5">
        <v>3288</v>
      </c>
      <c r="C78" s="5">
        <v>3238</v>
      </c>
    </row>
    <row r="79" spans="1:3" ht="30" x14ac:dyDescent="0.25">
      <c r="A79" s="4" t="s">
        <v>2072</v>
      </c>
    </row>
    <row r="80" spans="1:3" x14ac:dyDescent="0.25">
      <c r="A80" s="3" t="s">
        <v>2046</v>
      </c>
    </row>
    <row r="81" spans="1:3" x14ac:dyDescent="0.25">
      <c r="A81" s="4" t="s">
        <v>2050</v>
      </c>
      <c r="B81" s="5">
        <v>14301</v>
      </c>
      <c r="C81" s="5">
        <v>16865</v>
      </c>
    </row>
    <row r="82" spans="1:3" x14ac:dyDescent="0.25">
      <c r="A82" s="4" t="s">
        <v>2047</v>
      </c>
      <c r="B82" s="5">
        <v>409</v>
      </c>
      <c r="C82" s="5">
        <v>413</v>
      </c>
    </row>
    <row r="83" spans="1:3" x14ac:dyDescent="0.25">
      <c r="A83" s="4" t="s">
        <v>2051</v>
      </c>
      <c r="B83" s="5">
        <v>457</v>
      </c>
      <c r="C83" s="5">
        <v>476</v>
      </c>
    </row>
    <row r="84" spans="1:3" ht="30" x14ac:dyDescent="0.25">
      <c r="A84" s="4" t="s">
        <v>2073</v>
      </c>
    </row>
    <row r="85" spans="1:3" x14ac:dyDescent="0.25">
      <c r="A85" s="3" t="s">
        <v>2046</v>
      </c>
    </row>
    <row r="86" spans="1:3" x14ac:dyDescent="0.25">
      <c r="A86" s="4" t="s">
        <v>2051</v>
      </c>
      <c r="B86" s="5">
        <v>45</v>
      </c>
      <c r="C86" s="5">
        <v>60</v>
      </c>
    </row>
    <row r="87" spans="1:3" ht="30" x14ac:dyDescent="0.25">
      <c r="A87" s="4" t="s">
        <v>2074</v>
      </c>
    </row>
    <row r="88" spans="1:3" x14ac:dyDescent="0.25">
      <c r="A88" s="3" t="s">
        <v>2046</v>
      </c>
    </row>
    <row r="89" spans="1:3" x14ac:dyDescent="0.25">
      <c r="A89" s="4" t="s">
        <v>2051</v>
      </c>
      <c r="B89" s="5">
        <v>3</v>
      </c>
      <c r="C89" s="5">
        <v>3</v>
      </c>
    </row>
    <row r="90" spans="1:3" ht="30" x14ac:dyDescent="0.25">
      <c r="A90" s="4" t="s">
        <v>2075</v>
      </c>
    </row>
    <row r="91" spans="1:3" x14ac:dyDescent="0.25">
      <c r="A91" s="3" t="s">
        <v>2046</v>
      </c>
    </row>
    <row r="92" spans="1:3" x14ac:dyDescent="0.25">
      <c r="A92" s="4" t="s">
        <v>2051</v>
      </c>
      <c r="B92" s="7">
        <v>409</v>
      </c>
      <c r="C92" s="7">
        <v>413</v>
      </c>
    </row>
  </sheetData>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E63"/>
  <sheetViews>
    <sheetView workbookViewId="0"/>
  </sheetViews>
  <sheetFormatPr defaultRowHeight="15" x14ac:dyDescent="0.25"/>
  <cols>
    <col min="1" max="1" width="80" customWidth="1"/>
    <col min="2" max="5" width="14" customWidth="1"/>
  </cols>
  <sheetData>
    <row r="1" spans="1:5" ht="30" x14ac:dyDescent="0.25">
      <c r="A1" s="1" t="s">
        <v>2076</v>
      </c>
      <c r="B1" s="2" t="s">
        <v>2</v>
      </c>
      <c r="C1" s="2" t="s">
        <v>90</v>
      </c>
      <c r="D1" s="2" t="s">
        <v>91</v>
      </c>
      <c r="E1" s="2" t="s">
        <v>2077</v>
      </c>
    </row>
    <row r="2" spans="1:5" x14ac:dyDescent="0.25">
      <c r="A2" s="3" t="s">
        <v>133</v>
      </c>
    </row>
    <row r="3" spans="1:5" x14ac:dyDescent="0.25">
      <c r="A3" s="4" t="s">
        <v>134</v>
      </c>
      <c r="B3" s="7">
        <v>155842</v>
      </c>
      <c r="C3" s="7">
        <v>133546</v>
      </c>
      <c r="D3" s="7">
        <v>130547</v>
      </c>
      <c r="E3" s="7">
        <v>110051</v>
      </c>
    </row>
    <row r="4" spans="1:5" x14ac:dyDescent="0.25">
      <c r="A4" s="4" t="s">
        <v>228</v>
      </c>
      <c r="B4" s="5">
        <v>393630</v>
      </c>
      <c r="C4" s="5">
        <v>355332</v>
      </c>
    </row>
    <row r="5" spans="1:5" x14ac:dyDescent="0.25">
      <c r="A5" s="4" t="s">
        <v>285</v>
      </c>
      <c r="B5" s="5">
        <v>88445</v>
      </c>
      <c r="C5" s="5">
        <v>63937</v>
      </c>
    </row>
    <row r="6" spans="1:5" x14ac:dyDescent="0.25">
      <c r="A6" s="4" t="s">
        <v>288</v>
      </c>
      <c r="B6" s="5">
        <v>116115</v>
      </c>
      <c r="C6" s="5">
        <v>108904</v>
      </c>
    </row>
    <row r="7" spans="1:5" x14ac:dyDescent="0.25">
      <c r="A7" s="4" t="s">
        <v>138</v>
      </c>
      <c r="B7" s="5">
        <v>37445</v>
      </c>
      <c r="C7" s="5">
        <v>34882</v>
      </c>
    </row>
    <row r="8" spans="1:5" x14ac:dyDescent="0.25">
      <c r="A8" s="4" t="s">
        <v>139</v>
      </c>
      <c r="B8" s="5">
        <v>1163028</v>
      </c>
      <c r="C8" s="5">
        <v>992968</v>
      </c>
    </row>
    <row r="9" spans="1:5" x14ac:dyDescent="0.25">
      <c r="A9" s="3" t="s">
        <v>2078</v>
      </c>
    </row>
    <row r="10" spans="1:5" x14ac:dyDescent="0.25">
      <c r="A10" s="4" t="s">
        <v>1680</v>
      </c>
      <c r="B10" s="5">
        <v>25755</v>
      </c>
      <c r="C10" s="5">
        <v>19277</v>
      </c>
    </row>
    <row r="11" spans="1:5" x14ac:dyDescent="0.25">
      <c r="A11" s="4" t="s">
        <v>144</v>
      </c>
      <c r="B11" s="5">
        <v>190658</v>
      </c>
      <c r="C11" s="5">
        <v>174817</v>
      </c>
    </row>
    <row r="12" spans="1:5" x14ac:dyDescent="0.25">
      <c r="A12" s="4" t="s">
        <v>229</v>
      </c>
      <c r="B12" s="5">
        <v>153727</v>
      </c>
      <c r="C12" s="5">
        <v>108835</v>
      </c>
    </row>
    <row r="13" spans="1:5" x14ac:dyDescent="0.25">
      <c r="A13" s="4" t="s">
        <v>1878</v>
      </c>
      <c r="B13" s="5">
        <v>52870</v>
      </c>
      <c r="C13" s="5">
        <v>48287</v>
      </c>
    </row>
    <row r="14" spans="1:5" x14ac:dyDescent="0.25">
      <c r="A14" s="4" t="s">
        <v>2079</v>
      </c>
      <c r="B14" s="5">
        <v>213481</v>
      </c>
      <c r="C14" s="5">
        <v>207076</v>
      </c>
    </row>
    <row r="15" spans="1:5" x14ac:dyDescent="0.25">
      <c r="A15" s="4" t="s">
        <v>1683</v>
      </c>
      <c r="B15" s="5">
        <v>22451</v>
      </c>
      <c r="C15" s="5">
        <v>21651</v>
      </c>
    </row>
    <row r="16" spans="1:5" x14ac:dyDescent="0.25">
      <c r="A16" s="4" t="s">
        <v>149</v>
      </c>
      <c r="B16" s="5">
        <v>1067096</v>
      </c>
      <c r="C16" s="5">
        <v>902703</v>
      </c>
    </row>
    <row r="17" spans="1:3" ht="30" x14ac:dyDescent="0.25">
      <c r="A17" s="4" t="s">
        <v>2080</v>
      </c>
    </row>
    <row r="18" spans="1:3" x14ac:dyDescent="0.25">
      <c r="A18" s="3" t="s">
        <v>133</v>
      </c>
    </row>
    <row r="19" spans="1:3" x14ac:dyDescent="0.25">
      <c r="A19" s="4" t="s">
        <v>134</v>
      </c>
      <c r="B19" s="5">
        <v>229</v>
      </c>
      <c r="C19" s="5">
        <v>112</v>
      </c>
    </row>
    <row r="20" spans="1:3" x14ac:dyDescent="0.25">
      <c r="A20" s="4" t="s">
        <v>228</v>
      </c>
      <c r="B20" s="5">
        <v>8</v>
      </c>
      <c r="C20" s="5">
        <v>26</v>
      </c>
    </row>
    <row r="21" spans="1:3" x14ac:dyDescent="0.25">
      <c r="A21" s="4" t="s">
        <v>285</v>
      </c>
      <c r="B21" s="5">
        <v>880</v>
      </c>
      <c r="C21" s="5">
        <v>835</v>
      </c>
    </row>
    <row r="22" spans="1:3" x14ac:dyDescent="0.25">
      <c r="A22" s="4" t="s">
        <v>288</v>
      </c>
      <c r="B22" s="5">
        <v>2099</v>
      </c>
      <c r="C22" s="5">
        <v>2392</v>
      </c>
    </row>
    <row r="23" spans="1:3" x14ac:dyDescent="0.25">
      <c r="A23" s="4" t="s">
        <v>138</v>
      </c>
      <c r="B23" s="5">
        <v>989</v>
      </c>
      <c r="C23" s="5">
        <v>1084</v>
      </c>
    </row>
    <row r="24" spans="1:3" x14ac:dyDescent="0.25">
      <c r="A24" s="4" t="s">
        <v>139</v>
      </c>
      <c r="B24" s="5">
        <v>4205</v>
      </c>
      <c r="C24" s="5">
        <v>4449</v>
      </c>
    </row>
    <row r="25" spans="1:3" x14ac:dyDescent="0.25">
      <c r="A25" s="3" t="s">
        <v>2078</v>
      </c>
    </row>
    <row r="26" spans="1:3" x14ac:dyDescent="0.25">
      <c r="A26" s="4" t="s">
        <v>1680</v>
      </c>
      <c r="B26" s="5">
        <v>649</v>
      </c>
      <c r="C26" s="5">
        <v>684</v>
      </c>
    </row>
    <row r="27" spans="1:3" x14ac:dyDescent="0.25">
      <c r="A27" s="4" t="s">
        <v>144</v>
      </c>
      <c r="B27" s="5">
        <v>28</v>
      </c>
      <c r="C27" s="5">
        <v>9</v>
      </c>
    </row>
    <row r="28" spans="1:3" x14ac:dyDescent="0.25">
      <c r="A28" s="4" t="s">
        <v>229</v>
      </c>
      <c r="B28" s="5">
        <v>46</v>
      </c>
      <c r="C28" s="5">
        <v>10</v>
      </c>
    </row>
    <row r="29" spans="1:3" x14ac:dyDescent="0.25">
      <c r="A29" s="4" t="s">
        <v>1683</v>
      </c>
      <c r="B29" s="5">
        <v>948</v>
      </c>
      <c r="C29" s="5">
        <v>959</v>
      </c>
    </row>
    <row r="30" spans="1:3" x14ac:dyDescent="0.25">
      <c r="A30" s="4" t="s">
        <v>149</v>
      </c>
      <c r="B30" s="5">
        <v>1671</v>
      </c>
      <c r="C30" s="5">
        <v>1662</v>
      </c>
    </row>
    <row r="31" spans="1:3" ht="30" x14ac:dyDescent="0.25">
      <c r="A31" s="4" t="s">
        <v>2081</v>
      </c>
    </row>
    <row r="32" spans="1:3" x14ac:dyDescent="0.25">
      <c r="A32" s="3" t="s">
        <v>133</v>
      </c>
    </row>
    <row r="33" spans="1:3" x14ac:dyDescent="0.25">
      <c r="A33" s="4" t="s">
        <v>134</v>
      </c>
      <c r="B33" s="5">
        <v>83</v>
      </c>
    </row>
    <row r="34" spans="1:3" x14ac:dyDescent="0.25">
      <c r="A34" s="4" t="s">
        <v>139</v>
      </c>
      <c r="B34" s="5">
        <v>83</v>
      </c>
    </row>
    <row r="35" spans="1:3" x14ac:dyDescent="0.25">
      <c r="A35" s="3" t="s">
        <v>2078</v>
      </c>
    </row>
    <row r="36" spans="1:3" x14ac:dyDescent="0.25">
      <c r="A36" s="4" t="s">
        <v>1680</v>
      </c>
      <c r="B36" s="5">
        <v>679</v>
      </c>
    </row>
    <row r="37" spans="1:3" x14ac:dyDescent="0.25">
      <c r="A37" s="4" t="s">
        <v>149</v>
      </c>
      <c r="B37" s="5">
        <v>679</v>
      </c>
    </row>
    <row r="38" spans="1:3" ht="30" x14ac:dyDescent="0.25">
      <c r="A38" s="4" t="s">
        <v>2082</v>
      </c>
    </row>
    <row r="39" spans="1:3" x14ac:dyDescent="0.25">
      <c r="A39" s="3" t="s">
        <v>133</v>
      </c>
    </row>
    <row r="40" spans="1:3" x14ac:dyDescent="0.25">
      <c r="A40" s="4" t="s">
        <v>228</v>
      </c>
      <c r="B40" s="5">
        <v>88</v>
      </c>
      <c r="C40" s="5">
        <v>1</v>
      </c>
    </row>
    <row r="41" spans="1:3" x14ac:dyDescent="0.25">
      <c r="A41" s="4" t="s">
        <v>139</v>
      </c>
      <c r="B41" s="5">
        <v>88</v>
      </c>
      <c r="C41" s="5">
        <v>1</v>
      </c>
    </row>
    <row r="42" spans="1:3" x14ac:dyDescent="0.25">
      <c r="A42" s="3" t="s">
        <v>2078</v>
      </c>
    </row>
    <row r="43" spans="1:3" x14ac:dyDescent="0.25">
      <c r="A43" s="4" t="s">
        <v>1680</v>
      </c>
      <c r="B43" s="5">
        <v>563</v>
      </c>
      <c r="C43" s="5">
        <v>479</v>
      </c>
    </row>
    <row r="44" spans="1:3" x14ac:dyDescent="0.25">
      <c r="A44" s="4" t="s">
        <v>229</v>
      </c>
      <c r="B44" s="5">
        <v>250</v>
      </c>
    </row>
    <row r="45" spans="1:3" x14ac:dyDescent="0.25">
      <c r="A45" s="4" t="s">
        <v>1878</v>
      </c>
      <c r="B45" s="5">
        <v>43</v>
      </c>
      <c r="C45" s="5">
        <v>48</v>
      </c>
    </row>
    <row r="46" spans="1:3" x14ac:dyDescent="0.25">
      <c r="A46" s="4" t="s">
        <v>2079</v>
      </c>
      <c r="B46" s="5">
        <v>226</v>
      </c>
      <c r="C46" s="5">
        <v>214</v>
      </c>
    </row>
    <row r="47" spans="1:3" x14ac:dyDescent="0.25">
      <c r="A47" s="4" t="s">
        <v>149</v>
      </c>
      <c r="B47" s="5">
        <v>1082</v>
      </c>
      <c r="C47" s="5">
        <v>741</v>
      </c>
    </row>
    <row r="48" spans="1:3" ht="30" x14ac:dyDescent="0.25">
      <c r="A48" s="4" t="s">
        <v>2083</v>
      </c>
    </row>
    <row r="49" spans="1:3" x14ac:dyDescent="0.25">
      <c r="A49" s="3" t="s">
        <v>133</v>
      </c>
    </row>
    <row r="50" spans="1:3" x14ac:dyDescent="0.25">
      <c r="A50" s="4" t="s">
        <v>134</v>
      </c>
      <c r="B50" s="5">
        <v>312</v>
      </c>
      <c r="C50" s="5">
        <v>112</v>
      </c>
    </row>
    <row r="51" spans="1:3" x14ac:dyDescent="0.25">
      <c r="A51" s="4" t="s">
        <v>228</v>
      </c>
      <c r="B51" s="5">
        <v>96</v>
      </c>
      <c r="C51" s="5">
        <v>27</v>
      </c>
    </row>
    <row r="52" spans="1:3" x14ac:dyDescent="0.25">
      <c r="A52" s="4" t="s">
        <v>285</v>
      </c>
      <c r="B52" s="5">
        <v>880</v>
      </c>
      <c r="C52" s="5">
        <v>835</v>
      </c>
    </row>
    <row r="53" spans="1:3" x14ac:dyDescent="0.25">
      <c r="A53" s="4" t="s">
        <v>288</v>
      </c>
      <c r="B53" s="5">
        <v>2099</v>
      </c>
      <c r="C53" s="5">
        <v>2392</v>
      </c>
    </row>
    <row r="54" spans="1:3" x14ac:dyDescent="0.25">
      <c r="A54" s="4" t="s">
        <v>138</v>
      </c>
      <c r="B54" s="5">
        <v>989</v>
      </c>
      <c r="C54" s="5">
        <v>1084</v>
      </c>
    </row>
    <row r="55" spans="1:3" x14ac:dyDescent="0.25">
      <c r="A55" s="4" t="s">
        <v>139</v>
      </c>
      <c r="B55" s="5">
        <v>4376</v>
      </c>
      <c r="C55" s="5">
        <v>4450</v>
      </c>
    </row>
    <row r="56" spans="1:3" x14ac:dyDescent="0.25">
      <c r="A56" s="3" t="s">
        <v>2078</v>
      </c>
    </row>
    <row r="57" spans="1:3" x14ac:dyDescent="0.25">
      <c r="A57" s="4" t="s">
        <v>1680</v>
      </c>
      <c r="B57" s="5">
        <v>1891</v>
      </c>
      <c r="C57" s="5">
        <v>1163</v>
      </c>
    </row>
    <row r="58" spans="1:3" x14ac:dyDescent="0.25">
      <c r="A58" s="4" t="s">
        <v>144</v>
      </c>
      <c r="B58" s="5">
        <v>28</v>
      </c>
      <c r="C58" s="5">
        <v>9</v>
      </c>
    </row>
    <row r="59" spans="1:3" x14ac:dyDescent="0.25">
      <c r="A59" s="4" t="s">
        <v>229</v>
      </c>
      <c r="B59" s="5">
        <v>296</v>
      </c>
      <c r="C59" s="5">
        <v>10</v>
      </c>
    </row>
    <row r="60" spans="1:3" x14ac:dyDescent="0.25">
      <c r="A60" s="4" t="s">
        <v>1878</v>
      </c>
      <c r="B60" s="5">
        <v>43</v>
      </c>
      <c r="C60" s="5">
        <v>48</v>
      </c>
    </row>
    <row r="61" spans="1:3" x14ac:dyDescent="0.25">
      <c r="A61" s="4" t="s">
        <v>2079</v>
      </c>
      <c r="B61" s="5">
        <v>226</v>
      </c>
      <c r="C61" s="5">
        <v>214</v>
      </c>
    </row>
    <row r="62" spans="1:3" x14ac:dyDescent="0.25">
      <c r="A62" s="4" t="s">
        <v>1683</v>
      </c>
      <c r="B62" s="5">
        <v>948</v>
      </c>
      <c r="C62" s="5">
        <v>959</v>
      </c>
    </row>
    <row r="63" spans="1:3" x14ac:dyDescent="0.25">
      <c r="A63" s="4" t="s">
        <v>149</v>
      </c>
      <c r="B63" s="7">
        <v>3432</v>
      </c>
      <c r="C63" s="7">
        <v>2403</v>
      </c>
    </row>
  </sheetData>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C110"/>
  <sheetViews>
    <sheetView workbookViewId="0"/>
  </sheetViews>
  <sheetFormatPr defaultRowHeight="15" x14ac:dyDescent="0.25"/>
  <cols>
    <col min="1" max="1" width="80" customWidth="1"/>
    <col min="2" max="3" width="14" customWidth="1"/>
  </cols>
  <sheetData>
    <row r="1" spans="1:3" ht="30" x14ac:dyDescent="0.25">
      <c r="A1" s="1" t="s">
        <v>2084</v>
      </c>
      <c r="B1" s="2" t="s">
        <v>2</v>
      </c>
      <c r="C1" s="2" t="s">
        <v>90</v>
      </c>
    </row>
    <row r="2" spans="1:3" x14ac:dyDescent="0.25">
      <c r="A2" s="3" t="s">
        <v>2085</v>
      </c>
    </row>
    <row r="3" spans="1:3" x14ac:dyDescent="0.25">
      <c r="A3" s="4" t="s">
        <v>2086</v>
      </c>
      <c r="B3" s="7">
        <v>171575</v>
      </c>
      <c r="C3" s="7">
        <v>160090</v>
      </c>
    </row>
    <row r="4" spans="1:3" x14ac:dyDescent="0.25">
      <c r="A4" s="4" t="s">
        <v>2087</v>
      </c>
      <c r="B4" s="5">
        <v>8054</v>
      </c>
      <c r="C4" s="5">
        <v>7154</v>
      </c>
    </row>
    <row r="5" spans="1:3" x14ac:dyDescent="0.25">
      <c r="A5" s="4" t="s">
        <v>2088</v>
      </c>
      <c r="B5" s="5">
        <v>55278</v>
      </c>
      <c r="C5" s="5">
        <v>62093</v>
      </c>
    </row>
    <row r="6" spans="1:3" x14ac:dyDescent="0.25">
      <c r="A6" s="4" t="s">
        <v>2089</v>
      </c>
      <c r="B6" s="5">
        <v>35402</v>
      </c>
      <c r="C6" s="5">
        <v>10193</v>
      </c>
    </row>
    <row r="7" spans="1:3" x14ac:dyDescent="0.25">
      <c r="A7" s="4" t="s">
        <v>2090</v>
      </c>
      <c r="B7" s="5">
        <v>367</v>
      </c>
      <c r="C7" s="5">
        <v>456</v>
      </c>
    </row>
    <row r="8" spans="1:3" x14ac:dyDescent="0.25">
      <c r="A8" s="4" t="s">
        <v>2091</v>
      </c>
      <c r="B8" s="5">
        <v>6456</v>
      </c>
      <c r="C8" s="5">
        <v>7879</v>
      </c>
    </row>
    <row r="9" spans="1:3" x14ac:dyDescent="0.25">
      <c r="A9" s="4" t="s">
        <v>209</v>
      </c>
      <c r="B9" s="5">
        <v>7836</v>
      </c>
      <c r="C9" s="5">
        <v>6135</v>
      </c>
    </row>
    <row r="10" spans="1:3" x14ac:dyDescent="0.25">
      <c r="A10" s="4" t="s">
        <v>2092</v>
      </c>
      <c r="B10" s="5">
        <v>284968</v>
      </c>
      <c r="C10" s="5">
        <v>254000</v>
      </c>
    </row>
    <row r="11" spans="1:3" x14ac:dyDescent="0.25">
      <c r="A11" s="4" t="s">
        <v>2093</v>
      </c>
    </row>
    <row r="12" spans="1:3" x14ac:dyDescent="0.25">
      <c r="A12" s="3" t="s">
        <v>2085</v>
      </c>
    </row>
    <row r="13" spans="1:3" x14ac:dyDescent="0.25">
      <c r="A13" s="4" t="s">
        <v>2086</v>
      </c>
      <c r="B13" s="5">
        <v>41825</v>
      </c>
    </row>
    <row r="14" spans="1:3" x14ac:dyDescent="0.25">
      <c r="A14" s="4" t="s">
        <v>2087</v>
      </c>
      <c r="B14" s="5">
        <v>776</v>
      </c>
    </row>
    <row r="15" spans="1:3" x14ac:dyDescent="0.25">
      <c r="A15" s="4" t="s">
        <v>2088</v>
      </c>
      <c r="B15" s="5">
        <v>55278</v>
      </c>
    </row>
    <row r="16" spans="1:3" x14ac:dyDescent="0.25">
      <c r="A16" s="4" t="s">
        <v>2089</v>
      </c>
      <c r="B16" s="5">
        <v>35402</v>
      </c>
    </row>
    <row r="17" spans="1:2" x14ac:dyDescent="0.25">
      <c r="A17" s="4" t="s">
        <v>2090</v>
      </c>
      <c r="B17" s="5">
        <v>319</v>
      </c>
    </row>
    <row r="18" spans="1:2" x14ac:dyDescent="0.25">
      <c r="A18" s="4" t="s">
        <v>2091</v>
      </c>
      <c r="B18" s="5">
        <v>2309</v>
      </c>
    </row>
    <row r="19" spans="1:2" x14ac:dyDescent="0.25">
      <c r="A19" s="4" t="s">
        <v>209</v>
      </c>
      <c r="B19" s="5">
        <v>7392</v>
      </c>
    </row>
    <row r="20" spans="1:2" x14ac:dyDescent="0.25">
      <c r="A20" s="4" t="s">
        <v>2092</v>
      </c>
      <c r="B20" s="5">
        <v>143301</v>
      </c>
    </row>
    <row r="21" spans="1:2" x14ac:dyDescent="0.25">
      <c r="A21" s="4" t="s">
        <v>2094</v>
      </c>
    </row>
    <row r="22" spans="1:2" x14ac:dyDescent="0.25">
      <c r="A22" s="3" t="s">
        <v>2085</v>
      </c>
    </row>
    <row r="23" spans="1:2" x14ac:dyDescent="0.25">
      <c r="A23" s="4" t="s">
        <v>2086</v>
      </c>
      <c r="B23" s="5">
        <v>59850</v>
      </c>
    </row>
    <row r="24" spans="1:2" x14ac:dyDescent="0.25">
      <c r="A24" s="4" t="s">
        <v>2087</v>
      </c>
      <c r="B24" s="5">
        <v>4706</v>
      </c>
    </row>
    <row r="25" spans="1:2" x14ac:dyDescent="0.25">
      <c r="A25" s="4" t="s">
        <v>2088</v>
      </c>
      <c r="B25" s="4" t="s">
        <v>151</v>
      </c>
    </row>
    <row r="26" spans="1:2" x14ac:dyDescent="0.25">
      <c r="A26" s="4" t="s">
        <v>2089</v>
      </c>
      <c r="B26" s="4" t="s">
        <v>151</v>
      </c>
    </row>
    <row r="27" spans="1:2" x14ac:dyDescent="0.25">
      <c r="A27" s="4" t="s">
        <v>2090</v>
      </c>
      <c r="B27" s="5">
        <v>7</v>
      </c>
    </row>
    <row r="28" spans="1:2" x14ac:dyDescent="0.25">
      <c r="A28" s="4" t="s">
        <v>2091</v>
      </c>
      <c r="B28" s="5">
        <v>1484</v>
      </c>
    </row>
    <row r="29" spans="1:2" x14ac:dyDescent="0.25">
      <c r="A29" s="4" t="s">
        <v>209</v>
      </c>
      <c r="B29" s="5">
        <v>84</v>
      </c>
    </row>
    <row r="30" spans="1:2" x14ac:dyDescent="0.25">
      <c r="A30" s="4" t="s">
        <v>2092</v>
      </c>
      <c r="B30" s="5">
        <v>66131</v>
      </c>
    </row>
    <row r="31" spans="1:2" x14ac:dyDescent="0.25">
      <c r="A31" s="4" t="s">
        <v>2095</v>
      </c>
    </row>
    <row r="32" spans="1:2" x14ac:dyDescent="0.25">
      <c r="A32" s="3" t="s">
        <v>2085</v>
      </c>
    </row>
    <row r="33" spans="1:2" x14ac:dyDescent="0.25">
      <c r="A33" s="4" t="s">
        <v>2086</v>
      </c>
      <c r="B33" s="5">
        <v>59691</v>
      </c>
    </row>
    <row r="34" spans="1:2" x14ac:dyDescent="0.25">
      <c r="A34" s="4" t="s">
        <v>2087</v>
      </c>
      <c r="B34" s="5">
        <v>2448</v>
      </c>
    </row>
    <row r="35" spans="1:2" x14ac:dyDescent="0.25">
      <c r="A35" s="4" t="s">
        <v>2088</v>
      </c>
      <c r="B35" s="4" t="s">
        <v>151</v>
      </c>
    </row>
    <row r="36" spans="1:2" x14ac:dyDescent="0.25">
      <c r="A36" s="4" t="s">
        <v>2089</v>
      </c>
      <c r="B36" s="4" t="s">
        <v>151</v>
      </c>
    </row>
    <row r="37" spans="1:2" x14ac:dyDescent="0.25">
      <c r="A37" s="4" t="s">
        <v>2090</v>
      </c>
      <c r="B37" s="4" t="s">
        <v>151</v>
      </c>
    </row>
    <row r="38" spans="1:2" x14ac:dyDescent="0.25">
      <c r="A38" s="4" t="s">
        <v>2091</v>
      </c>
      <c r="B38" s="5">
        <v>1230</v>
      </c>
    </row>
    <row r="39" spans="1:2" x14ac:dyDescent="0.25">
      <c r="A39" s="4" t="s">
        <v>209</v>
      </c>
      <c r="B39" s="5">
        <v>95</v>
      </c>
    </row>
    <row r="40" spans="1:2" x14ac:dyDescent="0.25">
      <c r="A40" s="4" t="s">
        <v>2092</v>
      </c>
      <c r="B40" s="5">
        <v>63464</v>
      </c>
    </row>
    <row r="41" spans="1:2" x14ac:dyDescent="0.25">
      <c r="A41" s="4" t="s">
        <v>2096</v>
      </c>
    </row>
    <row r="42" spans="1:2" x14ac:dyDescent="0.25">
      <c r="A42" s="3" t="s">
        <v>2085</v>
      </c>
    </row>
    <row r="43" spans="1:2" x14ac:dyDescent="0.25">
      <c r="A43" s="4" t="s">
        <v>2086</v>
      </c>
      <c r="B43" s="5">
        <v>10209</v>
      </c>
    </row>
    <row r="44" spans="1:2" x14ac:dyDescent="0.25">
      <c r="A44" s="4" t="s">
        <v>2087</v>
      </c>
      <c r="B44" s="5">
        <v>124</v>
      </c>
    </row>
    <row r="45" spans="1:2" x14ac:dyDescent="0.25">
      <c r="A45" s="4" t="s">
        <v>2088</v>
      </c>
      <c r="B45" s="4" t="s">
        <v>151</v>
      </c>
    </row>
    <row r="46" spans="1:2" x14ac:dyDescent="0.25">
      <c r="A46" s="4" t="s">
        <v>2089</v>
      </c>
      <c r="B46" s="4" t="s">
        <v>151</v>
      </c>
    </row>
    <row r="47" spans="1:2" x14ac:dyDescent="0.25">
      <c r="A47" s="4" t="s">
        <v>2090</v>
      </c>
      <c r="B47" s="5">
        <v>41</v>
      </c>
    </row>
    <row r="48" spans="1:2" x14ac:dyDescent="0.25">
      <c r="A48" s="4" t="s">
        <v>2091</v>
      </c>
      <c r="B48" s="5">
        <v>1433</v>
      </c>
    </row>
    <row r="49" spans="1:3" x14ac:dyDescent="0.25">
      <c r="A49" s="4" t="s">
        <v>209</v>
      </c>
      <c r="B49" s="5">
        <v>265</v>
      </c>
    </row>
    <row r="50" spans="1:3" x14ac:dyDescent="0.25">
      <c r="A50" s="4" t="s">
        <v>2092</v>
      </c>
      <c r="B50" s="5">
        <v>12072</v>
      </c>
    </row>
    <row r="51" spans="1:3" x14ac:dyDescent="0.25">
      <c r="A51" s="4" t="s">
        <v>2097</v>
      </c>
    </row>
    <row r="52" spans="1:3" x14ac:dyDescent="0.25">
      <c r="A52" s="3" t="s">
        <v>2085</v>
      </c>
    </row>
    <row r="53" spans="1:3" x14ac:dyDescent="0.25">
      <c r="A53" s="4" t="s">
        <v>2086</v>
      </c>
      <c r="B53" s="5">
        <v>83801</v>
      </c>
      <c r="C53" s="5">
        <v>87105</v>
      </c>
    </row>
    <row r="54" spans="1:3" x14ac:dyDescent="0.25">
      <c r="A54" s="4" t="s">
        <v>2098</v>
      </c>
    </row>
    <row r="55" spans="1:3" x14ac:dyDescent="0.25">
      <c r="A55" s="3" t="s">
        <v>2085</v>
      </c>
    </row>
    <row r="56" spans="1:3" x14ac:dyDescent="0.25">
      <c r="A56" s="4" t="s">
        <v>2086</v>
      </c>
      <c r="B56" s="5">
        <v>14088</v>
      </c>
    </row>
    <row r="57" spans="1:3" ht="30" x14ac:dyDescent="0.25">
      <c r="A57" s="4" t="s">
        <v>2099</v>
      </c>
    </row>
    <row r="58" spans="1:3" x14ac:dyDescent="0.25">
      <c r="A58" s="3" t="s">
        <v>2085</v>
      </c>
    </row>
    <row r="59" spans="1:3" x14ac:dyDescent="0.25">
      <c r="A59" s="4" t="s">
        <v>2086</v>
      </c>
      <c r="B59" s="5">
        <v>34054</v>
      </c>
    </row>
    <row r="60" spans="1:3" ht="30" x14ac:dyDescent="0.25">
      <c r="A60" s="4" t="s">
        <v>2100</v>
      </c>
    </row>
    <row r="61" spans="1:3" x14ac:dyDescent="0.25">
      <c r="A61" s="3" t="s">
        <v>2085</v>
      </c>
    </row>
    <row r="62" spans="1:3" x14ac:dyDescent="0.25">
      <c r="A62" s="4" t="s">
        <v>2086</v>
      </c>
      <c r="B62" s="5">
        <v>34207</v>
      </c>
    </row>
    <row r="63" spans="1:3" ht="30" x14ac:dyDescent="0.25">
      <c r="A63" s="4" t="s">
        <v>2101</v>
      </c>
    </row>
    <row r="64" spans="1:3" x14ac:dyDescent="0.25">
      <c r="A64" s="3" t="s">
        <v>2085</v>
      </c>
    </row>
    <row r="65" spans="1:3" x14ac:dyDescent="0.25">
      <c r="A65" s="4" t="s">
        <v>2086</v>
      </c>
      <c r="B65" s="5">
        <v>1452</v>
      </c>
    </row>
    <row r="66" spans="1:3" x14ac:dyDescent="0.25">
      <c r="A66" s="4" t="s">
        <v>2102</v>
      </c>
    </row>
    <row r="67" spans="1:3" x14ac:dyDescent="0.25">
      <c r="A67" s="3" t="s">
        <v>2085</v>
      </c>
    </row>
    <row r="68" spans="1:3" x14ac:dyDescent="0.25">
      <c r="A68" s="4" t="s">
        <v>2086</v>
      </c>
      <c r="B68" s="5">
        <v>56757</v>
      </c>
      <c r="C68" s="5">
        <v>53735</v>
      </c>
    </row>
    <row r="69" spans="1:3" x14ac:dyDescent="0.25">
      <c r="A69" s="4" t="s">
        <v>2103</v>
      </c>
    </row>
    <row r="70" spans="1:3" x14ac:dyDescent="0.25">
      <c r="A70" s="3" t="s">
        <v>2085</v>
      </c>
    </row>
    <row r="71" spans="1:3" x14ac:dyDescent="0.25">
      <c r="A71" s="4" t="s">
        <v>2086</v>
      </c>
      <c r="B71" s="5">
        <v>3791</v>
      </c>
    </row>
    <row r="72" spans="1:3" ht="30" x14ac:dyDescent="0.25">
      <c r="A72" s="4" t="s">
        <v>2104</v>
      </c>
    </row>
    <row r="73" spans="1:3" x14ac:dyDescent="0.25">
      <c r="A73" s="3" t="s">
        <v>2085</v>
      </c>
    </row>
    <row r="74" spans="1:3" x14ac:dyDescent="0.25">
      <c r="A74" s="4" t="s">
        <v>2086</v>
      </c>
      <c r="B74" s="5">
        <v>21631</v>
      </c>
    </row>
    <row r="75" spans="1:3" ht="30" x14ac:dyDescent="0.25">
      <c r="A75" s="4" t="s">
        <v>2105</v>
      </c>
    </row>
    <row r="76" spans="1:3" x14ac:dyDescent="0.25">
      <c r="A76" s="3" t="s">
        <v>2085</v>
      </c>
    </row>
    <row r="77" spans="1:3" x14ac:dyDescent="0.25">
      <c r="A77" s="4" t="s">
        <v>2086</v>
      </c>
      <c r="B77" s="5">
        <v>22578</v>
      </c>
    </row>
    <row r="78" spans="1:3" ht="30" x14ac:dyDescent="0.25">
      <c r="A78" s="4" t="s">
        <v>2106</v>
      </c>
    </row>
    <row r="79" spans="1:3" x14ac:dyDescent="0.25">
      <c r="A79" s="3" t="s">
        <v>2085</v>
      </c>
    </row>
    <row r="80" spans="1:3" x14ac:dyDescent="0.25">
      <c r="A80" s="4" t="s">
        <v>2086</v>
      </c>
      <c r="B80" s="5">
        <v>8757</v>
      </c>
    </row>
    <row r="81" spans="1:3" x14ac:dyDescent="0.25">
      <c r="A81" s="4" t="s">
        <v>2107</v>
      </c>
    </row>
    <row r="82" spans="1:3" x14ac:dyDescent="0.25">
      <c r="A82" s="3" t="s">
        <v>2085</v>
      </c>
    </row>
    <row r="83" spans="1:3" x14ac:dyDescent="0.25">
      <c r="A83" s="4" t="s">
        <v>2086</v>
      </c>
      <c r="B83" s="5">
        <v>9377</v>
      </c>
      <c r="C83" s="5">
        <v>5581</v>
      </c>
    </row>
    <row r="84" spans="1:3" x14ac:dyDescent="0.25">
      <c r="A84" s="4" t="s">
        <v>2108</v>
      </c>
    </row>
    <row r="85" spans="1:3" x14ac:dyDescent="0.25">
      <c r="A85" s="3" t="s">
        <v>2085</v>
      </c>
    </row>
    <row r="86" spans="1:3" x14ac:dyDescent="0.25">
      <c r="A86" s="4" t="s">
        <v>2086</v>
      </c>
      <c r="B86" s="5">
        <v>2306</v>
      </c>
    </row>
    <row r="87" spans="1:3" x14ac:dyDescent="0.25">
      <c r="A87" s="4" t="s">
        <v>2109</v>
      </c>
    </row>
    <row r="88" spans="1:3" x14ac:dyDescent="0.25">
      <c r="A88" s="3" t="s">
        <v>2085</v>
      </c>
    </row>
    <row r="89" spans="1:3" x14ac:dyDescent="0.25">
      <c r="A89" s="4" t="s">
        <v>2086</v>
      </c>
      <c r="B89" s="5">
        <v>4165</v>
      </c>
    </row>
    <row r="90" spans="1:3" x14ac:dyDescent="0.25">
      <c r="A90" s="4" t="s">
        <v>2110</v>
      </c>
    </row>
    <row r="91" spans="1:3" x14ac:dyDescent="0.25">
      <c r="A91" s="3" t="s">
        <v>2085</v>
      </c>
    </row>
    <row r="92" spans="1:3" x14ac:dyDescent="0.25">
      <c r="A92" s="4" t="s">
        <v>2086</v>
      </c>
      <c r="B92" s="5">
        <v>2906</v>
      </c>
    </row>
    <row r="93" spans="1:3" x14ac:dyDescent="0.25">
      <c r="A93" s="4" t="s">
        <v>2111</v>
      </c>
    </row>
    <row r="94" spans="1:3" x14ac:dyDescent="0.25">
      <c r="A94" s="3" t="s">
        <v>2085</v>
      </c>
    </row>
    <row r="95" spans="1:3" x14ac:dyDescent="0.25">
      <c r="A95" s="4" t="s">
        <v>2086</v>
      </c>
      <c r="B95" s="4" t="s">
        <v>151</v>
      </c>
    </row>
    <row r="96" spans="1:3" x14ac:dyDescent="0.25">
      <c r="A96" s="4" t="s">
        <v>2112</v>
      </c>
    </row>
    <row r="97" spans="1:3" x14ac:dyDescent="0.25">
      <c r="A97" s="3" t="s">
        <v>2085</v>
      </c>
    </row>
    <row r="98" spans="1:3" x14ac:dyDescent="0.25">
      <c r="A98" s="4" t="s">
        <v>2086</v>
      </c>
      <c r="B98" s="5">
        <v>21640</v>
      </c>
      <c r="C98" s="7">
        <v>13669</v>
      </c>
    </row>
    <row r="99" spans="1:3" x14ac:dyDescent="0.25">
      <c r="A99" s="4" t="s">
        <v>2113</v>
      </c>
    </row>
    <row r="100" spans="1:3" x14ac:dyDescent="0.25">
      <c r="A100" s="3" t="s">
        <v>2085</v>
      </c>
    </row>
    <row r="101" spans="1:3" x14ac:dyDescent="0.25">
      <c r="A101" s="4" t="s">
        <v>2086</v>
      </c>
      <c r="B101" s="5">
        <v>21640</v>
      </c>
    </row>
    <row r="102" spans="1:3" x14ac:dyDescent="0.25">
      <c r="A102" s="4" t="s">
        <v>2114</v>
      </c>
    </row>
    <row r="103" spans="1:3" x14ac:dyDescent="0.25">
      <c r="A103" s="3" t="s">
        <v>2085</v>
      </c>
    </row>
    <row r="104" spans="1:3" x14ac:dyDescent="0.25">
      <c r="A104" s="4" t="s">
        <v>2086</v>
      </c>
      <c r="B104" s="4" t="s">
        <v>151</v>
      </c>
    </row>
    <row r="105" spans="1:3" x14ac:dyDescent="0.25">
      <c r="A105" s="4" t="s">
        <v>2115</v>
      </c>
    </row>
    <row r="106" spans="1:3" x14ac:dyDescent="0.25">
      <c r="A106" s="3" t="s">
        <v>2085</v>
      </c>
    </row>
    <row r="107" spans="1:3" x14ac:dyDescent="0.25">
      <c r="A107" s="4" t="s">
        <v>2086</v>
      </c>
      <c r="B107" s="4" t="s">
        <v>151</v>
      </c>
    </row>
    <row r="108" spans="1:3" x14ac:dyDescent="0.25">
      <c r="A108" s="4" t="s">
        <v>2116</v>
      </c>
    </row>
    <row r="109" spans="1:3" x14ac:dyDescent="0.25">
      <c r="A109" s="3" t="s">
        <v>2085</v>
      </c>
    </row>
    <row r="110" spans="1:3" x14ac:dyDescent="0.25">
      <c r="A110" s="4" t="s">
        <v>2086</v>
      </c>
      <c r="B110" s="4" t="s">
        <v>151</v>
      </c>
    </row>
  </sheetData>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C6"/>
  <sheetViews>
    <sheetView workbookViewId="0"/>
  </sheetViews>
  <sheetFormatPr defaultRowHeight="15" x14ac:dyDescent="0.25"/>
  <cols>
    <col min="1" max="1" width="80" customWidth="1"/>
    <col min="2" max="3" width="14" customWidth="1"/>
  </cols>
  <sheetData>
    <row r="1" spans="1:3" ht="30" x14ac:dyDescent="0.25">
      <c r="A1" s="1" t="s">
        <v>2117</v>
      </c>
      <c r="B1" s="2" t="s">
        <v>2</v>
      </c>
      <c r="C1" s="2" t="s">
        <v>90</v>
      </c>
    </row>
    <row r="2" spans="1:3" x14ac:dyDescent="0.25">
      <c r="A2" s="3" t="s">
        <v>313</v>
      </c>
    </row>
    <row r="3" spans="1:3" x14ac:dyDescent="0.25">
      <c r="A3" s="4" t="s">
        <v>2118</v>
      </c>
      <c r="B3" s="7">
        <v>162513</v>
      </c>
      <c r="C3" s="7">
        <v>150100</v>
      </c>
    </row>
    <row r="4" spans="1:3" x14ac:dyDescent="0.25">
      <c r="A4" s="4" t="s">
        <v>2119</v>
      </c>
      <c r="B4" s="5">
        <v>6594</v>
      </c>
      <c r="C4" s="5">
        <v>8091</v>
      </c>
    </row>
    <row r="5" spans="1:3" x14ac:dyDescent="0.25">
      <c r="A5" s="4" t="s">
        <v>2120</v>
      </c>
      <c r="B5" s="5">
        <v>2468</v>
      </c>
      <c r="C5" s="5">
        <v>1899</v>
      </c>
    </row>
    <row r="6" spans="1:3" x14ac:dyDescent="0.25">
      <c r="A6" s="4" t="s">
        <v>183</v>
      </c>
      <c r="B6" s="7">
        <v>171575</v>
      </c>
      <c r="C6" s="7">
        <v>160090</v>
      </c>
    </row>
  </sheetData>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E53"/>
  <sheetViews>
    <sheetView workbookViewId="0"/>
  </sheetViews>
  <sheetFormatPr defaultRowHeight="15" x14ac:dyDescent="0.25"/>
  <cols>
    <col min="1" max="1" width="80" customWidth="1"/>
    <col min="2" max="2" width="15" customWidth="1"/>
    <col min="3" max="3" width="16" customWidth="1"/>
    <col min="4" max="5" width="14" customWidth="1"/>
  </cols>
  <sheetData>
    <row r="1" spans="1:5" ht="30" x14ac:dyDescent="0.25">
      <c r="A1" s="12" t="s">
        <v>2121</v>
      </c>
      <c r="B1" s="2" t="s">
        <v>2122</v>
      </c>
      <c r="C1" s="2" t="s">
        <v>1</v>
      </c>
    </row>
    <row r="2" spans="1:5" x14ac:dyDescent="0.25">
      <c r="A2" s="13"/>
      <c r="B2" s="2" t="s">
        <v>2123</v>
      </c>
      <c r="C2" s="2" t="s">
        <v>2</v>
      </c>
      <c r="D2" s="2" t="s">
        <v>90</v>
      </c>
      <c r="E2" s="2" t="s">
        <v>91</v>
      </c>
    </row>
    <row r="3" spans="1:5" x14ac:dyDescent="0.25">
      <c r="A3" s="3" t="s">
        <v>2124</v>
      </c>
    </row>
    <row r="4" spans="1:5" x14ac:dyDescent="0.25">
      <c r="A4" s="4" t="s">
        <v>1574</v>
      </c>
      <c r="C4" s="7">
        <v>171575</v>
      </c>
      <c r="D4" s="7">
        <v>160090</v>
      </c>
    </row>
    <row r="5" spans="1:5" x14ac:dyDescent="0.25">
      <c r="A5" s="4" t="s">
        <v>2125</v>
      </c>
      <c r="C5" s="5">
        <v>1690</v>
      </c>
      <c r="D5" s="5">
        <v>2060</v>
      </c>
    </row>
    <row r="6" spans="1:5" x14ac:dyDescent="0.25">
      <c r="A6" s="4" t="s">
        <v>2126</v>
      </c>
      <c r="C6" s="5">
        <v>557</v>
      </c>
      <c r="D6" s="5">
        <v>361</v>
      </c>
      <c r="E6" s="7">
        <v>286</v>
      </c>
    </row>
    <row r="7" spans="1:5" x14ac:dyDescent="0.25">
      <c r="A7" s="4" t="s">
        <v>2127</v>
      </c>
      <c r="C7" s="5">
        <v>88445</v>
      </c>
      <c r="D7" s="5">
        <v>63937</v>
      </c>
    </row>
    <row r="8" spans="1:5" x14ac:dyDescent="0.25">
      <c r="A8" s="4" t="s">
        <v>2112</v>
      </c>
    </row>
    <row r="9" spans="1:5" x14ac:dyDescent="0.25">
      <c r="A9" s="3" t="s">
        <v>2124</v>
      </c>
    </row>
    <row r="10" spans="1:5" x14ac:dyDescent="0.25">
      <c r="A10" s="4" t="s">
        <v>2127</v>
      </c>
      <c r="C10" s="5">
        <v>2000</v>
      </c>
    </row>
    <row r="11" spans="1:5" x14ac:dyDescent="0.25">
      <c r="A11" s="4" t="s">
        <v>2128</v>
      </c>
    </row>
    <row r="12" spans="1:5" x14ac:dyDescent="0.25">
      <c r="A12" s="3" t="s">
        <v>2124</v>
      </c>
    </row>
    <row r="13" spans="1:5" x14ac:dyDescent="0.25">
      <c r="A13" s="4" t="s">
        <v>103</v>
      </c>
      <c r="B13" s="7">
        <v>180</v>
      </c>
    </row>
    <row r="14" spans="1:5" x14ac:dyDescent="0.25">
      <c r="A14" s="4" t="s">
        <v>2129</v>
      </c>
    </row>
    <row r="15" spans="1:5" x14ac:dyDescent="0.25">
      <c r="A15" s="3" t="s">
        <v>2124</v>
      </c>
    </row>
    <row r="16" spans="1:5" x14ac:dyDescent="0.25">
      <c r="A16" s="4" t="s">
        <v>2130</v>
      </c>
      <c r="C16" s="5">
        <v>20390</v>
      </c>
      <c r="D16" s="5">
        <v>19140</v>
      </c>
    </row>
    <row r="17" spans="1:4" x14ac:dyDescent="0.25">
      <c r="A17" s="4" t="s">
        <v>2131</v>
      </c>
      <c r="C17" s="5">
        <v>19860</v>
      </c>
      <c r="D17" s="5">
        <v>17890</v>
      </c>
    </row>
    <row r="18" spans="1:4" x14ac:dyDescent="0.25">
      <c r="A18" s="4" t="s">
        <v>2132</v>
      </c>
    </row>
    <row r="19" spans="1:4" x14ac:dyDescent="0.25">
      <c r="A19" s="3" t="s">
        <v>2124</v>
      </c>
    </row>
    <row r="20" spans="1:4" x14ac:dyDescent="0.25">
      <c r="A20" s="4" t="s">
        <v>2131</v>
      </c>
      <c r="C20" s="5">
        <v>1490</v>
      </c>
    </row>
    <row r="21" spans="1:4" x14ac:dyDescent="0.25">
      <c r="A21" s="4" t="s">
        <v>2133</v>
      </c>
      <c r="C21" s="5">
        <v>1500</v>
      </c>
    </row>
    <row r="22" spans="1:4" x14ac:dyDescent="0.25">
      <c r="A22" s="4" t="s">
        <v>1322</v>
      </c>
    </row>
    <row r="23" spans="1:4" x14ac:dyDescent="0.25">
      <c r="A23" s="3" t="s">
        <v>2124</v>
      </c>
    </row>
    <row r="24" spans="1:4" x14ac:dyDescent="0.25">
      <c r="A24" s="4" t="s">
        <v>2134</v>
      </c>
      <c r="C24" s="5">
        <v>775</v>
      </c>
      <c r="D24" s="5">
        <v>527</v>
      </c>
    </row>
    <row r="25" spans="1:4" x14ac:dyDescent="0.25">
      <c r="A25" s="4" t="s">
        <v>2126</v>
      </c>
      <c r="C25" s="5">
        <v>557</v>
      </c>
      <c r="D25" s="5">
        <v>361</v>
      </c>
    </row>
    <row r="26" spans="1:4" x14ac:dyDescent="0.25">
      <c r="A26" s="4" t="s">
        <v>2135</v>
      </c>
      <c r="C26" s="5">
        <v>4050</v>
      </c>
      <c r="D26" s="5">
        <v>3050</v>
      </c>
    </row>
    <row r="27" spans="1:4" x14ac:dyDescent="0.25">
      <c r="A27" s="4" t="s">
        <v>1670</v>
      </c>
    </row>
    <row r="28" spans="1:4" x14ac:dyDescent="0.25">
      <c r="A28" s="3" t="s">
        <v>2124</v>
      </c>
    </row>
    <row r="29" spans="1:4" x14ac:dyDescent="0.25">
      <c r="A29" s="4" t="s">
        <v>2135</v>
      </c>
      <c r="C29" s="5">
        <v>2430</v>
      </c>
      <c r="D29" s="5">
        <v>1780</v>
      </c>
    </row>
    <row r="30" spans="1:4" x14ac:dyDescent="0.25">
      <c r="A30" s="4" t="s">
        <v>1671</v>
      </c>
    </row>
    <row r="31" spans="1:4" x14ac:dyDescent="0.25">
      <c r="A31" s="3" t="s">
        <v>2124</v>
      </c>
    </row>
    <row r="32" spans="1:4" x14ac:dyDescent="0.25">
      <c r="A32" s="4" t="s">
        <v>2135</v>
      </c>
      <c r="C32" s="5">
        <v>1620</v>
      </c>
      <c r="D32" s="5">
        <v>1270</v>
      </c>
    </row>
    <row r="33" spans="1:4" x14ac:dyDescent="0.25">
      <c r="A33" s="4" t="s">
        <v>1324</v>
      </c>
    </row>
    <row r="34" spans="1:4" x14ac:dyDescent="0.25">
      <c r="A34" s="3" t="s">
        <v>2124</v>
      </c>
    </row>
    <row r="35" spans="1:4" x14ac:dyDescent="0.25">
      <c r="A35" s="4" t="s">
        <v>2134</v>
      </c>
      <c r="C35" s="5">
        <v>68</v>
      </c>
      <c r="D35" s="5">
        <v>60</v>
      </c>
    </row>
    <row r="36" spans="1:4" x14ac:dyDescent="0.25">
      <c r="A36" s="4" t="s">
        <v>2136</v>
      </c>
    </row>
    <row r="37" spans="1:4" x14ac:dyDescent="0.25">
      <c r="A37" s="3" t="s">
        <v>2124</v>
      </c>
    </row>
    <row r="38" spans="1:4" x14ac:dyDescent="0.25">
      <c r="A38" s="4" t="s">
        <v>1574</v>
      </c>
      <c r="C38" s="5">
        <v>110310</v>
      </c>
      <c r="D38" s="5">
        <v>101310</v>
      </c>
    </row>
    <row r="39" spans="1:4" x14ac:dyDescent="0.25">
      <c r="A39" s="4" t="s">
        <v>2137</v>
      </c>
    </row>
    <row r="40" spans="1:4" x14ac:dyDescent="0.25">
      <c r="A40" s="3" t="s">
        <v>2124</v>
      </c>
    </row>
    <row r="41" spans="1:4" x14ac:dyDescent="0.25">
      <c r="A41" s="4" t="s">
        <v>1574</v>
      </c>
      <c r="C41" s="5">
        <v>15810</v>
      </c>
      <c r="D41" s="7">
        <v>27710</v>
      </c>
    </row>
    <row r="42" spans="1:4" x14ac:dyDescent="0.25">
      <c r="A42" s="4" t="s">
        <v>2138</v>
      </c>
    </row>
    <row r="43" spans="1:4" x14ac:dyDescent="0.25">
      <c r="A43" s="3" t="s">
        <v>2124</v>
      </c>
    </row>
    <row r="44" spans="1:4" x14ac:dyDescent="0.25">
      <c r="A44" s="4" t="s">
        <v>2139</v>
      </c>
      <c r="C44" s="5">
        <v>1800</v>
      </c>
    </row>
    <row r="45" spans="1:4" x14ac:dyDescent="0.25">
      <c r="A45" s="4" t="s">
        <v>2140</v>
      </c>
    </row>
    <row r="46" spans="1:4" x14ac:dyDescent="0.25">
      <c r="A46" s="3" t="s">
        <v>2124</v>
      </c>
    </row>
    <row r="47" spans="1:4" ht="30" x14ac:dyDescent="0.25">
      <c r="A47" s="4" t="s">
        <v>2141</v>
      </c>
      <c r="C47" s="7">
        <v>1400</v>
      </c>
    </row>
    <row r="48" spans="1:4" ht="30" x14ac:dyDescent="0.25">
      <c r="A48" s="4" t="s">
        <v>2142</v>
      </c>
    </row>
    <row r="49" spans="1:3" x14ac:dyDescent="0.25">
      <c r="A49" s="3" t="s">
        <v>2124</v>
      </c>
    </row>
    <row r="50" spans="1:3" x14ac:dyDescent="0.25">
      <c r="A50" s="4" t="s">
        <v>2143</v>
      </c>
      <c r="C50" s="4" t="s">
        <v>2144</v>
      </c>
    </row>
    <row r="51" spans="1:3" ht="30" x14ac:dyDescent="0.25">
      <c r="A51" s="4" t="s">
        <v>2145</v>
      </c>
    </row>
    <row r="52" spans="1:3" x14ac:dyDescent="0.25">
      <c r="A52" s="3" t="s">
        <v>2124</v>
      </c>
    </row>
    <row r="53" spans="1:3" x14ac:dyDescent="0.25">
      <c r="A53" s="4" t="s">
        <v>2143</v>
      </c>
      <c r="C53" s="4" t="s">
        <v>2146</v>
      </c>
    </row>
  </sheetData>
  <mergeCells count="1">
    <mergeCell ref="A1:A2"/>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C49"/>
  <sheetViews>
    <sheetView workbookViewId="0"/>
  </sheetViews>
  <sheetFormatPr defaultRowHeight="15" x14ac:dyDescent="0.25"/>
  <cols>
    <col min="1" max="1" width="80" customWidth="1"/>
    <col min="2" max="3" width="14" customWidth="1"/>
  </cols>
  <sheetData>
    <row r="1" spans="1:3" ht="30" x14ac:dyDescent="0.25">
      <c r="A1" s="1" t="s">
        <v>2147</v>
      </c>
      <c r="B1" s="2" t="s">
        <v>2</v>
      </c>
      <c r="C1" s="2" t="s">
        <v>90</v>
      </c>
    </row>
    <row r="2" spans="1:3" x14ac:dyDescent="0.25">
      <c r="A2" s="4" t="s">
        <v>2148</v>
      </c>
    </row>
    <row r="3" spans="1:3" x14ac:dyDescent="0.25">
      <c r="A3" s="3" t="s">
        <v>2149</v>
      </c>
    </row>
    <row r="4" spans="1:3" x14ac:dyDescent="0.25">
      <c r="A4" s="4" t="s">
        <v>2150</v>
      </c>
      <c r="B4" s="7">
        <v>4357</v>
      </c>
      <c r="C4" s="7">
        <v>3817</v>
      </c>
    </row>
    <row r="5" spans="1:3" x14ac:dyDescent="0.25">
      <c r="A5" s="4" t="s">
        <v>2131</v>
      </c>
      <c r="B5" s="5">
        <v>201039</v>
      </c>
      <c r="C5" s="5">
        <v>224201</v>
      </c>
    </row>
    <row r="6" spans="1:3" x14ac:dyDescent="0.25">
      <c r="A6" s="4" t="s">
        <v>2151</v>
      </c>
    </row>
    <row r="7" spans="1:3" x14ac:dyDescent="0.25">
      <c r="A7" s="3" t="s">
        <v>2149</v>
      </c>
    </row>
    <row r="8" spans="1:3" x14ac:dyDescent="0.25">
      <c r="A8" s="4" t="s">
        <v>2131</v>
      </c>
      <c r="B8" s="5">
        <v>89202</v>
      </c>
      <c r="C8" s="5">
        <v>91814</v>
      </c>
    </row>
    <row r="9" spans="1:3" x14ac:dyDescent="0.25">
      <c r="A9" s="4" t="s">
        <v>2152</v>
      </c>
    </row>
    <row r="10" spans="1:3" x14ac:dyDescent="0.25">
      <c r="A10" s="3" t="s">
        <v>2149</v>
      </c>
    </row>
    <row r="11" spans="1:3" x14ac:dyDescent="0.25">
      <c r="A11" s="4" t="s">
        <v>2131</v>
      </c>
      <c r="B11" s="5">
        <v>56204</v>
      </c>
      <c r="C11" s="5">
        <v>76693</v>
      </c>
    </row>
    <row r="12" spans="1:3" x14ac:dyDescent="0.25">
      <c r="A12" s="4" t="s">
        <v>2153</v>
      </c>
    </row>
    <row r="13" spans="1:3" x14ac:dyDescent="0.25">
      <c r="A13" s="3" t="s">
        <v>2149</v>
      </c>
    </row>
    <row r="14" spans="1:3" x14ac:dyDescent="0.25">
      <c r="A14" s="4" t="s">
        <v>2131</v>
      </c>
      <c r="B14" s="5">
        <v>23389</v>
      </c>
      <c r="C14" s="5">
        <v>19377</v>
      </c>
    </row>
    <row r="15" spans="1:3" x14ac:dyDescent="0.25">
      <c r="A15" s="4" t="s">
        <v>2154</v>
      </c>
    </row>
    <row r="16" spans="1:3" x14ac:dyDescent="0.25">
      <c r="A16" s="3" t="s">
        <v>2149</v>
      </c>
    </row>
    <row r="17" spans="1:3" x14ac:dyDescent="0.25">
      <c r="A17" s="4" t="s">
        <v>2131</v>
      </c>
      <c r="B17" s="5">
        <v>32244</v>
      </c>
      <c r="C17" s="5">
        <v>36317</v>
      </c>
    </row>
    <row r="18" spans="1:3" x14ac:dyDescent="0.25">
      <c r="A18" s="4" t="s">
        <v>2155</v>
      </c>
    </row>
    <row r="19" spans="1:3" x14ac:dyDescent="0.25">
      <c r="A19" s="3" t="s">
        <v>2149</v>
      </c>
    </row>
    <row r="20" spans="1:3" x14ac:dyDescent="0.25">
      <c r="A20" s="4" t="s">
        <v>2150</v>
      </c>
      <c r="B20" s="4" t="s">
        <v>151</v>
      </c>
    </row>
    <row r="21" spans="1:3" x14ac:dyDescent="0.25">
      <c r="A21" s="4" t="s">
        <v>2131</v>
      </c>
      <c r="B21" s="5">
        <v>21352</v>
      </c>
      <c r="C21" s="5">
        <v>17891</v>
      </c>
    </row>
    <row r="22" spans="1:3" x14ac:dyDescent="0.25">
      <c r="A22" s="4" t="s">
        <v>2156</v>
      </c>
    </row>
    <row r="23" spans="1:3" x14ac:dyDescent="0.25">
      <c r="A23" s="3" t="s">
        <v>2149</v>
      </c>
    </row>
    <row r="24" spans="1:3" x14ac:dyDescent="0.25">
      <c r="A24" s="4" t="s">
        <v>2131</v>
      </c>
      <c r="B24" s="5">
        <v>21352</v>
      </c>
      <c r="C24" s="5">
        <v>17891</v>
      </c>
    </row>
    <row r="25" spans="1:3" ht="30" x14ac:dyDescent="0.25">
      <c r="A25" s="4" t="s">
        <v>2157</v>
      </c>
    </row>
    <row r="26" spans="1:3" x14ac:dyDescent="0.25">
      <c r="A26" s="3" t="s">
        <v>2149</v>
      </c>
    </row>
    <row r="27" spans="1:3" x14ac:dyDescent="0.25">
      <c r="A27" s="4" t="s">
        <v>2131</v>
      </c>
      <c r="B27" s="4" t="s">
        <v>151</v>
      </c>
    </row>
    <row r="28" spans="1:3" ht="30" x14ac:dyDescent="0.25">
      <c r="A28" s="4" t="s">
        <v>2158</v>
      </c>
    </row>
    <row r="29" spans="1:3" x14ac:dyDescent="0.25">
      <c r="A29" s="3" t="s">
        <v>2149</v>
      </c>
    </row>
    <row r="30" spans="1:3" x14ac:dyDescent="0.25">
      <c r="A30" s="4" t="s">
        <v>2131</v>
      </c>
      <c r="B30" s="4" t="s">
        <v>151</v>
      </c>
    </row>
    <row r="31" spans="1:3" ht="30" x14ac:dyDescent="0.25">
      <c r="A31" s="4" t="s">
        <v>2159</v>
      </c>
    </row>
    <row r="32" spans="1:3" x14ac:dyDescent="0.25">
      <c r="A32" s="3" t="s">
        <v>2149</v>
      </c>
    </row>
    <row r="33" spans="1:3" x14ac:dyDescent="0.25">
      <c r="A33" s="4" t="s">
        <v>2131</v>
      </c>
      <c r="B33" s="4" t="s">
        <v>151</v>
      </c>
    </row>
    <row r="34" spans="1:3" x14ac:dyDescent="0.25">
      <c r="A34" s="4" t="s">
        <v>2160</v>
      </c>
    </row>
    <row r="35" spans="1:3" x14ac:dyDescent="0.25">
      <c r="A35" s="3" t="s">
        <v>2149</v>
      </c>
    </row>
    <row r="36" spans="1:3" x14ac:dyDescent="0.25">
      <c r="A36" s="4" t="s">
        <v>2150</v>
      </c>
      <c r="B36" s="5">
        <v>253</v>
      </c>
      <c r="C36" s="5">
        <v>27</v>
      </c>
    </row>
    <row r="37" spans="1:3" x14ac:dyDescent="0.25">
      <c r="A37" s="4" t="s">
        <v>2131</v>
      </c>
      <c r="B37" s="5">
        <v>7622</v>
      </c>
      <c r="C37" s="5">
        <v>6126</v>
      </c>
    </row>
    <row r="38" spans="1:3" x14ac:dyDescent="0.25">
      <c r="A38" s="4" t="s">
        <v>2161</v>
      </c>
    </row>
    <row r="39" spans="1:3" x14ac:dyDescent="0.25">
      <c r="A39" s="3" t="s">
        <v>2149</v>
      </c>
    </row>
    <row r="40" spans="1:3" x14ac:dyDescent="0.25">
      <c r="A40" s="4" t="s">
        <v>2131</v>
      </c>
      <c r="B40" s="5">
        <v>1263</v>
      </c>
      <c r="C40" s="5">
        <v>2044</v>
      </c>
    </row>
    <row r="41" spans="1:3" x14ac:dyDescent="0.25">
      <c r="A41" s="4" t="s">
        <v>2162</v>
      </c>
    </row>
    <row r="42" spans="1:3" x14ac:dyDescent="0.25">
      <c r="A42" s="3" t="s">
        <v>2149</v>
      </c>
    </row>
    <row r="43" spans="1:3" x14ac:dyDescent="0.25">
      <c r="A43" s="4" t="s">
        <v>2131</v>
      </c>
      <c r="B43" s="5">
        <v>3304</v>
      </c>
      <c r="C43" s="5">
        <v>1714</v>
      </c>
    </row>
    <row r="44" spans="1:3" x14ac:dyDescent="0.25">
      <c r="A44" s="4" t="s">
        <v>2163</v>
      </c>
    </row>
    <row r="45" spans="1:3" x14ac:dyDescent="0.25">
      <c r="A45" s="3" t="s">
        <v>2149</v>
      </c>
    </row>
    <row r="46" spans="1:3" x14ac:dyDescent="0.25">
      <c r="A46" s="4" t="s">
        <v>2131</v>
      </c>
      <c r="B46" s="5">
        <v>2787</v>
      </c>
      <c r="C46" s="5">
        <v>2219</v>
      </c>
    </row>
    <row r="47" spans="1:3" x14ac:dyDescent="0.25">
      <c r="A47" s="4" t="s">
        <v>2164</v>
      </c>
    </row>
    <row r="48" spans="1:3" x14ac:dyDescent="0.25">
      <c r="A48" s="3" t="s">
        <v>2149</v>
      </c>
    </row>
    <row r="49" spans="1:3" x14ac:dyDescent="0.25">
      <c r="A49" s="4" t="s">
        <v>2131</v>
      </c>
      <c r="B49" s="7">
        <v>268</v>
      </c>
      <c r="C49" s="7">
        <v>149</v>
      </c>
    </row>
  </sheetData>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C4"/>
  <sheetViews>
    <sheetView workbookViewId="0"/>
  </sheetViews>
  <sheetFormatPr defaultRowHeight="15" x14ac:dyDescent="0.25"/>
  <cols>
    <col min="1" max="1" width="80" customWidth="1"/>
    <col min="2" max="3" width="14" customWidth="1"/>
  </cols>
  <sheetData>
    <row r="1" spans="1:3" ht="30" x14ac:dyDescent="0.25">
      <c r="A1" s="1" t="s">
        <v>2165</v>
      </c>
      <c r="B1" s="2" t="s">
        <v>2</v>
      </c>
      <c r="C1" s="2" t="s">
        <v>90</v>
      </c>
    </row>
    <row r="2" spans="1:3" x14ac:dyDescent="0.25">
      <c r="A2" s="3" t="s">
        <v>2149</v>
      </c>
    </row>
    <row r="3" spans="1:3" x14ac:dyDescent="0.25">
      <c r="A3" s="4" t="s">
        <v>2166</v>
      </c>
      <c r="B3" s="7">
        <v>1660</v>
      </c>
      <c r="C3" s="7">
        <v>1560</v>
      </c>
    </row>
    <row r="4" spans="1:3" x14ac:dyDescent="0.25">
      <c r="A4" s="4" t="s">
        <v>2167</v>
      </c>
      <c r="B4" s="7">
        <v>6020</v>
      </c>
      <c r="C4" s="7">
        <v>5380</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defaultRowHeight="15" x14ac:dyDescent="0.25"/>
  <cols>
    <col min="1" max="1" width="34" customWidth="1"/>
    <col min="2" max="2" width="80" customWidth="1"/>
  </cols>
  <sheetData>
    <row r="1" spans="1:2" x14ac:dyDescent="0.25">
      <c r="A1" s="12" t="s">
        <v>291</v>
      </c>
      <c r="B1" s="2" t="s">
        <v>1</v>
      </c>
    </row>
    <row r="2" spans="1:2" x14ac:dyDescent="0.25">
      <c r="A2" s="13"/>
      <c r="B2" s="2" t="s">
        <v>2</v>
      </c>
    </row>
    <row r="3" spans="1:2" x14ac:dyDescent="0.25">
      <c r="A3" s="3" t="s">
        <v>274</v>
      </c>
    </row>
    <row r="4" spans="1:2" ht="409.5" x14ac:dyDescent="0.25">
      <c r="A4" s="4" t="s">
        <v>291</v>
      </c>
      <c r="B4" s="4" t="s">
        <v>292</v>
      </c>
    </row>
  </sheetData>
  <mergeCells count="1">
    <mergeCell ref="A1:A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H108"/>
  <sheetViews>
    <sheetView workbookViewId="0"/>
  </sheetViews>
  <sheetFormatPr defaultRowHeight="15" x14ac:dyDescent="0.25"/>
  <cols>
    <col min="1" max="1" width="80" customWidth="1"/>
    <col min="2" max="2" width="14" customWidth="1"/>
    <col min="3" max="3" width="16" customWidth="1"/>
    <col min="4" max="8" width="14" customWidth="1"/>
  </cols>
  <sheetData>
    <row r="1" spans="1:8" ht="30" x14ac:dyDescent="0.25">
      <c r="A1" s="1" t="s">
        <v>2168</v>
      </c>
      <c r="B1" s="2" t="s">
        <v>2169</v>
      </c>
      <c r="C1" s="2" t="s">
        <v>2170</v>
      </c>
      <c r="D1" s="2" t="s">
        <v>2171</v>
      </c>
      <c r="E1" s="2" t="s">
        <v>2172</v>
      </c>
      <c r="F1" s="2" t="s">
        <v>2</v>
      </c>
      <c r="G1" s="2" t="s">
        <v>90</v>
      </c>
      <c r="H1" s="2" t="s">
        <v>91</v>
      </c>
    </row>
    <row r="2" spans="1:8" x14ac:dyDescent="0.25">
      <c r="A2" s="3" t="s">
        <v>2173</v>
      </c>
    </row>
    <row r="3" spans="1:8" x14ac:dyDescent="0.25">
      <c r="A3" s="4" t="s">
        <v>2174</v>
      </c>
      <c r="F3" s="5">
        <v>4000000000</v>
      </c>
      <c r="G3" s="5">
        <v>4000000000</v>
      </c>
    </row>
    <row r="4" spans="1:8" x14ac:dyDescent="0.25">
      <c r="A4" s="4" t="s">
        <v>2175</v>
      </c>
      <c r="F4" s="5">
        <v>200000000</v>
      </c>
      <c r="G4" s="5">
        <v>200000000</v>
      </c>
    </row>
    <row r="5" spans="1:8" x14ac:dyDescent="0.25">
      <c r="A5" s="4" t="s">
        <v>2176</v>
      </c>
      <c r="F5" s="8">
        <v>0.01</v>
      </c>
      <c r="G5" s="8">
        <v>0.01</v>
      </c>
    </row>
    <row r="6" spans="1:8" x14ac:dyDescent="0.25">
      <c r="A6" s="4" t="s">
        <v>2177</v>
      </c>
      <c r="F6" s="5">
        <v>3476</v>
      </c>
      <c r="G6" s="5">
        <v>7490</v>
      </c>
      <c r="H6" s="5">
        <v>1120</v>
      </c>
    </row>
    <row r="7" spans="1:8" x14ac:dyDescent="0.25">
      <c r="A7" s="4" t="s">
        <v>2178</v>
      </c>
      <c r="F7" s="6">
        <v>0.9</v>
      </c>
      <c r="G7" s="7">
        <v>2</v>
      </c>
      <c r="H7" s="6">
        <v>0.3</v>
      </c>
    </row>
    <row r="8" spans="1:8" ht="30" x14ac:dyDescent="0.25">
      <c r="A8" s="4" t="s">
        <v>2179</v>
      </c>
      <c r="F8" s="5">
        <v>3400000</v>
      </c>
      <c r="G8" s="5">
        <v>3800000</v>
      </c>
      <c r="H8" s="5">
        <v>5000000</v>
      </c>
    </row>
    <row r="9" spans="1:8" ht="30" x14ac:dyDescent="0.25">
      <c r="A9" s="4" t="s">
        <v>2180</v>
      </c>
      <c r="F9" s="7">
        <v>829</v>
      </c>
      <c r="G9" s="7">
        <v>743</v>
      </c>
      <c r="H9" s="7">
        <v>1240</v>
      </c>
    </row>
    <row r="10" spans="1:8" x14ac:dyDescent="0.25">
      <c r="A10" s="4" t="s">
        <v>2181</v>
      </c>
      <c r="F10" s="7">
        <v>5</v>
      </c>
      <c r="G10" s="8">
        <v>4.1500000000000004</v>
      </c>
      <c r="H10" s="8">
        <v>3.15</v>
      </c>
    </row>
    <row r="11" spans="1:8" x14ac:dyDescent="0.25">
      <c r="A11" s="4" t="s">
        <v>2182</v>
      </c>
    </row>
    <row r="12" spans="1:8" x14ac:dyDescent="0.25">
      <c r="A12" s="3" t="s">
        <v>2173</v>
      </c>
    </row>
    <row r="13" spans="1:8" x14ac:dyDescent="0.25">
      <c r="A13" s="4" t="s">
        <v>2181</v>
      </c>
      <c r="C13" s="8">
        <v>1.25</v>
      </c>
    </row>
    <row r="14" spans="1:8" ht="30" x14ac:dyDescent="0.25">
      <c r="A14" s="4" t="s">
        <v>2183</v>
      </c>
      <c r="C14" s="4" t="s">
        <v>2184</v>
      </c>
    </row>
    <row r="15" spans="1:8" ht="30" x14ac:dyDescent="0.25">
      <c r="A15" s="4" t="s">
        <v>2185</v>
      </c>
      <c r="C15" s="4" t="s">
        <v>2186</v>
      </c>
    </row>
    <row r="16" spans="1:8" ht="30" x14ac:dyDescent="0.25">
      <c r="A16" s="4" t="s">
        <v>2187</v>
      </c>
      <c r="C16" s="4" t="s">
        <v>2188</v>
      </c>
    </row>
    <row r="17" spans="1:8" x14ac:dyDescent="0.25">
      <c r="A17" s="4" t="s">
        <v>2189</v>
      </c>
    </row>
    <row r="18" spans="1:8" x14ac:dyDescent="0.25">
      <c r="A18" s="3" t="s">
        <v>2173</v>
      </c>
    </row>
    <row r="19" spans="1:8" x14ac:dyDescent="0.25">
      <c r="A19" s="4" t="s">
        <v>2190</v>
      </c>
      <c r="G19" s="5">
        <v>6000</v>
      </c>
    </row>
    <row r="20" spans="1:8" x14ac:dyDescent="0.25">
      <c r="A20" s="4" t="s">
        <v>2191</v>
      </c>
      <c r="G20" s="4" t="s">
        <v>1597</v>
      </c>
    </row>
    <row r="21" spans="1:8" x14ac:dyDescent="0.25">
      <c r="A21" s="4" t="s">
        <v>2192</v>
      </c>
      <c r="G21" s="7">
        <v>150</v>
      </c>
    </row>
    <row r="22" spans="1:8" x14ac:dyDescent="0.25">
      <c r="A22" s="4" t="s">
        <v>2193</v>
      </c>
      <c r="G22" s="7">
        <v>25000</v>
      </c>
    </row>
    <row r="23" spans="1:8" ht="30" x14ac:dyDescent="0.25">
      <c r="A23" s="4" t="s">
        <v>2194</v>
      </c>
      <c r="G23" s="7">
        <v>9</v>
      </c>
    </row>
    <row r="24" spans="1:8" x14ac:dyDescent="0.25">
      <c r="A24" s="4" t="s">
        <v>2195</v>
      </c>
      <c r="F24" s="5">
        <v>0</v>
      </c>
      <c r="G24" s="7">
        <v>775</v>
      </c>
      <c r="H24" s="5">
        <v>1550</v>
      </c>
    </row>
    <row r="25" spans="1:8" x14ac:dyDescent="0.25">
      <c r="A25" s="4" t="s">
        <v>2196</v>
      </c>
    </row>
    <row r="26" spans="1:8" x14ac:dyDescent="0.25">
      <c r="A26" s="3" t="s">
        <v>2173</v>
      </c>
    </row>
    <row r="27" spans="1:8" x14ac:dyDescent="0.25">
      <c r="A27" s="4" t="s">
        <v>2195</v>
      </c>
      <c r="F27" s="11">
        <v>947.92</v>
      </c>
      <c r="G27" s="11">
        <v>947.92</v>
      </c>
      <c r="H27" s="11">
        <v>958.33</v>
      </c>
    </row>
    <row r="28" spans="1:8" ht="30" x14ac:dyDescent="0.25">
      <c r="A28" s="4" t="s">
        <v>2197</v>
      </c>
    </row>
    <row r="29" spans="1:8" x14ac:dyDescent="0.25">
      <c r="A29" s="3" t="s">
        <v>2173</v>
      </c>
    </row>
    <row r="30" spans="1:8" x14ac:dyDescent="0.25">
      <c r="A30" s="4" t="s">
        <v>2195</v>
      </c>
      <c r="D30" s="8">
        <v>239.58</v>
      </c>
    </row>
    <row r="31" spans="1:8" x14ac:dyDescent="0.25">
      <c r="A31" s="4" t="s">
        <v>2198</v>
      </c>
    </row>
    <row r="32" spans="1:8" x14ac:dyDescent="0.25">
      <c r="A32" s="3" t="s">
        <v>2173</v>
      </c>
    </row>
    <row r="33" spans="1:8" x14ac:dyDescent="0.25">
      <c r="A33" s="4" t="s">
        <v>2195</v>
      </c>
      <c r="F33" s="11">
        <v>1011.12</v>
      </c>
      <c r="G33" s="11">
        <v>1011.11</v>
      </c>
      <c r="H33" s="11">
        <v>1022.23</v>
      </c>
    </row>
    <row r="34" spans="1:8" ht="30" x14ac:dyDescent="0.25">
      <c r="A34" s="4" t="s">
        <v>2199</v>
      </c>
    </row>
    <row r="35" spans="1:8" x14ac:dyDescent="0.25">
      <c r="A35" s="3" t="s">
        <v>2173</v>
      </c>
    </row>
    <row r="36" spans="1:8" x14ac:dyDescent="0.25">
      <c r="A36" s="4" t="s">
        <v>2195</v>
      </c>
      <c r="D36" s="11">
        <v>255.56</v>
      </c>
    </row>
    <row r="37" spans="1:8" x14ac:dyDescent="0.25">
      <c r="A37" s="4" t="s">
        <v>2200</v>
      </c>
    </row>
    <row r="38" spans="1:8" x14ac:dyDescent="0.25">
      <c r="A38" s="3" t="s">
        <v>2173</v>
      </c>
    </row>
    <row r="39" spans="1:8" x14ac:dyDescent="0.25">
      <c r="A39" s="4" t="s">
        <v>2195</v>
      </c>
      <c r="F39" s="11">
        <v>1011.12</v>
      </c>
      <c r="G39" s="11">
        <v>1011.11</v>
      </c>
      <c r="H39" s="11">
        <v>1022.23</v>
      </c>
    </row>
    <row r="40" spans="1:8" ht="30" x14ac:dyDescent="0.25">
      <c r="A40" s="4" t="s">
        <v>2201</v>
      </c>
    </row>
    <row r="41" spans="1:8" x14ac:dyDescent="0.25">
      <c r="A41" s="3" t="s">
        <v>2173</v>
      </c>
    </row>
    <row r="42" spans="1:8" x14ac:dyDescent="0.25">
      <c r="A42" s="4" t="s">
        <v>2195</v>
      </c>
      <c r="D42" s="11">
        <v>255.56</v>
      </c>
    </row>
    <row r="43" spans="1:8" x14ac:dyDescent="0.25">
      <c r="A43" s="4" t="s">
        <v>2202</v>
      </c>
    </row>
    <row r="44" spans="1:8" x14ac:dyDescent="0.25">
      <c r="A44" s="3" t="s">
        <v>2173</v>
      </c>
    </row>
    <row r="45" spans="1:8" x14ac:dyDescent="0.25">
      <c r="A45" s="4" t="s">
        <v>2195</v>
      </c>
      <c r="F45" s="5">
        <v>1375</v>
      </c>
      <c r="G45" s="5">
        <v>1375</v>
      </c>
      <c r="H45" s="5">
        <v>1375</v>
      </c>
    </row>
    <row r="46" spans="1:8" ht="30" x14ac:dyDescent="0.25">
      <c r="A46" s="4" t="s">
        <v>2203</v>
      </c>
    </row>
    <row r="47" spans="1:8" x14ac:dyDescent="0.25">
      <c r="A47" s="3" t="s">
        <v>2173</v>
      </c>
    </row>
    <row r="48" spans="1:8" x14ac:dyDescent="0.25">
      <c r="A48" s="4" t="s">
        <v>2195</v>
      </c>
      <c r="D48" s="11">
        <v>343.75</v>
      </c>
    </row>
    <row r="49" spans="1:8" x14ac:dyDescent="0.25">
      <c r="A49" s="4" t="s">
        <v>2204</v>
      </c>
    </row>
    <row r="50" spans="1:8" x14ac:dyDescent="0.25">
      <c r="A50" s="3" t="s">
        <v>2173</v>
      </c>
    </row>
    <row r="51" spans="1:8" x14ac:dyDescent="0.25">
      <c r="A51" s="4" t="s">
        <v>2195</v>
      </c>
      <c r="F51" s="11">
        <v>1593.76</v>
      </c>
      <c r="G51" s="8">
        <v>1593.76</v>
      </c>
      <c r="H51" s="11">
        <v>1593.76</v>
      </c>
    </row>
    <row r="52" spans="1:8" ht="30" x14ac:dyDescent="0.25">
      <c r="A52" s="4" t="s">
        <v>2205</v>
      </c>
    </row>
    <row r="53" spans="1:8" x14ac:dyDescent="0.25">
      <c r="A53" s="3" t="s">
        <v>2173</v>
      </c>
    </row>
    <row r="54" spans="1:8" x14ac:dyDescent="0.25">
      <c r="A54" s="4" t="s">
        <v>2195</v>
      </c>
      <c r="D54" s="11">
        <v>398.44</v>
      </c>
    </row>
    <row r="55" spans="1:8" x14ac:dyDescent="0.25">
      <c r="A55" s="4" t="s">
        <v>2206</v>
      </c>
    </row>
    <row r="56" spans="1:8" x14ac:dyDescent="0.25">
      <c r="A56" s="3" t="s">
        <v>2173</v>
      </c>
    </row>
    <row r="57" spans="1:8" x14ac:dyDescent="0.25">
      <c r="A57" s="4" t="s">
        <v>2190</v>
      </c>
      <c r="E57" s="5">
        <v>14000</v>
      </c>
      <c r="G57" s="5">
        <v>38000</v>
      </c>
    </row>
    <row r="58" spans="1:8" x14ac:dyDescent="0.25">
      <c r="A58" s="4" t="s">
        <v>2191</v>
      </c>
      <c r="E58" s="4" t="s">
        <v>2207</v>
      </c>
    </row>
    <row r="59" spans="1:8" x14ac:dyDescent="0.25">
      <c r="A59" s="4" t="s">
        <v>2192</v>
      </c>
      <c r="E59" s="7">
        <v>350</v>
      </c>
      <c r="G59" s="7">
        <v>950</v>
      </c>
    </row>
    <row r="60" spans="1:8" x14ac:dyDescent="0.25">
      <c r="A60" s="4" t="s">
        <v>2193</v>
      </c>
      <c r="E60" s="7">
        <v>25000</v>
      </c>
      <c r="G60" s="7">
        <v>25000</v>
      </c>
    </row>
    <row r="61" spans="1:8" ht="30" x14ac:dyDescent="0.25">
      <c r="A61" s="4" t="s">
        <v>2194</v>
      </c>
      <c r="E61" s="7">
        <v>1</v>
      </c>
    </row>
    <row r="62" spans="1:8" x14ac:dyDescent="0.25">
      <c r="A62" s="4" t="s">
        <v>2195</v>
      </c>
      <c r="F62" s="11">
        <v>361.54</v>
      </c>
      <c r="G62" s="11">
        <v>1519.67</v>
      </c>
      <c r="H62" s="5">
        <v>1425</v>
      </c>
    </row>
    <row r="63" spans="1:8" x14ac:dyDescent="0.25">
      <c r="A63" s="4" t="s">
        <v>2208</v>
      </c>
    </row>
    <row r="64" spans="1:8" x14ac:dyDescent="0.25">
      <c r="A64" s="3" t="s">
        <v>2173</v>
      </c>
    </row>
    <row r="65" spans="1:8" x14ac:dyDescent="0.25">
      <c r="A65" s="4" t="s">
        <v>2195</v>
      </c>
      <c r="F65" s="11">
        <v>1217.1600000000001</v>
      </c>
      <c r="G65" s="11">
        <v>1343.76</v>
      </c>
      <c r="H65" s="11">
        <v>1343.76</v>
      </c>
    </row>
    <row r="66" spans="1:8" x14ac:dyDescent="0.25">
      <c r="A66" s="4" t="s">
        <v>2209</v>
      </c>
    </row>
    <row r="67" spans="1:8" x14ac:dyDescent="0.25">
      <c r="A67" s="3" t="s">
        <v>2173</v>
      </c>
    </row>
    <row r="68" spans="1:8" x14ac:dyDescent="0.25">
      <c r="A68" s="4" t="s">
        <v>2191</v>
      </c>
      <c r="B68" s="4" t="s">
        <v>2210</v>
      </c>
    </row>
    <row r="69" spans="1:8" x14ac:dyDescent="0.25">
      <c r="A69" s="4" t="s">
        <v>2192</v>
      </c>
      <c r="B69" s="7">
        <v>2000</v>
      </c>
    </row>
    <row r="70" spans="1:8" ht="30" x14ac:dyDescent="0.25">
      <c r="A70" s="4" t="s">
        <v>2194</v>
      </c>
      <c r="B70" s="7">
        <v>21</v>
      </c>
    </row>
    <row r="71" spans="1:8" x14ac:dyDescent="0.25">
      <c r="A71" s="4" t="s">
        <v>2211</v>
      </c>
    </row>
    <row r="72" spans="1:8" x14ac:dyDescent="0.25">
      <c r="A72" s="3" t="s">
        <v>2173</v>
      </c>
    </row>
    <row r="73" spans="1:8" x14ac:dyDescent="0.25">
      <c r="A73" s="4" t="s">
        <v>2195</v>
      </c>
      <c r="F73" s="5">
        <v>1575</v>
      </c>
      <c r="G73" s="5">
        <v>1575</v>
      </c>
      <c r="H73" s="5">
        <v>1575</v>
      </c>
    </row>
    <row r="74" spans="1:8" ht="30" x14ac:dyDescent="0.25">
      <c r="A74" s="4" t="s">
        <v>2212</v>
      </c>
    </row>
    <row r="75" spans="1:8" x14ac:dyDescent="0.25">
      <c r="A75" s="3" t="s">
        <v>2173</v>
      </c>
    </row>
    <row r="76" spans="1:8" x14ac:dyDescent="0.25">
      <c r="A76" s="4" t="s">
        <v>2195</v>
      </c>
      <c r="D76" s="11">
        <v>393.75</v>
      </c>
    </row>
    <row r="77" spans="1:8" x14ac:dyDescent="0.25">
      <c r="A77" s="4" t="s">
        <v>2213</v>
      </c>
    </row>
    <row r="78" spans="1:8" x14ac:dyDescent="0.25">
      <c r="A78" s="3" t="s">
        <v>2173</v>
      </c>
    </row>
    <row r="79" spans="1:8" x14ac:dyDescent="0.25">
      <c r="A79" s="4" t="s">
        <v>2195</v>
      </c>
      <c r="F79" s="11">
        <v>4055.55</v>
      </c>
      <c r="G79" s="11">
        <v>4044.44</v>
      </c>
      <c r="H79" s="11">
        <v>4077.78</v>
      </c>
    </row>
    <row r="80" spans="1:8" ht="30" x14ac:dyDescent="0.25">
      <c r="A80" s="4" t="s">
        <v>2214</v>
      </c>
    </row>
    <row r="81" spans="1:8" x14ac:dyDescent="0.25">
      <c r="A81" s="3" t="s">
        <v>2173</v>
      </c>
    </row>
    <row r="82" spans="1:8" x14ac:dyDescent="0.25">
      <c r="A82" s="4" t="s">
        <v>2195</v>
      </c>
      <c r="D82" s="5">
        <v>1000</v>
      </c>
    </row>
    <row r="83" spans="1:8" x14ac:dyDescent="0.25">
      <c r="A83" s="4" t="s">
        <v>2215</v>
      </c>
    </row>
    <row r="84" spans="1:8" x14ac:dyDescent="0.25">
      <c r="A84" s="3" t="s">
        <v>2173</v>
      </c>
    </row>
    <row r="85" spans="1:8" x14ac:dyDescent="0.25">
      <c r="A85" s="4" t="s">
        <v>2195</v>
      </c>
      <c r="F85" s="11">
        <v>4055.55</v>
      </c>
      <c r="G85" s="8">
        <v>4044.44</v>
      </c>
      <c r="H85" s="8">
        <v>4077.78</v>
      </c>
    </row>
    <row r="86" spans="1:8" ht="30" x14ac:dyDescent="0.25">
      <c r="A86" s="4" t="s">
        <v>2216</v>
      </c>
    </row>
    <row r="87" spans="1:8" x14ac:dyDescent="0.25">
      <c r="A87" s="3" t="s">
        <v>2173</v>
      </c>
    </row>
    <row r="88" spans="1:8" x14ac:dyDescent="0.25">
      <c r="A88" s="4" t="s">
        <v>2195</v>
      </c>
      <c r="D88" s="5">
        <v>1000</v>
      </c>
    </row>
    <row r="89" spans="1:8" x14ac:dyDescent="0.25">
      <c r="A89" s="4" t="s">
        <v>2217</v>
      </c>
    </row>
    <row r="90" spans="1:8" x14ac:dyDescent="0.25">
      <c r="A90" s="3" t="s">
        <v>2173</v>
      </c>
    </row>
    <row r="91" spans="1:8" x14ac:dyDescent="0.25">
      <c r="A91" s="4" t="s">
        <v>2195</v>
      </c>
      <c r="F91" s="11">
        <v>1577.43</v>
      </c>
    </row>
    <row r="92" spans="1:8" ht="30" x14ac:dyDescent="0.25">
      <c r="A92" s="4" t="s">
        <v>2218</v>
      </c>
    </row>
    <row r="93" spans="1:8" x14ac:dyDescent="0.25">
      <c r="A93" s="3" t="s">
        <v>2173</v>
      </c>
    </row>
    <row r="94" spans="1:8" x14ac:dyDescent="0.25">
      <c r="A94" s="4" t="s">
        <v>2195</v>
      </c>
      <c r="D94" s="11">
        <v>687.5</v>
      </c>
    </row>
    <row r="95" spans="1:8" x14ac:dyDescent="0.25">
      <c r="A95" s="4" t="s">
        <v>2219</v>
      </c>
    </row>
    <row r="96" spans="1:8" x14ac:dyDescent="0.25">
      <c r="A96" s="3" t="s">
        <v>2173</v>
      </c>
    </row>
    <row r="97" spans="1:6" x14ac:dyDescent="0.25">
      <c r="A97" s="4" t="s">
        <v>2195</v>
      </c>
      <c r="F97" s="8">
        <v>910.94</v>
      </c>
    </row>
    <row r="98" spans="1:6" ht="30" x14ac:dyDescent="0.25">
      <c r="A98" s="4" t="s">
        <v>2220</v>
      </c>
    </row>
    <row r="99" spans="1:6" x14ac:dyDescent="0.25">
      <c r="A99" s="3" t="s">
        <v>2173</v>
      </c>
    </row>
    <row r="100" spans="1:6" x14ac:dyDescent="0.25">
      <c r="A100" s="4" t="s">
        <v>2195</v>
      </c>
      <c r="D100" s="11">
        <v>618.75</v>
      </c>
    </row>
    <row r="101" spans="1:6" x14ac:dyDescent="0.25">
      <c r="A101" s="4" t="s">
        <v>2221</v>
      </c>
    </row>
    <row r="102" spans="1:6" x14ac:dyDescent="0.25">
      <c r="A102" s="3" t="s">
        <v>2173</v>
      </c>
    </row>
    <row r="103" spans="1:6" x14ac:dyDescent="0.25">
      <c r="A103" s="4" t="s">
        <v>2191</v>
      </c>
      <c r="F103" s="4" t="s">
        <v>1616</v>
      </c>
    </row>
    <row r="104" spans="1:6" x14ac:dyDescent="0.25">
      <c r="A104" s="4" t="s">
        <v>2195</v>
      </c>
      <c r="F104" s="8">
        <v>586.66999999999996</v>
      </c>
    </row>
    <row r="105" spans="1:6" x14ac:dyDescent="0.25">
      <c r="A105" s="4" t="s">
        <v>2222</v>
      </c>
      <c r="F105" s="5">
        <v>14000</v>
      </c>
    </row>
    <row r="106" spans="1:6" ht="30" x14ac:dyDescent="0.25">
      <c r="A106" s="4" t="s">
        <v>2223</v>
      </c>
    </row>
    <row r="107" spans="1:6" x14ac:dyDescent="0.25">
      <c r="A107" s="3" t="s">
        <v>2173</v>
      </c>
    </row>
    <row r="108" spans="1:6" x14ac:dyDescent="0.25">
      <c r="A108" s="4" t="s">
        <v>2195</v>
      </c>
      <c r="D108" s="7">
        <v>550</v>
      </c>
    </row>
  </sheetData>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2224</v>
      </c>
      <c r="B1" s="14" t="s">
        <v>1</v>
      </c>
      <c r="C1" s="13"/>
      <c r="D1" s="13"/>
    </row>
    <row r="2" spans="1:4" x14ac:dyDescent="0.25">
      <c r="A2" s="13"/>
      <c r="B2" s="2" t="s">
        <v>2</v>
      </c>
      <c r="C2" s="2" t="s">
        <v>90</v>
      </c>
      <c r="D2" s="2" t="s">
        <v>91</v>
      </c>
    </row>
    <row r="3" spans="1:4" x14ac:dyDescent="0.25">
      <c r="A3" s="3" t="s">
        <v>2225</v>
      </c>
    </row>
    <row r="4" spans="1:4" x14ac:dyDescent="0.25">
      <c r="A4" s="4" t="s">
        <v>2226</v>
      </c>
      <c r="B4" s="9">
        <v>8.1999999999999993</v>
      </c>
      <c r="C4" s="9">
        <v>25.8</v>
      </c>
      <c r="D4" s="9">
        <v>13.9</v>
      </c>
    </row>
    <row r="5" spans="1:4" x14ac:dyDescent="0.25">
      <c r="A5" s="4" t="s">
        <v>2227</v>
      </c>
      <c r="B5" s="8">
        <v>236.35</v>
      </c>
      <c r="C5" s="8">
        <v>206.56</v>
      </c>
      <c r="D5" s="8">
        <v>236.22</v>
      </c>
    </row>
    <row r="6" spans="1:4" x14ac:dyDescent="0.25">
      <c r="A6" s="4" t="s">
        <v>2228</v>
      </c>
      <c r="B6" s="7">
        <v>1928</v>
      </c>
      <c r="C6" s="7">
        <v>5335</v>
      </c>
      <c r="D6" s="7">
        <v>3294</v>
      </c>
    </row>
  </sheetData>
  <mergeCells count="2">
    <mergeCell ref="A1:A2"/>
    <mergeCell ref="B1:D1"/>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2" t="s">
        <v>2229</v>
      </c>
      <c r="B1" s="14" t="s">
        <v>1</v>
      </c>
      <c r="C1" s="13"/>
      <c r="D1" s="13"/>
    </row>
    <row r="2" spans="1:4" x14ac:dyDescent="0.25">
      <c r="A2" s="13"/>
      <c r="B2" s="2" t="s">
        <v>2</v>
      </c>
      <c r="C2" s="2" t="s">
        <v>90</v>
      </c>
      <c r="D2" s="2" t="s">
        <v>91</v>
      </c>
    </row>
    <row r="3" spans="1:4" x14ac:dyDescent="0.25">
      <c r="A3" s="3" t="s">
        <v>2225</v>
      </c>
    </row>
    <row r="4" spans="1:4" x14ac:dyDescent="0.25">
      <c r="A4" s="4" t="s">
        <v>2181</v>
      </c>
      <c r="B4" s="7">
        <v>5</v>
      </c>
      <c r="C4" s="8">
        <v>4.1500000000000004</v>
      </c>
      <c r="D4" s="8">
        <v>3.15</v>
      </c>
    </row>
  </sheetData>
  <mergeCells count="2">
    <mergeCell ref="A1:A2"/>
    <mergeCell ref="B1:D1"/>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B145"/>
  <sheetViews>
    <sheetView workbookViewId="0"/>
  </sheetViews>
  <sheetFormatPr defaultRowHeight="15" x14ac:dyDescent="0.25"/>
  <cols>
    <col min="1" max="2" width="80" customWidth="1"/>
  </cols>
  <sheetData>
    <row r="1" spans="1:2" x14ac:dyDescent="0.25">
      <c r="A1" s="12" t="s">
        <v>2230</v>
      </c>
      <c r="B1" s="2" t="s">
        <v>1</v>
      </c>
    </row>
    <row r="2" spans="1:2" x14ac:dyDescent="0.25">
      <c r="A2" s="13"/>
      <c r="B2" s="2" t="s">
        <v>2231</v>
      </c>
    </row>
    <row r="3" spans="1:2" x14ac:dyDescent="0.25">
      <c r="A3" s="3" t="s">
        <v>2232</v>
      </c>
    </row>
    <row r="4" spans="1:2" x14ac:dyDescent="0.25">
      <c r="A4" s="4" t="s">
        <v>2233</v>
      </c>
      <c r="B4" s="5">
        <v>496750</v>
      </c>
    </row>
    <row r="5" spans="1:2" x14ac:dyDescent="0.25">
      <c r="A5" s="4" t="s">
        <v>2234</v>
      </c>
      <c r="B5" s="5">
        <v>420282</v>
      </c>
    </row>
    <row r="6" spans="1:2" x14ac:dyDescent="0.25">
      <c r="A6" s="4" t="s">
        <v>2235</v>
      </c>
      <c r="B6" s="5">
        <v>420280</v>
      </c>
    </row>
    <row r="7" spans="1:2" x14ac:dyDescent="0.25">
      <c r="A7" s="4" t="s">
        <v>2236</v>
      </c>
      <c r="B7" s="7">
        <v>11203</v>
      </c>
    </row>
    <row r="8" spans="1:2" x14ac:dyDescent="0.25">
      <c r="A8" s="4" t="s">
        <v>2196</v>
      </c>
    </row>
    <row r="9" spans="1:2" x14ac:dyDescent="0.25">
      <c r="A9" s="3" t="s">
        <v>2232</v>
      </c>
    </row>
    <row r="10" spans="1:2" x14ac:dyDescent="0.25">
      <c r="A10" s="4" t="s">
        <v>2233</v>
      </c>
      <c r="B10" s="5">
        <v>50000</v>
      </c>
    </row>
    <row r="11" spans="1:2" x14ac:dyDescent="0.25">
      <c r="A11" s="4" t="s">
        <v>2234</v>
      </c>
      <c r="B11" s="5">
        <v>30000</v>
      </c>
    </row>
    <row r="12" spans="1:2" x14ac:dyDescent="0.25">
      <c r="A12" s="4" t="s">
        <v>2235</v>
      </c>
      <c r="B12" s="5">
        <v>29999</v>
      </c>
    </row>
    <row r="13" spans="1:2" x14ac:dyDescent="0.25">
      <c r="A13" s="4" t="s">
        <v>2237</v>
      </c>
      <c r="B13" s="5">
        <v>1000</v>
      </c>
    </row>
    <row r="14" spans="1:2" x14ac:dyDescent="0.25">
      <c r="A14" s="4" t="s">
        <v>2238</v>
      </c>
      <c r="B14" s="4" t="s">
        <v>2239</v>
      </c>
    </row>
    <row r="15" spans="1:2" x14ac:dyDescent="0.25">
      <c r="A15" s="4" t="s">
        <v>2240</v>
      </c>
      <c r="B15" s="7">
        <v>25000</v>
      </c>
    </row>
    <row r="16" spans="1:2" x14ac:dyDescent="0.25">
      <c r="A16" s="4" t="s">
        <v>2236</v>
      </c>
      <c r="B16" s="7">
        <v>750</v>
      </c>
    </row>
    <row r="17" spans="1:2" x14ac:dyDescent="0.25">
      <c r="A17" s="4" t="s">
        <v>2191</v>
      </c>
      <c r="B17" s="4" t="s">
        <v>2241</v>
      </c>
    </row>
    <row r="18" spans="1:2" x14ac:dyDescent="0.25">
      <c r="A18" s="4" t="s">
        <v>2198</v>
      </c>
    </row>
    <row r="19" spans="1:2" x14ac:dyDescent="0.25">
      <c r="A19" s="3" t="s">
        <v>2232</v>
      </c>
    </row>
    <row r="20" spans="1:2" x14ac:dyDescent="0.25">
      <c r="A20" s="4" t="s">
        <v>2233</v>
      </c>
      <c r="B20" s="5">
        <v>25000</v>
      </c>
    </row>
    <row r="21" spans="1:2" x14ac:dyDescent="0.25">
      <c r="A21" s="4" t="s">
        <v>2234</v>
      </c>
      <c r="B21" s="5">
        <v>8000</v>
      </c>
    </row>
    <row r="22" spans="1:2" x14ac:dyDescent="0.25">
      <c r="A22" s="4" t="s">
        <v>2235</v>
      </c>
      <c r="B22" s="5">
        <v>8000</v>
      </c>
    </row>
    <row r="23" spans="1:2" x14ac:dyDescent="0.25">
      <c r="A23" s="4" t="s">
        <v>2237</v>
      </c>
      <c r="B23" s="5">
        <v>1000</v>
      </c>
    </row>
    <row r="24" spans="1:2" x14ac:dyDescent="0.25">
      <c r="A24" s="4" t="s">
        <v>2238</v>
      </c>
      <c r="B24" s="4" t="s">
        <v>2239</v>
      </c>
    </row>
    <row r="25" spans="1:2" x14ac:dyDescent="0.25">
      <c r="A25" s="4" t="s">
        <v>2240</v>
      </c>
      <c r="B25" s="7">
        <v>25000</v>
      </c>
    </row>
    <row r="26" spans="1:2" x14ac:dyDescent="0.25">
      <c r="A26" s="4" t="s">
        <v>2236</v>
      </c>
      <c r="B26" s="7">
        <v>200</v>
      </c>
    </row>
    <row r="27" spans="1:2" x14ac:dyDescent="0.25">
      <c r="A27" s="4" t="s">
        <v>2191</v>
      </c>
      <c r="B27" s="4" t="s">
        <v>2242</v>
      </c>
    </row>
    <row r="28" spans="1:2" x14ac:dyDescent="0.25">
      <c r="A28" s="4" t="s">
        <v>2200</v>
      </c>
    </row>
    <row r="29" spans="1:2" x14ac:dyDescent="0.25">
      <c r="A29" s="3" t="s">
        <v>2232</v>
      </c>
    </row>
    <row r="30" spans="1:2" x14ac:dyDescent="0.25">
      <c r="A30" s="4" t="s">
        <v>2233</v>
      </c>
      <c r="B30" s="5">
        <v>60000</v>
      </c>
    </row>
    <row r="31" spans="1:2" x14ac:dyDescent="0.25">
      <c r="A31" s="4" t="s">
        <v>2234</v>
      </c>
      <c r="B31" s="5">
        <v>54000</v>
      </c>
    </row>
    <row r="32" spans="1:2" x14ac:dyDescent="0.25">
      <c r="A32" s="4" t="s">
        <v>2235</v>
      </c>
      <c r="B32" s="5">
        <v>53999</v>
      </c>
    </row>
    <row r="33" spans="1:2" x14ac:dyDescent="0.25">
      <c r="A33" s="4" t="s">
        <v>2237</v>
      </c>
      <c r="B33" s="5">
        <v>1000</v>
      </c>
    </row>
    <row r="34" spans="1:2" x14ac:dyDescent="0.25">
      <c r="A34" s="4" t="s">
        <v>2238</v>
      </c>
      <c r="B34" s="4" t="s">
        <v>2239</v>
      </c>
    </row>
    <row r="35" spans="1:2" x14ac:dyDescent="0.25">
      <c r="A35" s="4" t="s">
        <v>2240</v>
      </c>
      <c r="B35" s="7">
        <v>25000</v>
      </c>
    </row>
    <row r="36" spans="1:2" x14ac:dyDescent="0.25">
      <c r="A36" s="4" t="s">
        <v>2236</v>
      </c>
      <c r="B36" s="7">
        <v>1350</v>
      </c>
    </row>
    <row r="37" spans="1:2" x14ac:dyDescent="0.25">
      <c r="A37" s="4" t="s">
        <v>2191</v>
      </c>
      <c r="B37" s="4" t="s">
        <v>2243</v>
      </c>
    </row>
    <row r="38" spans="1:2" x14ac:dyDescent="0.25">
      <c r="A38" s="4" t="s">
        <v>2213</v>
      </c>
    </row>
    <row r="39" spans="1:2" x14ac:dyDescent="0.25">
      <c r="A39" s="3" t="s">
        <v>2232</v>
      </c>
    </row>
    <row r="40" spans="1:2" x14ac:dyDescent="0.25">
      <c r="A40" s="4" t="s">
        <v>2233</v>
      </c>
      <c r="B40" s="5">
        <v>17500</v>
      </c>
    </row>
    <row r="41" spans="1:2" x14ac:dyDescent="0.25">
      <c r="A41" s="4" t="s">
        <v>2234</v>
      </c>
      <c r="B41" s="5">
        <v>7667</v>
      </c>
    </row>
    <row r="42" spans="1:2" x14ac:dyDescent="0.25">
      <c r="A42" s="4" t="s">
        <v>2235</v>
      </c>
      <c r="B42" s="5">
        <v>7667</v>
      </c>
    </row>
    <row r="43" spans="1:2" x14ac:dyDescent="0.25">
      <c r="A43" s="4" t="s">
        <v>2238</v>
      </c>
      <c r="B43" s="4" t="s">
        <v>2239</v>
      </c>
    </row>
    <row r="44" spans="1:2" x14ac:dyDescent="0.25">
      <c r="A44" s="4" t="s">
        <v>2240</v>
      </c>
      <c r="B44" s="7">
        <v>100000</v>
      </c>
    </row>
    <row r="45" spans="1:2" x14ac:dyDescent="0.25">
      <c r="A45" s="4" t="s">
        <v>2236</v>
      </c>
      <c r="B45" s="7">
        <v>767</v>
      </c>
    </row>
    <row r="46" spans="1:2" x14ac:dyDescent="0.25">
      <c r="A46" s="4" t="s">
        <v>2191</v>
      </c>
      <c r="B46" s="4" t="s">
        <v>2244</v>
      </c>
    </row>
    <row r="47" spans="1:2" x14ac:dyDescent="0.25">
      <c r="A47" s="4" t="s">
        <v>2215</v>
      </c>
    </row>
    <row r="48" spans="1:2" x14ac:dyDescent="0.25">
      <c r="A48" s="3" t="s">
        <v>2232</v>
      </c>
    </row>
    <row r="49" spans="1:2" x14ac:dyDescent="0.25">
      <c r="A49" s="4" t="s">
        <v>2233</v>
      </c>
      <c r="B49" s="5">
        <v>5000</v>
      </c>
    </row>
    <row r="50" spans="1:2" x14ac:dyDescent="0.25">
      <c r="A50" s="4" t="s">
        <v>2234</v>
      </c>
      <c r="B50" s="5">
        <v>1615</v>
      </c>
    </row>
    <row r="51" spans="1:2" x14ac:dyDescent="0.25">
      <c r="A51" s="4" t="s">
        <v>2235</v>
      </c>
      <c r="B51" s="5">
        <v>1615</v>
      </c>
    </row>
    <row r="52" spans="1:2" x14ac:dyDescent="0.25">
      <c r="A52" s="4" t="s">
        <v>2238</v>
      </c>
      <c r="B52" s="4" t="s">
        <v>2239</v>
      </c>
    </row>
    <row r="53" spans="1:2" x14ac:dyDescent="0.25">
      <c r="A53" s="4" t="s">
        <v>2240</v>
      </c>
      <c r="B53" s="7">
        <v>100000</v>
      </c>
    </row>
    <row r="54" spans="1:2" x14ac:dyDescent="0.25">
      <c r="A54" s="4" t="s">
        <v>2236</v>
      </c>
      <c r="B54" s="7">
        <v>161</v>
      </c>
    </row>
    <row r="55" spans="1:2" x14ac:dyDescent="0.25">
      <c r="A55" s="4" t="s">
        <v>2191</v>
      </c>
      <c r="B55" s="4" t="s">
        <v>2245</v>
      </c>
    </row>
    <row r="56" spans="1:2" x14ac:dyDescent="0.25">
      <c r="A56" s="4" t="s">
        <v>2202</v>
      </c>
    </row>
    <row r="57" spans="1:2" x14ac:dyDescent="0.25">
      <c r="A57" s="3" t="s">
        <v>2232</v>
      </c>
    </row>
    <row r="58" spans="1:2" x14ac:dyDescent="0.25">
      <c r="A58" s="4" t="s">
        <v>2233</v>
      </c>
      <c r="B58" s="5">
        <v>46000</v>
      </c>
    </row>
    <row r="59" spans="1:2" x14ac:dyDescent="0.25">
      <c r="A59" s="4" t="s">
        <v>2234</v>
      </c>
      <c r="B59" s="5">
        <v>40000</v>
      </c>
    </row>
    <row r="60" spans="1:2" x14ac:dyDescent="0.25">
      <c r="A60" s="4" t="s">
        <v>2235</v>
      </c>
      <c r="B60" s="5">
        <v>40000</v>
      </c>
    </row>
    <row r="61" spans="1:2" x14ac:dyDescent="0.25">
      <c r="A61" s="4" t="s">
        <v>2237</v>
      </c>
      <c r="B61" s="5">
        <v>1000</v>
      </c>
    </row>
    <row r="62" spans="1:2" ht="30" x14ac:dyDescent="0.25">
      <c r="A62" s="4" t="s">
        <v>2238</v>
      </c>
      <c r="B62" s="4" t="s">
        <v>2246</v>
      </c>
    </row>
    <row r="63" spans="1:2" x14ac:dyDescent="0.25">
      <c r="A63" s="4" t="s">
        <v>2240</v>
      </c>
      <c r="B63" s="7">
        <v>25000</v>
      </c>
    </row>
    <row r="64" spans="1:2" x14ac:dyDescent="0.25">
      <c r="A64" s="4" t="s">
        <v>2236</v>
      </c>
      <c r="B64" s="7">
        <v>1000</v>
      </c>
    </row>
    <row r="65" spans="1:2" ht="30" x14ac:dyDescent="0.25">
      <c r="A65" s="4" t="s">
        <v>2191</v>
      </c>
      <c r="B65" s="4" t="s">
        <v>2247</v>
      </c>
    </row>
    <row r="66" spans="1:2" x14ac:dyDescent="0.25">
      <c r="A66" s="4" t="s">
        <v>2204</v>
      </c>
    </row>
    <row r="67" spans="1:2" x14ac:dyDescent="0.25">
      <c r="A67" s="3" t="s">
        <v>2232</v>
      </c>
    </row>
    <row r="68" spans="1:2" x14ac:dyDescent="0.25">
      <c r="A68" s="4" t="s">
        <v>2233</v>
      </c>
      <c r="B68" s="5">
        <v>32200</v>
      </c>
    </row>
    <row r="69" spans="1:2" x14ac:dyDescent="0.25">
      <c r="A69" s="4" t="s">
        <v>2234</v>
      </c>
      <c r="B69" s="5">
        <v>28000</v>
      </c>
    </row>
    <row r="70" spans="1:2" x14ac:dyDescent="0.25">
      <c r="A70" s="4" t="s">
        <v>2235</v>
      </c>
      <c r="B70" s="5">
        <v>28000</v>
      </c>
    </row>
    <row r="71" spans="1:2" x14ac:dyDescent="0.25">
      <c r="A71" s="4" t="s">
        <v>2237</v>
      </c>
      <c r="B71" s="5">
        <v>1000</v>
      </c>
    </row>
    <row r="72" spans="1:2" ht="30" x14ac:dyDescent="0.25">
      <c r="A72" s="4" t="s">
        <v>2238</v>
      </c>
      <c r="B72" s="4" t="s">
        <v>2248</v>
      </c>
    </row>
    <row r="73" spans="1:2" x14ac:dyDescent="0.25">
      <c r="A73" s="4" t="s">
        <v>2240</v>
      </c>
      <c r="B73" s="7">
        <v>25000</v>
      </c>
    </row>
    <row r="74" spans="1:2" x14ac:dyDescent="0.25">
      <c r="A74" s="4" t="s">
        <v>2236</v>
      </c>
      <c r="B74" s="7">
        <v>700</v>
      </c>
    </row>
    <row r="75" spans="1:2" ht="30" x14ac:dyDescent="0.25">
      <c r="A75" s="4" t="s">
        <v>2191</v>
      </c>
      <c r="B75" s="4" t="s">
        <v>2249</v>
      </c>
    </row>
    <row r="76" spans="1:2" x14ac:dyDescent="0.25">
      <c r="A76" s="4" t="s">
        <v>2208</v>
      </c>
    </row>
    <row r="77" spans="1:2" x14ac:dyDescent="0.25">
      <c r="A77" s="3" t="s">
        <v>2232</v>
      </c>
    </row>
    <row r="78" spans="1:2" x14ac:dyDescent="0.25">
      <c r="A78" s="4" t="s">
        <v>2233</v>
      </c>
      <c r="B78" s="5">
        <v>80000</v>
      </c>
    </row>
    <row r="79" spans="1:2" x14ac:dyDescent="0.25">
      <c r="A79" s="4" t="s">
        <v>2234</v>
      </c>
      <c r="B79" s="5">
        <v>80000</v>
      </c>
    </row>
    <row r="80" spans="1:2" x14ac:dyDescent="0.25">
      <c r="A80" s="4" t="s">
        <v>2235</v>
      </c>
      <c r="B80" s="5">
        <v>80000</v>
      </c>
    </row>
    <row r="81" spans="1:2" x14ac:dyDescent="0.25">
      <c r="A81" s="4" t="s">
        <v>2237</v>
      </c>
      <c r="B81" s="5">
        <v>25</v>
      </c>
    </row>
    <row r="82" spans="1:2" x14ac:dyDescent="0.25">
      <c r="A82" s="4" t="s">
        <v>2238</v>
      </c>
      <c r="B82" s="4" t="s">
        <v>2239</v>
      </c>
    </row>
    <row r="83" spans="1:2" x14ac:dyDescent="0.25">
      <c r="A83" s="4" t="s">
        <v>2240</v>
      </c>
      <c r="B83" s="7">
        <v>25000</v>
      </c>
    </row>
    <row r="84" spans="1:2" x14ac:dyDescent="0.25">
      <c r="A84" s="4" t="s">
        <v>2236</v>
      </c>
      <c r="B84" s="7">
        <v>2000</v>
      </c>
    </row>
    <row r="85" spans="1:2" x14ac:dyDescent="0.25">
      <c r="A85" s="4" t="s">
        <v>2191</v>
      </c>
      <c r="B85" s="4" t="s">
        <v>2250</v>
      </c>
    </row>
    <row r="86" spans="1:2" x14ac:dyDescent="0.25">
      <c r="A86" s="4" t="s">
        <v>2211</v>
      </c>
    </row>
    <row r="87" spans="1:2" x14ac:dyDescent="0.25">
      <c r="A87" s="3" t="s">
        <v>2232</v>
      </c>
    </row>
    <row r="88" spans="1:2" x14ac:dyDescent="0.25">
      <c r="A88" s="4" t="s">
        <v>2233</v>
      </c>
      <c r="B88" s="5">
        <v>31050</v>
      </c>
    </row>
    <row r="89" spans="1:2" x14ac:dyDescent="0.25">
      <c r="A89" s="4" t="s">
        <v>2234</v>
      </c>
      <c r="B89" s="5">
        <v>27000</v>
      </c>
    </row>
    <row r="90" spans="1:2" x14ac:dyDescent="0.25">
      <c r="A90" s="4" t="s">
        <v>2235</v>
      </c>
      <c r="B90" s="5">
        <v>27000</v>
      </c>
    </row>
    <row r="91" spans="1:2" x14ac:dyDescent="0.25">
      <c r="A91" s="4" t="s">
        <v>2237</v>
      </c>
      <c r="B91" s="5">
        <v>1000</v>
      </c>
    </row>
    <row r="92" spans="1:2" ht="30" x14ac:dyDescent="0.25">
      <c r="A92" s="4" t="s">
        <v>2238</v>
      </c>
      <c r="B92" s="4" t="s">
        <v>2251</v>
      </c>
    </row>
    <row r="93" spans="1:2" x14ac:dyDescent="0.25">
      <c r="A93" s="4" t="s">
        <v>2240</v>
      </c>
      <c r="B93" s="7">
        <v>25000</v>
      </c>
    </row>
    <row r="94" spans="1:2" x14ac:dyDescent="0.25">
      <c r="A94" s="4" t="s">
        <v>2236</v>
      </c>
      <c r="B94" s="7">
        <v>675</v>
      </c>
    </row>
    <row r="95" spans="1:2" x14ac:dyDescent="0.25">
      <c r="A95" s="4" t="s">
        <v>2191</v>
      </c>
      <c r="B95" s="4" t="s">
        <v>2252</v>
      </c>
    </row>
    <row r="96" spans="1:2" x14ac:dyDescent="0.25">
      <c r="A96" s="4" t="s">
        <v>2253</v>
      </c>
    </row>
    <row r="97" spans="1:2" x14ac:dyDescent="0.25">
      <c r="A97" s="3" t="s">
        <v>2232</v>
      </c>
    </row>
    <row r="98" spans="1:2" x14ac:dyDescent="0.25">
      <c r="A98" s="4" t="s">
        <v>2233</v>
      </c>
      <c r="B98" s="5">
        <v>26000</v>
      </c>
    </row>
    <row r="99" spans="1:2" x14ac:dyDescent="0.25">
      <c r="A99" s="4" t="s">
        <v>2234</v>
      </c>
      <c r="B99" s="5">
        <v>26000</v>
      </c>
    </row>
    <row r="100" spans="1:2" x14ac:dyDescent="0.25">
      <c r="A100" s="4" t="s">
        <v>2235</v>
      </c>
      <c r="B100" s="5">
        <v>26000</v>
      </c>
    </row>
    <row r="101" spans="1:2" x14ac:dyDescent="0.25">
      <c r="A101" s="4" t="s">
        <v>2237</v>
      </c>
      <c r="B101" s="5">
        <v>25</v>
      </c>
    </row>
    <row r="102" spans="1:2" ht="30" x14ac:dyDescent="0.25">
      <c r="A102" s="4" t="s">
        <v>2238</v>
      </c>
      <c r="B102" s="4" t="s">
        <v>2254</v>
      </c>
    </row>
    <row r="103" spans="1:2" x14ac:dyDescent="0.25">
      <c r="A103" s="4" t="s">
        <v>2240</v>
      </c>
      <c r="B103" s="7">
        <v>25000</v>
      </c>
    </row>
    <row r="104" spans="1:2" x14ac:dyDescent="0.25">
      <c r="A104" s="4" t="s">
        <v>2236</v>
      </c>
      <c r="B104" s="7">
        <v>650</v>
      </c>
    </row>
    <row r="105" spans="1:2" ht="30" x14ac:dyDescent="0.25">
      <c r="A105" s="4" t="s">
        <v>2191</v>
      </c>
      <c r="B105" s="4" t="s">
        <v>2255</v>
      </c>
    </row>
    <row r="106" spans="1:2" x14ac:dyDescent="0.25">
      <c r="A106" s="4" t="s">
        <v>2256</v>
      </c>
    </row>
    <row r="107" spans="1:2" x14ac:dyDescent="0.25">
      <c r="A107" s="3" t="s">
        <v>2232</v>
      </c>
    </row>
    <row r="108" spans="1:2" x14ac:dyDescent="0.25">
      <c r="A108" s="4" t="s">
        <v>2233</v>
      </c>
      <c r="B108" s="5">
        <v>66000</v>
      </c>
    </row>
    <row r="109" spans="1:2" x14ac:dyDescent="0.25">
      <c r="A109" s="4" t="s">
        <v>2234</v>
      </c>
      <c r="B109" s="5">
        <v>60000</v>
      </c>
    </row>
    <row r="110" spans="1:2" x14ac:dyDescent="0.25">
      <c r="A110" s="4" t="s">
        <v>2235</v>
      </c>
      <c r="B110" s="5">
        <v>60000</v>
      </c>
    </row>
    <row r="111" spans="1:2" x14ac:dyDescent="0.25">
      <c r="A111" s="4" t="s">
        <v>2237</v>
      </c>
      <c r="B111" s="5">
        <v>25</v>
      </c>
    </row>
    <row r="112" spans="1:2" ht="30" x14ac:dyDescent="0.25">
      <c r="A112" s="4" t="s">
        <v>2238</v>
      </c>
      <c r="B112" s="4" t="s">
        <v>2257</v>
      </c>
    </row>
    <row r="113" spans="1:2" x14ac:dyDescent="0.25">
      <c r="A113" s="4" t="s">
        <v>2240</v>
      </c>
      <c r="B113" s="7">
        <v>25000</v>
      </c>
    </row>
    <row r="114" spans="1:2" x14ac:dyDescent="0.25">
      <c r="A114" s="4" t="s">
        <v>2236</v>
      </c>
      <c r="B114" s="7">
        <v>1500</v>
      </c>
    </row>
    <row r="115" spans="1:2" ht="30" x14ac:dyDescent="0.25">
      <c r="A115" s="4" t="s">
        <v>2191</v>
      </c>
      <c r="B115" s="4" t="s">
        <v>2258</v>
      </c>
    </row>
    <row r="116" spans="1:2" x14ac:dyDescent="0.25">
      <c r="A116" s="4" t="s">
        <v>2217</v>
      </c>
    </row>
    <row r="117" spans="1:2" x14ac:dyDescent="0.25">
      <c r="A117" s="3" t="s">
        <v>2232</v>
      </c>
    </row>
    <row r="118" spans="1:2" x14ac:dyDescent="0.25">
      <c r="A118" s="4" t="s">
        <v>2233</v>
      </c>
      <c r="B118" s="5">
        <v>20000</v>
      </c>
    </row>
    <row r="119" spans="1:2" x14ac:dyDescent="0.25">
      <c r="A119" s="4" t="s">
        <v>2234</v>
      </c>
      <c r="B119" s="5">
        <v>20000</v>
      </c>
    </row>
    <row r="120" spans="1:2" x14ac:dyDescent="0.25">
      <c r="A120" s="4" t="s">
        <v>2235</v>
      </c>
      <c r="B120" s="5">
        <v>20000</v>
      </c>
    </row>
    <row r="121" spans="1:2" x14ac:dyDescent="0.25">
      <c r="A121" s="4" t="s">
        <v>2237</v>
      </c>
      <c r="B121" s="5">
        <v>25</v>
      </c>
    </row>
    <row r="122" spans="1:2" ht="30" x14ac:dyDescent="0.25">
      <c r="A122" s="4" t="s">
        <v>2238</v>
      </c>
      <c r="B122" s="4" t="s">
        <v>2259</v>
      </c>
    </row>
    <row r="123" spans="1:2" x14ac:dyDescent="0.25">
      <c r="A123" s="4" t="s">
        <v>2240</v>
      </c>
      <c r="B123" s="7">
        <v>25000</v>
      </c>
    </row>
    <row r="124" spans="1:2" x14ac:dyDescent="0.25">
      <c r="A124" s="4" t="s">
        <v>2236</v>
      </c>
      <c r="B124" s="7">
        <v>500</v>
      </c>
    </row>
    <row r="125" spans="1:2" ht="30" x14ac:dyDescent="0.25">
      <c r="A125" s="4" t="s">
        <v>2191</v>
      </c>
      <c r="B125" s="4" t="s">
        <v>2260</v>
      </c>
    </row>
    <row r="126" spans="1:2" x14ac:dyDescent="0.25">
      <c r="A126" s="4" t="s">
        <v>2219</v>
      </c>
    </row>
    <row r="127" spans="1:2" x14ac:dyDescent="0.25">
      <c r="A127" s="3" t="s">
        <v>2232</v>
      </c>
    </row>
    <row r="128" spans="1:2" x14ac:dyDescent="0.25">
      <c r="A128" s="4" t="s">
        <v>2233</v>
      </c>
      <c r="B128" s="5">
        <v>24000</v>
      </c>
    </row>
    <row r="129" spans="1:2" x14ac:dyDescent="0.25">
      <c r="A129" s="4" t="s">
        <v>2234</v>
      </c>
      <c r="B129" s="5">
        <v>24000</v>
      </c>
    </row>
    <row r="130" spans="1:2" x14ac:dyDescent="0.25">
      <c r="A130" s="4" t="s">
        <v>2235</v>
      </c>
      <c r="B130" s="5">
        <v>24000</v>
      </c>
    </row>
    <row r="131" spans="1:2" x14ac:dyDescent="0.25">
      <c r="A131" s="4" t="s">
        <v>2237</v>
      </c>
      <c r="B131" s="5">
        <v>25</v>
      </c>
    </row>
    <row r="132" spans="1:2" ht="30" x14ac:dyDescent="0.25">
      <c r="A132" s="4" t="s">
        <v>2238</v>
      </c>
      <c r="B132" s="4" t="s">
        <v>2261</v>
      </c>
    </row>
    <row r="133" spans="1:2" x14ac:dyDescent="0.25">
      <c r="A133" s="4" t="s">
        <v>2240</v>
      </c>
      <c r="B133" s="7">
        <v>25000</v>
      </c>
    </row>
    <row r="134" spans="1:2" x14ac:dyDescent="0.25">
      <c r="A134" s="4" t="s">
        <v>2236</v>
      </c>
      <c r="B134" s="7">
        <v>600</v>
      </c>
    </row>
    <row r="135" spans="1:2" ht="30" x14ac:dyDescent="0.25">
      <c r="A135" s="4" t="s">
        <v>2191</v>
      </c>
      <c r="B135" s="4" t="s">
        <v>2262</v>
      </c>
    </row>
    <row r="136" spans="1:2" x14ac:dyDescent="0.25">
      <c r="A136" s="4" t="s">
        <v>2221</v>
      </c>
    </row>
    <row r="137" spans="1:2" x14ac:dyDescent="0.25">
      <c r="A137" s="3" t="s">
        <v>2232</v>
      </c>
    </row>
    <row r="138" spans="1:2" x14ac:dyDescent="0.25">
      <c r="A138" s="4" t="s">
        <v>2233</v>
      </c>
      <c r="B138" s="5">
        <v>14000</v>
      </c>
    </row>
    <row r="139" spans="1:2" x14ac:dyDescent="0.25">
      <c r="A139" s="4" t="s">
        <v>2234</v>
      </c>
      <c r="B139" s="5">
        <v>14000</v>
      </c>
    </row>
    <row r="140" spans="1:2" x14ac:dyDescent="0.25">
      <c r="A140" s="4" t="s">
        <v>2235</v>
      </c>
      <c r="B140" s="5">
        <v>14000</v>
      </c>
    </row>
    <row r="141" spans="1:2" x14ac:dyDescent="0.25">
      <c r="A141" s="4" t="s">
        <v>2237</v>
      </c>
      <c r="B141" s="5">
        <v>25</v>
      </c>
    </row>
    <row r="142" spans="1:2" ht="30" x14ac:dyDescent="0.25">
      <c r="A142" s="4" t="s">
        <v>2238</v>
      </c>
      <c r="B142" s="4" t="s">
        <v>2261</v>
      </c>
    </row>
    <row r="143" spans="1:2" x14ac:dyDescent="0.25">
      <c r="A143" s="4" t="s">
        <v>2240</v>
      </c>
      <c r="B143" s="7">
        <v>25000</v>
      </c>
    </row>
    <row r="144" spans="1:2" x14ac:dyDescent="0.25">
      <c r="A144" s="4" t="s">
        <v>2236</v>
      </c>
      <c r="B144" s="7">
        <v>350</v>
      </c>
    </row>
    <row r="145" spans="1:2" ht="30" x14ac:dyDescent="0.25">
      <c r="A145" s="4" t="s">
        <v>2191</v>
      </c>
      <c r="B145" s="4" t="s">
        <v>2263</v>
      </c>
    </row>
  </sheetData>
  <mergeCells count="1">
    <mergeCell ref="A1:A2"/>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B43"/>
  <sheetViews>
    <sheetView workbookViewId="0"/>
  </sheetViews>
  <sheetFormatPr defaultRowHeight="15" x14ac:dyDescent="0.25"/>
  <cols>
    <col min="1" max="1" width="80" customWidth="1"/>
    <col min="2" max="2" width="24" customWidth="1"/>
  </cols>
  <sheetData>
    <row r="1" spans="1:2" ht="30" x14ac:dyDescent="0.25">
      <c r="A1" s="1" t="s">
        <v>2264</v>
      </c>
      <c r="B1" s="2" t="s">
        <v>2265</v>
      </c>
    </row>
    <row r="2" spans="1:2" x14ac:dyDescent="0.25">
      <c r="A2" s="4" t="s">
        <v>2196</v>
      </c>
    </row>
    <row r="3" spans="1:2" x14ac:dyDescent="0.25">
      <c r="A3" s="3" t="s">
        <v>2232</v>
      </c>
    </row>
    <row r="4" spans="1:2" x14ac:dyDescent="0.25">
      <c r="A4" s="4" t="s">
        <v>2266</v>
      </c>
      <c r="B4" s="8">
        <v>0.01</v>
      </c>
    </row>
    <row r="5" spans="1:2" x14ac:dyDescent="0.25">
      <c r="A5" s="4" t="s">
        <v>2198</v>
      </c>
    </row>
    <row r="6" spans="1:2" x14ac:dyDescent="0.25">
      <c r="A6" s="3" t="s">
        <v>2232</v>
      </c>
    </row>
    <row r="7" spans="1:2" x14ac:dyDescent="0.25">
      <c r="A7" s="4" t="s">
        <v>2266</v>
      </c>
      <c r="B7" s="11">
        <v>0.01</v>
      </c>
    </row>
    <row r="8" spans="1:2" x14ac:dyDescent="0.25">
      <c r="A8" s="4" t="s">
        <v>2200</v>
      </c>
    </row>
    <row r="9" spans="1:2" x14ac:dyDescent="0.25">
      <c r="A9" s="3" t="s">
        <v>2232</v>
      </c>
    </row>
    <row r="10" spans="1:2" x14ac:dyDescent="0.25">
      <c r="A10" s="4" t="s">
        <v>2266</v>
      </c>
      <c r="B10" s="11">
        <v>0.01</v>
      </c>
    </row>
    <row r="11" spans="1:2" x14ac:dyDescent="0.25">
      <c r="A11" s="4" t="s">
        <v>2213</v>
      </c>
    </row>
    <row r="12" spans="1:2" x14ac:dyDescent="0.25">
      <c r="A12" s="3" t="s">
        <v>2232</v>
      </c>
    </row>
    <row r="13" spans="1:2" x14ac:dyDescent="0.25">
      <c r="A13" s="4" t="s">
        <v>2266</v>
      </c>
      <c r="B13" s="11">
        <v>0.01</v>
      </c>
    </row>
    <row r="14" spans="1:2" x14ac:dyDescent="0.25">
      <c r="A14" s="4" t="s">
        <v>2215</v>
      </c>
    </row>
    <row r="15" spans="1:2" x14ac:dyDescent="0.25">
      <c r="A15" s="3" t="s">
        <v>2232</v>
      </c>
    </row>
    <row r="16" spans="1:2" x14ac:dyDescent="0.25">
      <c r="A16" s="4" t="s">
        <v>2266</v>
      </c>
      <c r="B16" s="11">
        <v>0.01</v>
      </c>
    </row>
    <row r="17" spans="1:2" x14ac:dyDescent="0.25">
      <c r="A17" s="4" t="s">
        <v>2202</v>
      </c>
    </row>
    <row r="18" spans="1:2" x14ac:dyDescent="0.25">
      <c r="A18" s="3" t="s">
        <v>2232</v>
      </c>
    </row>
    <row r="19" spans="1:2" x14ac:dyDescent="0.25">
      <c r="A19" s="4" t="s">
        <v>2266</v>
      </c>
      <c r="B19" s="11">
        <v>0.01</v>
      </c>
    </row>
    <row r="20" spans="1:2" x14ac:dyDescent="0.25">
      <c r="A20" s="4" t="s">
        <v>2204</v>
      </c>
    </row>
    <row r="21" spans="1:2" x14ac:dyDescent="0.25">
      <c r="A21" s="3" t="s">
        <v>2232</v>
      </c>
    </row>
    <row r="22" spans="1:2" x14ac:dyDescent="0.25">
      <c r="A22" s="4" t="s">
        <v>2266</v>
      </c>
      <c r="B22" s="11">
        <v>0.01</v>
      </c>
    </row>
    <row r="23" spans="1:2" x14ac:dyDescent="0.25">
      <c r="A23" s="4" t="s">
        <v>2208</v>
      </c>
    </row>
    <row r="24" spans="1:2" x14ac:dyDescent="0.25">
      <c r="A24" s="3" t="s">
        <v>2232</v>
      </c>
    </row>
    <row r="25" spans="1:2" x14ac:dyDescent="0.25">
      <c r="A25" s="4" t="s">
        <v>2266</v>
      </c>
      <c r="B25" s="11">
        <v>0.01</v>
      </c>
    </row>
    <row r="26" spans="1:2" x14ac:dyDescent="0.25">
      <c r="A26" s="4" t="s">
        <v>2211</v>
      </c>
    </row>
    <row r="27" spans="1:2" x14ac:dyDescent="0.25">
      <c r="A27" s="3" t="s">
        <v>2232</v>
      </c>
    </row>
    <row r="28" spans="1:2" x14ac:dyDescent="0.25">
      <c r="A28" s="4" t="s">
        <v>2266</v>
      </c>
      <c r="B28" s="11">
        <v>0.01</v>
      </c>
    </row>
    <row r="29" spans="1:2" x14ac:dyDescent="0.25">
      <c r="A29" s="4" t="s">
        <v>2253</v>
      </c>
    </row>
    <row r="30" spans="1:2" x14ac:dyDescent="0.25">
      <c r="A30" s="3" t="s">
        <v>2232</v>
      </c>
    </row>
    <row r="31" spans="1:2" x14ac:dyDescent="0.25">
      <c r="A31" s="4" t="s">
        <v>2266</v>
      </c>
      <c r="B31" s="11">
        <v>0.01</v>
      </c>
    </row>
    <row r="32" spans="1:2" x14ac:dyDescent="0.25">
      <c r="A32" s="4" t="s">
        <v>2256</v>
      </c>
    </row>
    <row r="33" spans="1:2" x14ac:dyDescent="0.25">
      <c r="A33" s="3" t="s">
        <v>2232</v>
      </c>
    </row>
    <row r="34" spans="1:2" x14ac:dyDescent="0.25">
      <c r="A34" s="4" t="s">
        <v>2266</v>
      </c>
      <c r="B34" s="11">
        <v>0.01</v>
      </c>
    </row>
    <row r="35" spans="1:2" x14ac:dyDescent="0.25">
      <c r="A35" s="4" t="s">
        <v>2217</v>
      </c>
    </row>
    <row r="36" spans="1:2" x14ac:dyDescent="0.25">
      <c r="A36" s="3" t="s">
        <v>2232</v>
      </c>
    </row>
    <row r="37" spans="1:2" x14ac:dyDescent="0.25">
      <c r="A37" s="4" t="s">
        <v>2266</v>
      </c>
      <c r="B37" s="11">
        <v>0.01</v>
      </c>
    </row>
    <row r="38" spans="1:2" x14ac:dyDescent="0.25">
      <c r="A38" s="4" t="s">
        <v>2219</v>
      </c>
    </row>
    <row r="39" spans="1:2" x14ac:dyDescent="0.25">
      <c r="A39" s="3" t="s">
        <v>2232</v>
      </c>
    </row>
    <row r="40" spans="1:2" x14ac:dyDescent="0.25">
      <c r="A40" s="4" t="s">
        <v>2266</v>
      </c>
      <c r="B40" s="11">
        <v>0.01</v>
      </c>
    </row>
    <row r="41" spans="1:2" x14ac:dyDescent="0.25">
      <c r="A41" s="4" t="s">
        <v>2221</v>
      </c>
    </row>
    <row r="42" spans="1:2" x14ac:dyDescent="0.25">
      <c r="A42" s="3" t="s">
        <v>2232</v>
      </c>
    </row>
    <row r="43" spans="1:2" x14ac:dyDescent="0.25">
      <c r="A43" s="4" t="s">
        <v>2266</v>
      </c>
      <c r="B43" s="8">
        <v>0.01</v>
      </c>
    </row>
  </sheetData>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D68"/>
  <sheetViews>
    <sheetView workbookViewId="0"/>
  </sheetViews>
  <sheetFormatPr defaultRowHeight="15" x14ac:dyDescent="0.25"/>
  <cols>
    <col min="1" max="1" width="80" customWidth="1"/>
    <col min="2" max="2" width="16" customWidth="1"/>
    <col min="3" max="4" width="14" customWidth="1"/>
  </cols>
  <sheetData>
    <row r="1" spans="1:4" x14ac:dyDescent="0.25">
      <c r="A1" s="12" t="s">
        <v>2267</v>
      </c>
      <c r="B1" s="14" t="s">
        <v>1</v>
      </c>
      <c r="C1" s="13"/>
      <c r="D1" s="13"/>
    </row>
    <row r="2" spans="1:4" x14ac:dyDescent="0.25">
      <c r="A2" s="13"/>
      <c r="B2" s="2" t="s">
        <v>2</v>
      </c>
      <c r="C2" s="2" t="s">
        <v>90</v>
      </c>
      <c r="D2" s="2" t="s">
        <v>91</v>
      </c>
    </row>
    <row r="3" spans="1:4" x14ac:dyDescent="0.25">
      <c r="A3" s="3" t="s">
        <v>2232</v>
      </c>
    </row>
    <row r="4" spans="1:4" x14ac:dyDescent="0.25">
      <c r="A4" s="4" t="s">
        <v>2268</v>
      </c>
      <c r="B4" s="7">
        <v>543</v>
      </c>
      <c r="C4" s="7">
        <v>560</v>
      </c>
      <c r="D4" s="7">
        <v>584</v>
      </c>
    </row>
    <row r="5" spans="1:4" x14ac:dyDescent="0.25">
      <c r="A5" s="4" t="s">
        <v>2196</v>
      </c>
    </row>
    <row r="6" spans="1:4" x14ac:dyDescent="0.25">
      <c r="A6" s="3" t="s">
        <v>2232</v>
      </c>
    </row>
    <row r="7" spans="1:4" x14ac:dyDescent="0.25">
      <c r="A7" s="4" t="s">
        <v>2195</v>
      </c>
      <c r="B7" s="8">
        <v>947.92</v>
      </c>
      <c r="C7" s="8">
        <v>947.92</v>
      </c>
      <c r="D7" s="8">
        <v>958.33</v>
      </c>
    </row>
    <row r="8" spans="1:4" x14ac:dyDescent="0.25">
      <c r="A8" s="4" t="s">
        <v>2268</v>
      </c>
      <c r="B8" s="7">
        <v>28</v>
      </c>
      <c r="C8" s="7">
        <v>28</v>
      </c>
      <c r="D8" s="7">
        <v>29</v>
      </c>
    </row>
    <row r="9" spans="1:4" x14ac:dyDescent="0.25">
      <c r="A9" s="4" t="s">
        <v>2189</v>
      </c>
    </row>
    <row r="10" spans="1:4" x14ac:dyDescent="0.25">
      <c r="A10" s="3" t="s">
        <v>2232</v>
      </c>
    </row>
    <row r="11" spans="1:4" x14ac:dyDescent="0.25">
      <c r="A11" s="4" t="s">
        <v>2195</v>
      </c>
      <c r="B11" s="7">
        <v>0</v>
      </c>
      <c r="C11" s="7">
        <v>775</v>
      </c>
      <c r="D11" s="7">
        <v>1550</v>
      </c>
    </row>
    <row r="12" spans="1:4" x14ac:dyDescent="0.25">
      <c r="A12" s="4" t="s">
        <v>2268</v>
      </c>
      <c r="C12" s="7">
        <v>5</v>
      </c>
      <c r="D12" s="7">
        <v>19</v>
      </c>
    </row>
    <row r="13" spans="1:4" x14ac:dyDescent="0.25">
      <c r="A13" s="4" t="s">
        <v>2198</v>
      </c>
    </row>
    <row r="14" spans="1:4" x14ac:dyDescent="0.25">
      <c r="A14" s="3" t="s">
        <v>2232</v>
      </c>
    </row>
    <row r="15" spans="1:4" x14ac:dyDescent="0.25">
      <c r="A15" s="4" t="s">
        <v>2195</v>
      </c>
      <c r="B15" s="8">
        <v>1011.12</v>
      </c>
      <c r="C15" s="8">
        <v>1011.11</v>
      </c>
      <c r="D15" s="8">
        <v>1022.23</v>
      </c>
    </row>
    <row r="16" spans="1:4" x14ac:dyDescent="0.25">
      <c r="A16" s="4" t="s">
        <v>2268</v>
      </c>
      <c r="B16" s="7">
        <v>8</v>
      </c>
      <c r="C16" s="7">
        <v>8</v>
      </c>
      <c r="D16" s="7">
        <v>8</v>
      </c>
    </row>
    <row r="17" spans="1:4" x14ac:dyDescent="0.25">
      <c r="A17" s="4" t="s">
        <v>2200</v>
      </c>
    </row>
    <row r="18" spans="1:4" x14ac:dyDescent="0.25">
      <c r="A18" s="3" t="s">
        <v>2232</v>
      </c>
    </row>
    <row r="19" spans="1:4" x14ac:dyDescent="0.25">
      <c r="A19" s="4" t="s">
        <v>2195</v>
      </c>
      <c r="B19" s="8">
        <v>1011.12</v>
      </c>
      <c r="C19" s="8">
        <v>1011.11</v>
      </c>
      <c r="D19" s="8">
        <v>1022.23</v>
      </c>
    </row>
    <row r="20" spans="1:4" x14ac:dyDescent="0.25">
      <c r="A20" s="4" t="s">
        <v>2268</v>
      </c>
      <c r="B20" s="7">
        <v>55</v>
      </c>
      <c r="C20" s="7">
        <v>54</v>
      </c>
      <c r="D20" s="7">
        <v>55</v>
      </c>
    </row>
    <row r="21" spans="1:4" x14ac:dyDescent="0.25">
      <c r="A21" s="4" t="s">
        <v>2213</v>
      </c>
    </row>
    <row r="22" spans="1:4" x14ac:dyDescent="0.25">
      <c r="A22" s="3" t="s">
        <v>2232</v>
      </c>
    </row>
    <row r="23" spans="1:4" x14ac:dyDescent="0.25">
      <c r="A23" s="4" t="s">
        <v>2195</v>
      </c>
      <c r="B23" s="8">
        <v>4055.55</v>
      </c>
      <c r="C23" s="8">
        <v>4044.44</v>
      </c>
      <c r="D23" s="8">
        <v>4077.78</v>
      </c>
    </row>
    <row r="24" spans="1:4" x14ac:dyDescent="0.25">
      <c r="A24" s="4" t="s">
        <v>2268</v>
      </c>
      <c r="B24" s="7">
        <v>31</v>
      </c>
      <c r="C24" s="7">
        <v>31</v>
      </c>
      <c r="D24" s="7">
        <v>31</v>
      </c>
    </row>
    <row r="25" spans="1:4" x14ac:dyDescent="0.25">
      <c r="A25" s="4" t="s">
        <v>2215</v>
      </c>
    </row>
    <row r="26" spans="1:4" x14ac:dyDescent="0.25">
      <c r="A26" s="3" t="s">
        <v>2232</v>
      </c>
    </row>
    <row r="27" spans="1:4" x14ac:dyDescent="0.25">
      <c r="A27" s="4" t="s">
        <v>2195</v>
      </c>
      <c r="B27" s="8">
        <v>4055.55</v>
      </c>
      <c r="C27" s="8">
        <v>4044.44</v>
      </c>
      <c r="D27" s="8">
        <v>4077.78</v>
      </c>
    </row>
    <row r="28" spans="1:4" x14ac:dyDescent="0.25">
      <c r="A28" s="4" t="s">
        <v>2268</v>
      </c>
      <c r="B28" s="7">
        <v>6</v>
      </c>
      <c r="C28" s="7">
        <v>7</v>
      </c>
      <c r="D28" s="7">
        <v>7</v>
      </c>
    </row>
    <row r="29" spans="1:4" x14ac:dyDescent="0.25">
      <c r="A29" s="4" t="s">
        <v>2202</v>
      </c>
    </row>
    <row r="30" spans="1:4" x14ac:dyDescent="0.25">
      <c r="A30" s="3" t="s">
        <v>2232</v>
      </c>
    </row>
    <row r="31" spans="1:4" x14ac:dyDescent="0.25">
      <c r="A31" s="4" t="s">
        <v>2195</v>
      </c>
      <c r="B31" s="7">
        <v>1375</v>
      </c>
      <c r="C31" s="7">
        <v>1375</v>
      </c>
      <c r="D31" s="7">
        <v>1375</v>
      </c>
    </row>
    <row r="32" spans="1:4" x14ac:dyDescent="0.25">
      <c r="A32" s="4" t="s">
        <v>2268</v>
      </c>
      <c r="B32" s="7">
        <v>55</v>
      </c>
      <c r="C32" s="7">
        <v>55</v>
      </c>
      <c r="D32" s="7">
        <v>55</v>
      </c>
    </row>
    <row r="33" spans="1:4" x14ac:dyDescent="0.25">
      <c r="A33" s="4" t="s">
        <v>2204</v>
      </c>
    </row>
    <row r="34" spans="1:4" x14ac:dyDescent="0.25">
      <c r="A34" s="3" t="s">
        <v>2232</v>
      </c>
    </row>
    <row r="35" spans="1:4" x14ac:dyDescent="0.25">
      <c r="A35" s="4" t="s">
        <v>2195</v>
      </c>
      <c r="B35" s="8">
        <v>1593.76</v>
      </c>
      <c r="C35" s="8">
        <v>1593.76</v>
      </c>
      <c r="D35" s="8">
        <v>1593.76</v>
      </c>
    </row>
    <row r="36" spans="1:4" x14ac:dyDescent="0.25">
      <c r="A36" s="4" t="s">
        <v>2268</v>
      </c>
      <c r="B36" s="7">
        <v>45</v>
      </c>
      <c r="C36" s="7">
        <v>45</v>
      </c>
      <c r="D36" s="7">
        <v>45</v>
      </c>
    </row>
    <row r="37" spans="1:4" x14ac:dyDescent="0.25">
      <c r="A37" s="4" t="s">
        <v>2206</v>
      </c>
    </row>
    <row r="38" spans="1:4" x14ac:dyDescent="0.25">
      <c r="A38" s="3" t="s">
        <v>2232</v>
      </c>
    </row>
    <row r="39" spans="1:4" x14ac:dyDescent="0.25">
      <c r="A39" s="4" t="s">
        <v>2195</v>
      </c>
      <c r="B39" s="8">
        <v>361.54</v>
      </c>
      <c r="C39" s="8">
        <v>1519.67</v>
      </c>
      <c r="D39" s="7">
        <v>1425</v>
      </c>
    </row>
    <row r="40" spans="1:4" x14ac:dyDescent="0.25">
      <c r="A40" s="4" t="s">
        <v>2268</v>
      </c>
      <c r="B40" s="7">
        <v>4</v>
      </c>
      <c r="C40" s="7">
        <v>68</v>
      </c>
      <c r="D40" s="7">
        <v>74</v>
      </c>
    </row>
    <row r="41" spans="1:4" x14ac:dyDescent="0.25">
      <c r="A41" s="4" t="s">
        <v>2208</v>
      </c>
    </row>
    <row r="42" spans="1:4" x14ac:dyDescent="0.25">
      <c r="A42" s="3" t="s">
        <v>2232</v>
      </c>
    </row>
    <row r="43" spans="1:4" x14ac:dyDescent="0.25">
      <c r="A43" s="4" t="s">
        <v>2195</v>
      </c>
      <c r="B43" s="8">
        <v>1217.1600000000001</v>
      </c>
      <c r="C43" s="8">
        <v>1343.76</v>
      </c>
      <c r="D43" s="8">
        <v>1343.76</v>
      </c>
    </row>
    <row r="44" spans="1:4" x14ac:dyDescent="0.25">
      <c r="A44" s="4" t="s">
        <v>2268</v>
      </c>
      <c r="B44" s="7">
        <v>97</v>
      </c>
      <c r="C44" s="7">
        <v>107</v>
      </c>
      <c r="D44" s="7">
        <v>107</v>
      </c>
    </row>
    <row r="45" spans="1:4" x14ac:dyDescent="0.25">
      <c r="A45" s="4" t="s">
        <v>2211</v>
      </c>
    </row>
    <row r="46" spans="1:4" x14ac:dyDescent="0.25">
      <c r="A46" s="3" t="s">
        <v>2232</v>
      </c>
    </row>
    <row r="47" spans="1:4" x14ac:dyDescent="0.25">
      <c r="A47" s="4" t="s">
        <v>2195</v>
      </c>
      <c r="B47" s="7">
        <v>1575</v>
      </c>
      <c r="C47" s="7">
        <v>1575</v>
      </c>
      <c r="D47" s="7">
        <v>1575</v>
      </c>
    </row>
    <row r="48" spans="1:4" x14ac:dyDescent="0.25">
      <c r="A48" s="4" t="s">
        <v>2268</v>
      </c>
      <c r="B48" s="7">
        <v>43</v>
      </c>
      <c r="C48" s="7">
        <v>43</v>
      </c>
      <c r="D48" s="7">
        <v>43</v>
      </c>
    </row>
    <row r="49" spans="1:4" x14ac:dyDescent="0.25">
      <c r="A49" s="4" t="s">
        <v>2253</v>
      </c>
    </row>
    <row r="50" spans="1:4" x14ac:dyDescent="0.25">
      <c r="A50" s="3" t="s">
        <v>2232</v>
      </c>
    </row>
    <row r="51" spans="1:4" x14ac:dyDescent="0.25">
      <c r="A51" s="4" t="s">
        <v>2195</v>
      </c>
      <c r="B51" s="7">
        <v>1325</v>
      </c>
      <c r="C51" s="7">
        <v>1325</v>
      </c>
      <c r="D51" s="7">
        <v>1325</v>
      </c>
    </row>
    <row r="52" spans="1:4" x14ac:dyDescent="0.25">
      <c r="A52" s="4" t="s">
        <v>2268</v>
      </c>
      <c r="B52" s="7">
        <v>34</v>
      </c>
      <c r="C52" s="7">
        <v>34</v>
      </c>
      <c r="D52" s="7">
        <v>34</v>
      </c>
    </row>
    <row r="53" spans="1:4" x14ac:dyDescent="0.25">
      <c r="A53" s="4" t="s">
        <v>2256</v>
      </c>
    </row>
    <row r="54" spans="1:4" x14ac:dyDescent="0.25">
      <c r="A54" s="3" t="s">
        <v>2232</v>
      </c>
    </row>
    <row r="55" spans="1:4" x14ac:dyDescent="0.25">
      <c r="A55" s="4" t="s">
        <v>2195</v>
      </c>
      <c r="B55" s="7">
        <v>1250</v>
      </c>
      <c r="C55" s="7">
        <v>1250</v>
      </c>
      <c r="D55" s="8">
        <v>1281.25</v>
      </c>
    </row>
    <row r="56" spans="1:4" x14ac:dyDescent="0.25">
      <c r="A56" s="4" t="s">
        <v>2268</v>
      </c>
      <c r="B56" s="7">
        <v>75</v>
      </c>
      <c r="C56" s="7">
        <v>75</v>
      </c>
      <c r="D56" s="7">
        <v>77</v>
      </c>
    </row>
    <row r="57" spans="1:4" x14ac:dyDescent="0.25">
      <c r="A57" s="4" t="s">
        <v>2217</v>
      </c>
    </row>
    <row r="58" spans="1:4" x14ac:dyDescent="0.25">
      <c r="A58" s="3" t="s">
        <v>2232</v>
      </c>
    </row>
    <row r="59" spans="1:4" x14ac:dyDescent="0.25">
      <c r="A59" s="4" t="s">
        <v>2195</v>
      </c>
      <c r="B59" s="8">
        <v>1577.43</v>
      </c>
    </row>
    <row r="60" spans="1:4" x14ac:dyDescent="0.25">
      <c r="A60" s="4" t="s">
        <v>2268</v>
      </c>
      <c r="B60" s="7">
        <v>32</v>
      </c>
    </row>
    <row r="61" spans="1:4" x14ac:dyDescent="0.25">
      <c r="A61" s="4" t="s">
        <v>2219</v>
      </c>
    </row>
    <row r="62" spans="1:4" x14ac:dyDescent="0.25">
      <c r="A62" s="3" t="s">
        <v>2232</v>
      </c>
    </row>
    <row r="63" spans="1:4" x14ac:dyDescent="0.25">
      <c r="A63" s="4" t="s">
        <v>2195</v>
      </c>
      <c r="B63" s="8">
        <v>910.94</v>
      </c>
    </row>
    <row r="64" spans="1:4" x14ac:dyDescent="0.25">
      <c r="A64" s="4" t="s">
        <v>2268</v>
      </c>
      <c r="B64" s="7">
        <v>22</v>
      </c>
    </row>
    <row r="65" spans="1:2" x14ac:dyDescent="0.25">
      <c r="A65" s="4" t="s">
        <v>2221</v>
      </c>
    </row>
    <row r="66" spans="1:2" x14ac:dyDescent="0.25">
      <c r="A66" s="3" t="s">
        <v>2232</v>
      </c>
    </row>
    <row r="67" spans="1:2" x14ac:dyDescent="0.25">
      <c r="A67" s="4" t="s">
        <v>2195</v>
      </c>
      <c r="B67" s="8">
        <v>586.66999999999996</v>
      </c>
    </row>
    <row r="68" spans="1:2" x14ac:dyDescent="0.25">
      <c r="A68" s="4" t="s">
        <v>2268</v>
      </c>
      <c r="B68" s="7">
        <v>8</v>
      </c>
    </row>
  </sheetData>
  <mergeCells count="2">
    <mergeCell ref="A1:A2"/>
    <mergeCell ref="B1:D1"/>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D31"/>
  <sheetViews>
    <sheetView workbookViewId="0"/>
  </sheetViews>
  <sheetFormatPr defaultRowHeight="15" x14ac:dyDescent="0.25"/>
  <cols>
    <col min="1" max="1" width="80" customWidth="1"/>
    <col min="2" max="2" width="16" customWidth="1"/>
    <col min="3" max="4" width="14" customWidth="1"/>
  </cols>
  <sheetData>
    <row r="1" spans="1:4" x14ac:dyDescent="0.25">
      <c r="A1" s="12" t="s">
        <v>2269</v>
      </c>
      <c r="B1" s="14" t="s">
        <v>1</v>
      </c>
      <c r="C1" s="13"/>
      <c r="D1" s="13"/>
    </row>
    <row r="2" spans="1:4" x14ac:dyDescent="0.25">
      <c r="A2" s="13"/>
      <c r="B2" s="2" t="s">
        <v>2</v>
      </c>
      <c r="C2" s="2" t="s">
        <v>90</v>
      </c>
      <c r="D2" s="2" t="s">
        <v>91</v>
      </c>
    </row>
    <row r="3" spans="1:4" x14ac:dyDescent="0.25">
      <c r="A3" s="3" t="s">
        <v>2270</v>
      </c>
    </row>
    <row r="4" spans="1:4" x14ac:dyDescent="0.25">
      <c r="A4" s="4" t="s">
        <v>2271</v>
      </c>
      <c r="B4" s="7">
        <v>90265</v>
      </c>
      <c r="C4" s="7">
        <v>90185</v>
      </c>
    </row>
    <row r="5" spans="1:4" x14ac:dyDescent="0.25">
      <c r="A5" s="4" t="s">
        <v>2272</v>
      </c>
      <c r="B5" s="5">
        <v>50</v>
      </c>
      <c r="C5" s="5">
        <v>-2177</v>
      </c>
      <c r="D5" s="7">
        <v>2573</v>
      </c>
    </row>
    <row r="6" spans="1:4" x14ac:dyDescent="0.25">
      <c r="A6" s="4" t="s">
        <v>2273</v>
      </c>
      <c r="B6" s="5">
        <v>95932</v>
      </c>
      <c r="C6" s="5">
        <v>90265</v>
      </c>
      <c r="D6" s="5">
        <v>90185</v>
      </c>
    </row>
    <row r="7" spans="1:4" x14ac:dyDescent="0.25">
      <c r="A7" s="4" t="s">
        <v>2274</v>
      </c>
    </row>
    <row r="8" spans="1:4" x14ac:dyDescent="0.25">
      <c r="A8" s="3" t="s">
        <v>2270</v>
      </c>
    </row>
    <row r="9" spans="1:4" x14ac:dyDescent="0.25">
      <c r="A9" s="4" t="s">
        <v>2271</v>
      </c>
      <c r="B9" s="5">
        <v>-616</v>
      </c>
      <c r="C9" s="5">
        <v>-621</v>
      </c>
      <c r="D9" s="5">
        <v>-625</v>
      </c>
    </row>
    <row r="10" spans="1:4" x14ac:dyDescent="0.25">
      <c r="A10" s="4" t="s">
        <v>2272</v>
      </c>
      <c r="B10" s="5">
        <v>-80</v>
      </c>
      <c r="C10" s="5">
        <v>5</v>
      </c>
      <c r="D10" s="5">
        <v>4</v>
      </c>
    </row>
    <row r="11" spans="1:4" x14ac:dyDescent="0.25">
      <c r="A11" s="4" t="s">
        <v>2273</v>
      </c>
      <c r="B11" s="5">
        <v>-696</v>
      </c>
      <c r="C11" s="5">
        <v>-616</v>
      </c>
      <c r="D11" s="5">
        <v>-621</v>
      </c>
    </row>
    <row r="12" spans="1:4" x14ac:dyDescent="0.25">
      <c r="A12" s="4" t="s">
        <v>2275</v>
      </c>
    </row>
    <row r="13" spans="1:4" x14ac:dyDescent="0.25">
      <c r="A13" s="3" t="s">
        <v>2270</v>
      </c>
    </row>
    <row r="14" spans="1:4" x14ac:dyDescent="0.25">
      <c r="A14" s="4" t="s">
        <v>2271</v>
      </c>
      <c r="B14" s="5">
        <v>-572</v>
      </c>
      <c r="C14" s="5">
        <v>1507</v>
      </c>
      <c r="D14" s="5">
        <v>-1046</v>
      </c>
    </row>
    <row r="15" spans="1:4" x14ac:dyDescent="0.25">
      <c r="A15" s="4" t="s">
        <v>2272</v>
      </c>
      <c r="B15" s="5">
        <v>-261</v>
      </c>
      <c r="C15" s="5">
        <v>-2079</v>
      </c>
      <c r="D15" s="5">
        <v>2553</v>
      </c>
    </row>
    <row r="16" spans="1:4" x14ac:dyDescent="0.25">
      <c r="A16" s="4" t="s">
        <v>2273</v>
      </c>
      <c r="B16" s="5">
        <v>-833</v>
      </c>
      <c r="C16" s="5">
        <v>-572</v>
      </c>
      <c r="D16" s="5">
        <v>1507</v>
      </c>
    </row>
    <row r="17" spans="1:4" x14ac:dyDescent="0.25">
      <c r="A17" s="4" t="s">
        <v>2276</v>
      </c>
    </row>
    <row r="18" spans="1:4" x14ac:dyDescent="0.25">
      <c r="A18" s="3" t="s">
        <v>2270</v>
      </c>
    </row>
    <row r="19" spans="1:4" x14ac:dyDescent="0.25">
      <c r="A19" s="4" t="s">
        <v>2271</v>
      </c>
      <c r="B19" s="5">
        <v>-342</v>
      </c>
      <c r="C19" s="5">
        <v>-81</v>
      </c>
      <c r="D19" s="5">
        <v>-200</v>
      </c>
    </row>
    <row r="20" spans="1:4" x14ac:dyDescent="0.25">
      <c r="A20" s="4" t="s">
        <v>2272</v>
      </c>
      <c r="B20" s="5">
        <v>-26</v>
      </c>
      <c r="C20" s="5">
        <v>-261</v>
      </c>
      <c r="D20" s="5">
        <v>119</v>
      </c>
    </row>
    <row r="21" spans="1:4" x14ac:dyDescent="0.25">
      <c r="A21" s="4" t="s">
        <v>2273</v>
      </c>
      <c r="B21" s="5">
        <v>-368</v>
      </c>
      <c r="C21" s="5">
        <v>-342</v>
      </c>
      <c r="D21" s="5">
        <v>-81</v>
      </c>
    </row>
    <row r="22" spans="1:4" x14ac:dyDescent="0.25">
      <c r="A22" s="4" t="s">
        <v>2277</v>
      </c>
    </row>
    <row r="23" spans="1:4" x14ac:dyDescent="0.25">
      <c r="A23" s="3" t="s">
        <v>2270</v>
      </c>
    </row>
    <row r="24" spans="1:4" x14ac:dyDescent="0.25">
      <c r="A24" s="4" t="s">
        <v>2271</v>
      </c>
      <c r="B24" s="5">
        <v>46</v>
      </c>
      <c r="C24" s="5">
        <v>-112</v>
      </c>
      <c r="D24" s="5">
        <v>-9</v>
      </c>
    </row>
    <row r="25" spans="1:4" x14ac:dyDescent="0.25">
      <c r="A25" s="4" t="s">
        <v>2272</v>
      </c>
      <c r="B25" s="5">
        <v>417</v>
      </c>
      <c r="C25" s="5">
        <v>158</v>
      </c>
      <c r="D25" s="5">
        <v>-103</v>
      </c>
    </row>
    <row r="26" spans="1:4" x14ac:dyDescent="0.25">
      <c r="A26" s="4" t="s">
        <v>2273</v>
      </c>
      <c r="B26" s="5">
        <v>463</v>
      </c>
      <c r="C26" s="5">
        <v>46</v>
      </c>
      <c r="D26" s="5">
        <v>-112</v>
      </c>
    </row>
    <row r="27" spans="1:4" x14ac:dyDescent="0.25">
      <c r="A27" s="4" t="s">
        <v>190</v>
      </c>
    </row>
    <row r="28" spans="1:4" x14ac:dyDescent="0.25">
      <c r="A28" s="3" t="s">
        <v>2270</v>
      </c>
    </row>
    <row r="29" spans="1:4" x14ac:dyDescent="0.25">
      <c r="A29" s="4" t="s">
        <v>2271</v>
      </c>
      <c r="B29" s="5">
        <v>-1484</v>
      </c>
      <c r="C29" s="5">
        <v>693</v>
      </c>
      <c r="D29" s="5">
        <v>-1880</v>
      </c>
    </row>
    <row r="30" spans="1:4" x14ac:dyDescent="0.25">
      <c r="A30" s="4" t="s">
        <v>2272</v>
      </c>
      <c r="B30" s="5">
        <v>50</v>
      </c>
      <c r="C30" s="5">
        <v>-2177</v>
      </c>
      <c r="D30" s="5">
        <v>2573</v>
      </c>
    </row>
    <row r="31" spans="1:4" x14ac:dyDescent="0.25">
      <c r="A31" s="4" t="s">
        <v>2273</v>
      </c>
      <c r="B31" s="7">
        <v>-1434</v>
      </c>
      <c r="C31" s="7">
        <v>-1484</v>
      </c>
      <c r="D31" s="7">
        <v>693</v>
      </c>
    </row>
  </sheetData>
  <mergeCells count="2">
    <mergeCell ref="A1:A2"/>
    <mergeCell ref="B1:D1"/>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C14"/>
  <sheetViews>
    <sheetView workbookViewId="0"/>
  </sheetViews>
  <sheetFormatPr defaultRowHeight="15" x14ac:dyDescent="0.25"/>
  <cols>
    <col min="1" max="1" width="80" customWidth="1"/>
    <col min="2" max="3" width="14" customWidth="1"/>
  </cols>
  <sheetData>
    <row r="1" spans="1:3" ht="30" x14ac:dyDescent="0.25">
      <c r="A1" s="1" t="s">
        <v>2278</v>
      </c>
      <c r="B1" s="2" t="s">
        <v>2</v>
      </c>
      <c r="C1" s="2" t="s">
        <v>90</v>
      </c>
    </row>
    <row r="2" spans="1:3" ht="30" x14ac:dyDescent="0.25">
      <c r="A2" s="3" t="s">
        <v>2279</v>
      </c>
    </row>
    <row r="3" spans="1:3" x14ac:dyDescent="0.25">
      <c r="A3" s="4" t="s">
        <v>2280</v>
      </c>
      <c r="B3" s="10">
        <v>0.04</v>
      </c>
      <c r="C3" s="10">
        <v>0.04</v>
      </c>
    </row>
    <row r="4" spans="1:3" x14ac:dyDescent="0.25">
      <c r="A4" s="4" t="s">
        <v>2281</v>
      </c>
      <c r="B4" s="4" t="s">
        <v>2282</v>
      </c>
      <c r="C4" s="4" t="s">
        <v>2282</v>
      </c>
    </row>
    <row r="5" spans="1:3" x14ac:dyDescent="0.25">
      <c r="A5" s="4" t="s">
        <v>2283</v>
      </c>
    </row>
    <row r="6" spans="1:3" ht="30" x14ac:dyDescent="0.25">
      <c r="A6" s="3" t="s">
        <v>2279</v>
      </c>
    </row>
    <row r="7" spans="1:3" x14ac:dyDescent="0.25">
      <c r="A7" s="4" t="s">
        <v>2284</v>
      </c>
      <c r="B7" s="4" t="s">
        <v>2285</v>
      </c>
      <c r="C7" s="4" t="s">
        <v>2286</v>
      </c>
    </row>
    <row r="8" spans="1:3" x14ac:dyDescent="0.25">
      <c r="A8" s="4" t="s">
        <v>2287</v>
      </c>
      <c r="B8" s="10">
        <v>0.151</v>
      </c>
      <c r="C8" s="10">
        <v>0.11</v>
      </c>
    </row>
    <row r="9" spans="1:3" x14ac:dyDescent="0.25">
      <c r="A9" s="4" t="s">
        <v>2288</v>
      </c>
      <c r="B9" s="10">
        <v>0.17100000000000001</v>
      </c>
      <c r="C9" s="10">
        <v>0.13</v>
      </c>
    </row>
    <row r="10" spans="1:3" x14ac:dyDescent="0.25">
      <c r="A10" s="4" t="s">
        <v>2289</v>
      </c>
    </row>
    <row r="11" spans="1:3" ht="30" x14ac:dyDescent="0.25">
      <c r="A11" s="3" t="s">
        <v>2279</v>
      </c>
    </row>
    <row r="12" spans="1:3" x14ac:dyDescent="0.25">
      <c r="A12" s="4" t="s">
        <v>2284</v>
      </c>
      <c r="B12" s="4" t="s">
        <v>2286</v>
      </c>
      <c r="C12" s="4" t="s">
        <v>2286</v>
      </c>
    </row>
    <row r="13" spans="1:3" x14ac:dyDescent="0.25">
      <c r="A13" s="4" t="s">
        <v>2287</v>
      </c>
      <c r="B13" s="10">
        <v>0.11</v>
      </c>
      <c r="C13" s="10">
        <v>0.11</v>
      </c>
    </row>
    <row r="14" spans="1:3" x14ac:dyDescent="0.25">
      <c r="A14" s="4" t="s">
        <v>2288</v>
      </c>
      <c r="B14" s="10">
        <v>0.13</v>
      </c>
      <c r="C14" s="10">
        <v>0.13</v>
      </c>
    </row>
  </sheetData>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D41"/>
  <sheetViews>
    <sheetView workbookViewId="0"/>
  </sheetViews>
  <sheetFormatPr defaultRowHeight="15" x14ac:dyDescent="0.25"/>
  <cols>
    <col min="1" max="1" width="80" customWidth="1"/>
    <col min="2" max="4" width="21" customWidth="1"/>
  </cols>
  <sheetData>
    <row r="1" spans="1:4" x14ac:dyDescent="0.25">
      <c r="A1" s="1" t="s">
        <v>2290</v>
      </c>
      <c r="B1" s="2" t="s">
        <v>1845</v>
      </c>
      <c r="C1" s="2" t="s">
        <v>1860</v>
      </c>
      <c r="D1" s="2" t="s">
        <v>967</v>
      </c>
    </row>
    <row r="2" spans="1:4" x14ac:dyDescent="0.25">
      <c r="A2" s="4" t="s">
        <v>2283</v>
      </c>
    </row>
    <row r="3" spans="1:4" ht="30" x14ac:dyDescent="0.25">
      <c r="A3" s="3" t="s">
        <v>2279</v>
      </c>
    </row>
    <row r="4" spans="1:4" x14ac:dyDescent="0.25">
      <c r="A4" s="4" t="s">
        <v>2291</v>
      </c>
      <c r="B4" s="7">
        <v>81641</v>
      </c>
      <c r="C4" s="7">
        <v>74850</v>
      </c>
      <c r="D4" s="7">
        <v>73116</v>
      </c>
    </row>
    <row r="5" spans="1:4" x14ac:dyDescent="0.25">
      <c r="A5" s="4" t="s">
        <v>2292</v>
      </c>
      <c r="B5" s="5">
        <v>92730</v>
      </c>
      <c r="C5" s="5">
        <v>85440</v>
      </c>
      <c r="D5" s="5">
        <v>83702</v>
      </c>
    </row>
    <row r="6" spans="1:4" x14ac:dyDescent="0.25">
      <c r="A6" s="4" t="s">
        <v>2293</v>
      </c>
      <c r="B6" s="5">
        <v>15424</v>
      </c>
      <c r="C6" s="5">
        <v>14925</v>
      </c>
      <c r="D6" s="5">
        <v>14926</v>
      </c>
    </row>
    <row r="7" spans="1:4" x14ac:dyDescent="0.25">
      <c r="A7" s="4" t="s">
        <v>2294</v>
      </c>
      <c r="B7" s="5">
        <v>108154</v>
      </c>
      <c r="C7" s="5">
        <v>100365</v>
      </c>
    </row>
    <row r="8" spans="1:4" x14ac:dyDescent="0.25">
      <c r="A8" s="4" t="s">
        <v>2295</v>
      </c>
      <c r="B8" s="7">
        <v>554162</v>
      </c>
      <c r="C8" s="7">
        <v>563575</v>
      </c>
      <c r="D8" s="5">
        <v>547910</v>
      </c>
    </row>
    <row r="9" spans="1:4" x14ac:dyDescent="0.25">
      <c r="A9" s="4" t="s">
        <v>2284</v>
      </c>
      <c r="B9" s="10">
        <v>0.14699999999999999</v>
      </c>
      <c r="C9" s="10">
        <v>0.13300000000000001</v>
      </c>
    </row>
    <row r="10" spans="1:4" x14ac:dyDescent="0.25">
      <c r="A10" s="4" t="s">
        <v>2287</v>
      </c>
      <c r="B10" s="10">
        <v>0.16700000000000001</v>
      </c>
      <c r="C10" s="10">
        <v>0.152</v>
      </c>
    </row>
    <row r="11" spans="1:4" x14ac:dyDescent="0.25">
      <c r="A11" s="4" t="s">
        <v>2288</v>
      </c>
      <c r="B11" s="10">
        <v>0.19500000000000001</v>
      </c>
      <c r="C11" s="10">
        <v>0.17799999999999999</v>
      </c>
    </row>
    <row r="12" spans="1:4" x14ac:dyDescent="0.25">
      <c r="A12" s="4" t="s">
        <v>2289</v>
      </c>
    </row>
    <row r="13" spans="1:4" ht="30" x14ac:dyDescent="0.25">
      <c r="A13" s="3" t="s">
        <v>2279</v>
      </c>
    </row>
    <row r="14" spans="1:4" x14ac:dyDescent="0.25">
      <c r="A14" s="4" t="s">
        <v>2291</v>
      </c>
      <c r="B14" s="7">
        <v>81641</v>
      </c>
      <c r="C14" s="7">
        <v>74850</v>
      </c>
      <c r="D14" s="5">
        <v>73116</v>
      </c>
    </row>
    <row r="15" spans="1:4" x14ac:dyDescent="0.25">
      <c r="A15" s="4" t="s">
        <v>2292</v>
      </c>
      <c r="B15" s="5">
        <v>92730</v>
      </c>
      <c r="C15" s="5">
        <v>85440</v>
      </c>
      <c r="D15" s="5">
        <v>83702</v>
      </c>
    </row>
    <row r="16" spans="1:4" x14ac:dyDescent="0.25">
      <c r="A16" s="4" t="s">
        <v>2293</v>
      </c>
      <c r="B16" s="5">
        <v>13279</v>
      </c>
      <c r="C16" s="5">
        <v>13473</v>
      </c>
      <c r="D16" s="5">
        <v>13743</v>
      </c>
    </row>
    <row r="17" spans="1:4" x14ac:dyDescent="0.25">
      <c r="A17" s="4" t="s">
        <v>2294</v>
      </c>
      <c r="B17" s="5">
        <v>106009</v>
      </c>
      <c r="C17" s="5">
        <v>98913</v>
      </c>
    </row>
    <row r="18" spans="1:4" x14ac:dyDescent="0.25">
      <c r="A18" s="4" t="s">
        <v>2295</v>
      </c>
      <c r="B18" s="7">
        <v>609750</v>
      </c>
      <c r="C18" s="7">
        <v>544653</v>
      </c>
      <c r="D18" s="7">
        <v>558111</v>
      </c>
    </row>
    <row r="19" spans="1:4" x14ac:dyDescent="0.25">
      <c r="A19" s="4" t="s">
        <v>2284</v>
      </c>
      <c r="B19" s="10">
        <v>0.13400000000000001</v>
      </c>
      <c r="C19" s="10">
        <v>0.13700000000000001</v>
      </c>
    </row>
    <row r="20" spans="1:4" x14ac:dyDescent="0.25">
      <c r="A20" s="4" t="s">
        <v>2287</v>
      </c>
      <c r="B20" s="10">
        <v>0.152</v>
      </c>
      <c r="C20" s="10">
        <v>0.157</v>
      </c>
    </row>
    <row r="21" spans="1:4" x14ac:dyDescent="0.25">
      <c r="A21" s="4" t="s">
        <v>2288</v>
      </c>
      <c r="B21" s="10">
        <v>0.17399999999999999</v>
      </c>
      <c r="C21" s="10">
        <v>0.182</v>
      </c>
    </row>
    <row r="22" spans="1:4" x14ac:dyDescent="0.25">
      <c r="A22" s="4" t="s">
        <v>2296</v>
      </c>
    </row>
    <row r="23" spans="1:4" ht="30" x14ac:dyDescent="0.25">
      <c r="A23" s="3" t="s">
        <v>2279</v>
      </c>
    </row>
    <row r="24" spans="1:4" x14ac:dyDescent="0.25">
      <c r="A24" s="4" t="s">
        <v>2291</v>
      </c>
      <c r="B24" s="7">
        <v>30656</v>
      </c>
      <c r="C24" s="7">
        <v>29176</v>
      </c>
    </row>
    <row r="25" spans="1:4" x14ac:dyDescent="0.25">
      <c r="A25" s="4" t="s">
        <v>2292</v>
      </c>
      <c r="B25" s="5">
        <v>30656</v>
      </c>
      <c r="C25" s="5">
        <v>29176</v>
      </c>
    </row>
    <row r="26" spans="1:4" x14ac:dyDescent="0.25">
      <c r="A26" s="4" t="s">
        <v>2293</v>
      </c>
      <c r="B26" s="5">
        <v>6288</v>
      </c>
      <c r="C26" s="5">
        <v>5293</v>
      </c>
    </row>
    <row r="27" spans="1:4" x14ac:dyDescent="0.25">
      <c r="A27" s="4" t="s">
        <v>2294</v>
      </c>
      <c r="B27" s="5">
        <v>36944</v>
      </c>
      <c r="C27" s="5">
        <v>34469</v>
      </c>
    </row>
    <row r="28" spans="1:4" x14ac:dyDescent="0.25">
      <c r="A28" s="4" t="s">
        <v>2295</v>
      </c>
      <c r="B28" s="7">
        <v>266153</v>
      </c>
      <c r="C28" s="7">
        <v>258541</v>
      </c>
    </row>
    <row r="29" spans="1:4" x14ac:dyDescent="0.25">
      <c r="A29" s="4" t="s">
        <v>2284</v>
      </c>
      <c r="B29" s="10">
        <v>0.115</v>
      </c>
      <c r="C29" s="10">
        <v>0.113</v>
      </c>
    </row>
    <row r="30" spans="1:4" x14ac:dyDescent="0.25">
      <c r="A30" s="4" t="s">
        <v>2287</v>
      </c>
      <c r="B30" s="10">
        <v>0.115</v>
      </c>
      <c r="C30" s="10">
        <v>0.113</v>
      </c>
    </row>
    <row r="31" spans="1:4" x14ac:dyDescent="0.25">
      <c r="A31" s="4" t="s">
        <v>2288</v>
      </c>
      <c r="B31" s="10">
        <v>0.13900000000000001</v>
      </c>
      <c r="C31" s="10">
        <v>0.13300000000000001</v>
      </c>
    </row>
    <row r="32" spans="1:4" x14ac:dyDescent="0.25">
      <c r="A32" s="4" t="s">
        <v>2297</v>
      </c>
    </row>
    <row r="33" spans="1:3" ht="30" x14ac:dyDescent="0.25">
      <c r="A33" s="3" t="s">
        <v>2279</v>
      </c>
    </row>
    <row r="34" spans="1:3" x14ac:dyDescent="0.25">
      <c r="A34" s="4" t="s">
        <v>2291</v>
      </c>
      <c r="B34" s="7">
        <v>30656</v>
      </c>
      <c r="C34" s="7">
        <v>29176</v>
      </c>
    </row>
    <row r="35" spans="1:3" x14ac:dyDescent="0.25">
      <c r="A35" s="4" t="s">
        <v>2292</v>
      </c>
      <c r="B35" s="5">
        <v>30656</v>
      </c>
      <c r="C35" s="5">
        <v>29176</v>
      </c>
    </row>
    <row r="36" spans="1:3" x14ac:dyDescent="0.25">
      <c r="A36" s="4" t="s">
        <v>2293</v>
      </c>
      <c r="B36" s="5">
        <v>4903</v>
      </c>
      <c r="C36" s="5">
        <v>4486</v>
      </c>
    </row>
    <row r="37" spans="1:3" x14ac:dyDescent="0.25">
      <c r="A37" s="4" t="s">
        <v>2294</v>
      </c>
      <c r="B37" s="5">
        <v>35559</v>
      </c>
      <c r="C37" s="5">
        <v>33662</v>
      </c>
    </row>
    <row r="38" spans="1:3" x14ac:dyDescent="0.25">
      <c r="A38" s="4" t="s">
        <v>2295</v>
      </c>
      <c r="B38" s="7">
        <v>165799</v>
      </c>
      <c r="C38" s="7">
        <v>135596</v>
      </c>
    </row>
    <row r="39" spans="1:3" x14ac:dyDescent="0.25">
      <c r="A39" s="4" t="s">
        <v>2284</v>
      </c>
      <c r="B39" s="10">
        <v>0.185</v>
      </c>
      <c r="C39" s="10">
        <v>0.215</v>
      </c>
    </row>
    <row r="40" spans="1:3" x14ac:dyDescent="0.25">
      <c r="A40" s="4" t="s">
        <v>2287</v>
      </c>
      <c r="B40" s="10">
        <v>0.185</v>
      </c>
      <c r="C40" s="10">
        <v>0.215</v>
      </c>
    </row>
    <row r="41" spans="1:3" x14ac:dyDescent="0.25">
      <c r="A41" s="4" t="s">
        <v>2288</v>
      </c>
      <c r="B41" s="10">
        <v>0.214</v>
      </c>
      <c r="C41" s="10">
        <v>0.248</v>
      </c>
    </row>
  </sheetData>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B3"/>
  <sheetViews>
    <sheetView workbookViewId="0"/>
  </sheetViews>
  <sheetFormatPr defaultRowHeight="15" x14ac:dyDescent="0.25"/>
  <cols>
    <col min="1" max="1" width="80" customWidth="1"/>
    <col min="2" max="2" width="16" customWidth="1"/>
  </cols>
  <sheetData>
    <row r="1" spans="1:2" ht="30" x14ac:dyDescent="0.25">
      <c r="A1" s="12" t="s">
        <v>2298</v>
      </c>
      <c r="B1" s="2" t="s">
        <v>1</v>
      </c>
    </row>
    <row r="2" spans="1:2" x14ac:dyDescent="0.25">
      <c r="A2" s="13"/>
      <c r="B2" s="2" t="s">
        <v>2</v>
      </c>
    </row>
    <row r="3" spans="1:2" ht="30" x14ac:dyDescent="0.25">
      <c r="A3" s="4" t="s">
        <v>2299</v>
      </c>
      <c r="B3" s="4" t="s">
        <v>2300</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defaultRowHeight="15" x14ac:dyDescent="0.25"/>
  <cols>
    <col min="1" max="1" width="41" customWidth="1"/>
    <col min="2" max="2" width="80" customWidth="1"/>
  </cols>
  <sheetData>
    <row r="1" spans="1:2" x14ac:dyDescent="0.25">
      <c r="A1" s="12" t="s">
        <v>293</v>
      </c>
      <c r="B1" s="2" t="s">
        <v>1</v>
      </c>
    </row>
    <row r="2" spans="1:2" x14ac:dyDescent="0.25">
      <c r="A2" s="13"/>
      <c r="B2" s="2" t="s">
        <v>2</v>
      </c>
    </row>
    <row r="3" spans="1:2" x14ac:dyDescent="0.25">
      <c r="A3" s="3" t="s">
        <v>280</v>
      </c>
    </row>
    <row r="4" spans="1:2" ht="409.5" x14ac:dyDescent="0.25">
      <c r="A4" s="4" t="s">
        <v>293</v>
      </c>
      <c r="B4" s="4" t="s">
        <v>294</v>
      </c>
    </row>
  </sheetData>
  <mergeCells count="1">
    <mergeCell ref="A1:A2"/>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E19"/>
  <sheetViews>
    <sheetView workbookViewId="0"/>
  </sheetViews>
  <sheetFormatPr defaultRowHeight="15" x14ac:dyDescent="0.25"/>
  <cols>
    <col min="1" max="1" width="80" customWidth="1"/>
    <col min="2" max="2" width="15" customWidth="1"/>
    <col min="3" max="3" width="14" customWidth="1"/>
    <col min="4" max="4" width="16" customWidth="1"/>
    <col min="5" max="5" width="14" customWidth="1"/>
  </cols>
  <sheetData>
    <row r="1" spans="1:5" x14ac:dyDescent="0.25">
      <c r="A1" s="12" t="s">
        <v>2301</v>
      </c>
      <c r="B1" s="14" t="s">
        <v>2122</v>
      </c>
      <c r="C1" s="13"/>
      <c r="D1" s="14" t="s">
        <v>1</v>
      </c>
      <c r="E1" s="13"/>
    </row>
    <row r="2" spans="1:5" x14ac:dyDescent="0.25">
      <c r="A2" s="13"/>
      <c r="B2" s="2" t="s">
        <v>2</v>
      </c>
      <c r="C2" s="2" t="s">
        <v>90</v>
      </c>
      <c r="D2" s="2" t="s">
        <v>2</v>
      </c>
      <c r="E2" s="2" t="s">
        <v>90</v>
      </c>
    </row>
    <row r="3" spans="1:5" ht="30" x14ac:dyDescent="0.25">
      <c r="A3" s="3" t="s">
        <v>2279</v>
      </c>
    </row>
    <row r="4" spans="1:5" x14ac:dyDescent="0.25">
      <c r="A4" s="4" t="s">
        <v>2292</v>
      </c>
      <c r="B4" s="7">
        <v>92730</v>
      </c>
      <c r="C4" s="7">
        <v>85440</v>
      </c>
      <c r="D4" s="7">
        <v>92730</v>
      </c>
      <c r="E4" s="7">
        <v>85440</v>
      </c>
    </row>
    <row r="5" spans="1:5" x14ac:dyDescent="0.25">
      <c r="A5" s="4" t="s">
        <v>2302</v>
      </c>
      <c r="D5" s="5">
        <v>1152785</v>
      </c>
      <c r="E5" s="5">
        <v>983909</v>
      </c>
    </row>
    <row r="6" spans="1:5" x14ac:dyDescent="0.25">
      <c r="A6" s="4" t="s">
        <v>2303</v>
      </c>
      <c r="B6" s="5">
        <v>-4948</v>
      </c>
      <c r="C6" s="5">
        <v>-5275</v>
      </c>
    </row>
    <row r="7" spans="1:5" x14ac:dyDescent="0.25">
      <c r="A7" s="4" t="s">
        <v>2304</v>
      </c>
      <c r="B7" s="5">
        <v>1147837</v>
      </c>
      <c r="C7" s="5">
        <v>978634</v>
      </c>
      <c r="D7" s="5">
        <v>1147837</v>
      </c>
      <c r="E7" s="5">
        <v>978634</v>
      </c>
    </row>
    <row r="8" spans="1:5" x14ac:dyDescent="0.25">
      <c r="A8" s="4" t="s">
        <v>2305</v>
      </c>
      <c r="B8" s="5">
        <v>-202748</v>
      </c>
    </row>
    <row r="9" spans="1:5" x14ac:dyDescent="0.25">
      <c r="A9" s="4" t="s">
        <v>2306</v>
      </c>
      <c r="B9" s="5">
        <v>387848</v>
      </c>
      <c r="C9" s="5">
        <v>396833</v>
      </c>
      <c r="D9" s="5">
        <v>387848</v>
      </c>
      <c r="E9" s="5">
        <v>396833</v>
      </c>
    </row>
    <row r="10" spans="1:5" x14ac:dyDescent="0.25">
      <c r="A10" s="4" t="s">
        <v>2307</v>
      </c>
      <c r="B10" s="7">
        <v>1332937</v>
      </c>
      <c r="C10" s="7">
        <v>1375467</v>
      </c>
      <c r="D10" s="7">
        <v>1332937</v>
      </c>
      <c r="E10" s="7">
        <v>1375467</v>
      </c>
    </row>
    <row r="11" spans="1:5" x14ac:dyDescent="0.25">
      <c r="A11" s="4" t="s">
        <v>2280</v>
      </c>
      <c r="B11" s="4" t="s">
        <v>2308</v>
      </c>
      <c r="C11" s="4" t="s">
        <v>2309</v>
      </c>
      <c r="D11" s="4" t="s">
        <v>2308</v>
      </c>
      <c r="E11" s="4" t="s">
        <v>2309</v>
      </c>
    </row>
    <row r="12" spans="1:5" x14ac:dyDescent="0.25">
      <c r="A12" s="4" t="s">
        <v>2281</v>
      </c>
      <c r="B12" s="10">
        <v>7.0000000000000007E-2</v>
      </c>
      <c r="C12" s="10">
        <v>6.2E-2</v>
      </c>
      <c r="D12" s="10">
        <v>7.0000000000000007E-2</v>
      </c>
      <c r="E12" s="10">
        <v>6.2E-2</v>
      </c>
    </row>
    <row r="13" spans="1:5" x14ac:dyDescent="0.25">
      <c r="A13" s="4" t="s">
        <v>614</v>
      </c>
    </row>
    <row r="14" spans="1:5" ht="30" x14ac:dyDescent="0.25">
      <c r="A14" s="3" t="s">
        <v>2279</v>
      </c>
    </row>
    <row r="15" spans="1:5" x14ac:dyDescent="0.25">
      <c r="A15" s="4" t="s">
        <v>2292</v>
      </c>
      <c r="B15" s="7">
        <v>30656</v>
      </c>
      <c r="C15" s="7">
        <v>29176</v>
      </c>
      <c r="D15" s="7">
        <v>30656</v>
      </c>
      <c r="E15" s="7">
        <v>29176</v>
      </c>
    </row>
    <row r="16" spans="1:5" x14ac:dyDescent="0.25">
      <c r="A16" s="4" t="s">
        <v>2304</v>
      </c>
      <c r="B16" s="5">
        <v>283869</v>
      </c>
      <c r="C16" s="5">
        <v>220974</v>
      </c>
      <c r="D16" s="5">
        <v>283869</v>
      </c>
      <c r="E16" s="5">
        <v>220974</v>
      </c>
    </row>
    <row r="17" spans="1:5" x14ac:dyDescent="0.25">
      <c r="A17" s="4" t="s">
        <v>2307</v>
      </c>
      <c r="B17" s="7">
        <v>343198</v>
      </c>
      <c r="C17" s="7">
        <v>413852</v>
      </c>
      <c r="D17" s="7">
        <v>343198</v>
      </c>
      <c r="E17" s="7">
        <v>413852</v>
      </c>
    </row>
    <row r="18" spans="1:5" x14ac:dyDescent="0.25">
      <c r="A18" s="4" t="s">
        <v>2280</v>
      </c>
      <c r="B18" s="4" t="s">
        <v>2310</v>
      </c>
      <c r="C18" s="4" t="s">
        <v>2311</v>
      </c>
      <c r="D18" s="4" t="s">
        <v>2310</v>
      </c>
      <c r="E18" s="4" t="s">
        <v>2311</v>
      </c>
    </row>
    <row r="19" spans="1:5" x14ac:dyDescent="0.25">
      <c r="A19" s="4" t="s">
        <v>2281</v>
      </c>
      <c r="B19" s="10">
        <v>8.8999999999999996E-2</v>
      </c>
      <c r="C19" s="10">
        <v>7.0000000000000007E-2</v>
      </c>
      <c r="D19" s="10">
        <v>8.8999999999999996E-2</v>
      </c>
      <c r="E19" s="10">
        <v>7.0000000000000007E-2</v>
      </c>
    </row>
  </sheetData>
  <mergeCells count="3">
    <mergeCell ref="A1:A2"/>
    <mergeCell ref="B1:C1"/>
    <mergeCell ref="D1:E1"/>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E40"/>
  <sheetViews>
    <sheetView workbookViewId="0"/>
  </sheetViews>
  <sheetFormatPr defaultRowHeight="15" x14ac:dyDescent="0.25"/>
  <cols>
    <col min="1" max="1" width="80" customWidth="1"/>
    <col min="2" max="2" width="15" customWidth="1"/>
    <col min="3" max="3" width="16" customWidth="1"/>
    <col min="4" max="5" width="14" customWidth="1"/>
  </cols>
  <sheetData>
    <row r="1" spans="1:5" ht="30" x14ac:dyDescent="0.25">
      <c r="A1" s="12" t="s">
        <v>2312</v>
      </c>
      <c r="B1" s="2" t="s">
        <v>2122</v>
      </c>
      <c r="C1" s="14" t="s">
        <v>1</v>
      </c>
      <c r="D1" s="13"/>
    </row>
    <row r="2" spans="1:5" x14ac:dyDescent="0.25">
      <c r="A2" s="13"/>
      <c r="B2" s="2" t="s">
        <v>2</v>
      </c>
      <c r="C2" s="2" t="s">
        <v>2</v>
      </c>
      <c r="D2" s="2" t="s">
        <v>90</v>
      </c>
      <c r="E2" s="2" t="s">
        <v>2313</v>
      </c>
    </row>
    <row r="3" spans="1:5" ht="30" x14ac:dyDescent="0.25">
      <c r="A3" s="3" t="s">
        <v>2279</v>
      </c>
    </row>
    <row r="4" spans="1:5" x14ac:dyDescent="0.25">
      <c r="A4" s="4" t="s">
        <v>2314</v>
      </c>
      <c r="B4" s="4" t="s">
        <v>2315</v>
      </c>
      <c r="C4" s="4" t="s">
        <v>2315</v>
      </c>
      <c r="D4" s="4" t="s">
        <v>2315</v>
      </c>
    </row>
    <row r="5" spans="1:5" ht="30" x14ac:dyDescent="0.25">
      <c r="A5" s="4" t="s">
        <v>2316</v>
      </c>
      <c r="B5" s="4" t="s">
        <v>1373</v>
      </c>
      <c r="C5" s="4" t="s">
        <v>1373</v>
      </c>
      <c r="D5" s="4" t="s">
        <v>1373</v>
      </c>
    </row>
    <row r="6" spans="1:5" ht="30" x14ac:dyDescent="0.25">
      <c r="A6" s="4" t="s">
        <v>2317</v>
      </c>
      <c r="B6" s="4" t="s">
        <v>2318</v>
      </c>
      <c r="C6" s="4" t="s">
        <v>2318</v>
      </c>
      <c r="D6" s="4" t="s">
        <v>2318</v>
      </c>
    </row>
    <row r="7" spans="1:5" x14ac:dyDescent="0.25">
      <c r="A7" s="4" t="s">
        <v>2319</v>
      </c>
      <c r="B7" s="4" t="s">
        <v>2320</v>
      </c>
      <c r="C7" s="4" t="s">
        <v>2320</v>
      </c>
      <c r="D7" s="4" t="s">
        <v>2320</v>
      </c>
      <c r="E7" s="4" t="s">
        <v>2320</v>
      </c>
    </row>
    <row r="8" spans="1:5" x14ac:dyDescent="0.25">
      <c r="A8" s="4" t="s">
        <v>2321</v>
      </c>
      <c r="B8" s="4" t="s">
        <v>2320</v>
      </c>
      <c r="C8" s="4" t="s">
        <v>2320</v>
      </c>
      <c r="D8" s="4" t="s">
        <v>2320</v>
      </c>
    </row>
    <row r="9" spans="1:5" x14ac:dyDescent="0.25">
      <c r="A9" s="4" t="s">
        <v>2322</v>
      </c>
      <c r="B9" s="4" t="s">
        <v>2323</v>
      </c>
      <c r="C9" s="4" t="s">
        <v>2323</v>
      </c>
      <c r="D9" s="4" t="s">
        <v>2323</v>
      </c>
    </row>
    <row r="10" spans="1:5" x14ac:dyDescent="0.25">
      <c r="A10" s="4" t="s">
        <v>2281</v>
      </c>
      <c r="B10" s="4" t="s">
        <v>2282</v>
      </c>
      <c r="C10" s="4" t="s">
        <v>2282</v>
      </c>
      <c r="D10" s="4" t="s">
        <v>2282</v>
      </c>
    </row>
    <row r="11" spans="1:5" x14ac:dyDescent="0.25">
      <c r="A11" s="4" t="s">
        <v>2324</v>
      </c>
      <c r="B11" s="4" t="s">
        <v>1528</v>
      </c>
      <c r="C11" s="4" t="s">
        <v>1528</v>
      </c>
    </row>
    <row r="12" spans="1:5" x14ac:dyDescent="0.25">
      <c r="A12" s="4" t="s">
        <v>2325</v>
      </c>
      <c r="B12" s="4" t="s">
        <v>1527</v>
      </c>
      <c r="C12" s="4" t="s">
        <v>1527</v>
      </c>
    </row>
    <row r="13" spans="1:5" x14ac:dyDescent="0.25">
      <c r="A13" s="4" t="s">
        <v>2326</v>
      </c>
      <c r="B13" s="4" t="s">
        <v>2327</v>
      </c>
      <c r="C13" s="4" t="s">
        <v>2327</v>
      </c>
    </row>
    <row r="14" spans="1:5" x14ac:dyDescent="0.25">
      <c r="A14" s="4" t="s">
        <v>2328</v>
      </c>
      <c r="B14" s="4" t="s">
        <v>675</v>
      </c>
      <c r="C14" s="4" t="s">
        <v>675</v>
      </c>
    </row>
    <row r="15" spans="1:5" x14ac:dyDescent="0.25">
      <c r="A15" s="4" t="s">
        <v>2329</v>
      </c>
      <c r="C15" s="4" t="s">
        <v>2330</v>
      </c>
    </row>
    <row r="16" spans="1:5" x14ac:dyDescent="0.25">
      <c r="A16" s="4" t="s">
        <v>2331</v>
      </c>
      <c r="C16" s="4" t="s">
        <v>2332</v>
      </c>
    </row>
    <row r="17" spans="1:4" x14ac:dyDescent="0.25">
      <c r="A17" s="4" t="s">
        <v>2333</v>
      </c>
      <c r="B17" s="7">
        <v>103800</v>
      </c>
      <c r="C17" s="7">
        <v>103800</v>
      </c>
      <c r="D17" s="7">
        <v>95680</v>
      </c>
    </row>
    <row r="18" spans="1:4" x14ac:dyDescent="0.25">
      <c r="A18" s="4" t="s">
        <v>2334</v>
      </c>
      <c r="B18" s="7">
        <v>63680</v>
      </c>
      <c r="C18" s="7">
        <v>63680</v>
      </c>
      <c r="D18" s="5">
        <v>57580</v>
      </c>
    </row>
    <row r="19" spans="1:4" ht="30" x14ac:dyDescent="0.25">
      <c r="A19" s="4" t="s">
        <v>2299</v>
      </c>
      <c r="C19" s="4" t="s">
        <v>2300</v>
      </c>
    </row>
    <row r="20" spans="1:4" x14ac:dyDescent="0.25">
      <c r="A20" s="4" t="s">
        <v>2335</v>
      </c>
      <c r="C20" s="4" t="s">
        <v>1537</v>
      </c>
    </row>
    <row r="21" spans="1:4" x14ac:dyDescent="0.25">
      <c r="A21" s="4" t="s">
        <v>2283</v>
      </c>
    </row>
    <row r="22" spans="1:4" ht="30" x14ac:dyDescent="0.25">
      <c r="A22" s="3" t="s">
        <v>2279</v>
      </c>
    </row>
    <row r="23" spans="1:4" x14ac:dyDescent="0.25">
      <c r="A23" s="4" t="s">
        <v>2336</v>
      </c>
      <c r="B23" s="4" t="s">
        <v>2337</v>
      </c>
      <c r="C23" s="4" t="s">
        <v>2337</v>
      </c>
    </row>
    <row r="24" spans="1:4" x14ac:dyDescent="0.25">
      <c r="A24" s="4" t="s">
        <v>2338</v>
      </c>
      <c r="C24" s="7">
        <v>-13549</v>
      </c>
      <c r="D24" s="5">
        <v>25649</v>
      </c>
    </row>
    <row r="25" spans="1:4" x14ac:dyDescent="0.25">
      <c r="A25" s="4" t="s">
        <v>2339</v>
      </c>
      <c r="C25" s="5">
        <v>4136</v>
      </c>
      <c r="D25" s="5">
        <v>-9984</v>
      </c>
    </row>
    <row r="26" spans="1:4" x14ac:dyDescent="0.25">
      <c r="A26" s="4" t="s">
        <v>2289</v>
      </c>
    </row>
    <row r="27" spans="1:4" ht="30" x14ac:dyDescent="0.25">
      <c r="A27" s="3" t="s">
        <v>2279</v>
      </c>
    </row>
    <row r="28" spans="1:4" x14ac:dyDescent="0.25">
      <c r="A28" s="4" t="s">
        <v>2338</v>
      </c>
      <c r="C28" s="5">
        <v>51634</v>
      </c>
      <c r="D28" s="5">
        <v>-7672</v>
      </c>
    </row>
    <row r="29" spans="1:4" x14ac:dyDescent="0.25">
      <c r="A29" s="4" t="s">
        <v>2339</v>
      </c>
      <c r="C29" s="5">
        <v>4338</v>
      </c>
      <c r="D29" s="5">
        <v>-10186</v>
      </c>
    </row>
    <row r="30" spans="1:4" x14ac:dyDescent="0.25">
      <c r="A30" s="4" t="s">
        <v>2340</v>
      </c>
      <c r="C30" s="7">
        <v>9125</v>
      </c>
      <c r="D30" s="5">
        <v>4400</v>
      </c>
    </row>
    <row r="31" spans="1:4" x14ac:dyDescent="0.25">
      <c r="A31" s="4" t="s">
        <v>614</v>
      </c>
    </row>
    <row r="32" spans="1:4" ht="30" x14ac:dyDescent="0.25">
      <c r="A32" s="3" t="s">
        <v>2279</v>
      </c>
    </row>
    <row r="33" spans="1:4" x14ac:dyDescent="0.25">
      <c r="A33" s="4" t="s">
        <v>2314</v>
      </c>
      <c r="B33" s="4" t="s">
        <v>2315</v>
      </c>
      <c r="C33" s="4" t="s">
        <v>2315</v>
      </c>
    </row>
    <row r="34" spans="1:4" ht="30" x14ac:dyDescent="0.25">
      <c r="A34" s="4" t="s">
        <v>2316</v>
      </c>
      <c r="B34" s="4" t="s">
        <v>1373</v>
      </c>
      <c r="C34" s="4" t="s">
        <v>1373</v>
      </c>
    </row>
    <row r="35" spans="1:4" ht="30" x14ac:dyDescent="0.25">
      <c r="A35" s="4" t="s">
        <v>2317</v>
      </c>
      <c r="B35" s="4" t="s">
        <v>2318</v>
      </c>
      <c r="C35" s="4" t="s">
        <v>2318</v>
      </c>
    </row>
    <row r="36" spans="1:4" x14ac:dyDescent="0.25">
      <c r="A36" s="4" t="s">
        <v>2319</v>
      </c>
      <c r="B36" s="4" t="s">
        <v>2320</v>
      </c>
      <c r="C36" s="4" t="s">
        <v>2320</v>
      </c>
    </row>
    <row r="37" spans="1:4" x14ac:dyDescent="0.25">
      <c r="A37" s="4" t="s">
        <v>2322</v>
      </c>
      <c r="B37" s="4" t="s">
        <v>2323</v>
      </c>
      <c r="C37" s="4" t="s">
        <v>2323</v>
      </c>
    </row>
    <row r="38" spans="1:4" x14ac:dyDescent="0.25">
      <c r="A38" s="4" t="s">
        <v>2341</v>
      </c>
      <c r="B38" s="7">
        <v>52710</v>
      </c>
      <c r="C38" s="7">
        <v>52710</v>
      </c>
      <c r="D38" s="5">
        <v>50550</v>
      </c>
    </row>
    <row r="39" spans="1:4" ht="30" x14ac:dyDescent="0.25">
      <c r="A39" s="4" t="s">
        <v>2342</v>
      </c>
      <c r="B39" s="7">
        <v>52710</v>
      </c>
      <c r="C39" s="7">
        <v>52710</v>
      </c>
      <c r="D39" s="7">
        <v>50290</v>
      </c>
    </row>
    <row r="40" spans="1:4" x14ac:dyDescent="0.25">
      <c r="A40" s="4" t="s">
        <v>2335</v>
      </c>
      <c r="B40" s="4" t="s">
        <v>1302</v>
      </c>
    </row>
  </sheetData>
  <mergeCells count="2">
    <mergeCell ref="A1:A2"/>
    <mergeCell ref="C1:D1"/>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D30"/>
  <sheetViews>
    <sheetView workbookViewId="0"/>
  </sheetViews>
  <sheetFormatPr defaultRowHeight="15" x14ac:dyDescent="0.25"/>
  <cols>
    <col min="1" max="1" width="80" customWidth="1"/>
    <col min="2" max="4" width="14" customWidth="1"/>
  </cols>
  <sheetData>
    <row r="1" spans="1:4" x14ac:dyDescent="0.25">
      <c r="A1" s="1" t="s">
        <v>2343</v>
      </c>
      <c r="B1" s="2" t="s">
        <v>2</v>
      </c>
      <c r="C1" s="2" t="s">
        <v>90</v>
      </c>
      <c r="D1" s="2" t="s">
        <v>91</v>
      </c>
    </row>
    <row r="2" spans="1:4" ht="30" x14ac:dyDescent="0.25">
      <c r="A2" s="3" t="s">
        <v>2279</v>
      </c>
    </row>
    <row r="3" spans="1:4" x14ac:dyDescent="0.25">
      <c r="A3" s="4" t="s">
        <v>2344</v>
      </c>
      <c r="B3" s="7">
        <v>11203</v>
      </c>
      <c r="C3" s="7">
        <v>11203</v>
      </c>
    </row>
    <row r="4" spans="1:4" x14ac:dyDescent="0.25">
      <c r="A4" s="4" t="s">
        <v>2283</v>
      </c>
    </row>
    <row r="5" spans="1:4" ht="30" x14ac:dyDescent="0.25">
      <c r="A5" s="3" t="s">
        <v>2279</v>
      </c>
    </row>
    <row r="6" spans="1:4" x14ac:dyDescent="0.25">
      <c r="A6" s="4" t="s">
        <v>2345</v>
      </c>
      <c r="B6" s="5">
        <v>84729</v>
      </c>
      <c r="C6" s="5">
        <v>79062</v>
      </c>
    </row>
    <row r="7" spans="1:4" x14ac:dyDescent="0.25">
      <c r="A7" s="4" t="s">
        <v>2346</v>
      </c>
      <c r="B7" s="5">
        <v>1126</v>
      </c>
    </row>
    <row r="8" spans="1:4" x14ac:dyDescent="0.25">
      <c r="A8" s="4" t="s">
        <v>2347</v>
      </c>
      <c r="B8" s="5">
        <v>-3652</v>
      </c>
      <c r="C8" s="5">
        <v>-3529</v>
      </c>
    </row>
    <row r="9" spans="1:4" x14ac:dyDescent="0.25">
      <c r="A9" s="4" t="s">
        <v>2348</v>
      </c>
      <c r="B9" s="5">
        <v>-601</v>
      </c>
      <c r="C9" s="5">
        <v>-604</v>
      </c>
    </row>
    <row r="10" spans="1:4" x14ac:dyDescent="0.25">
      <c r="A10" s="4" t="s">
        <v>2349</v>
      </c>
      <c r="B10" s="5">
        <v>39</v>
      </c>
      <c r="C10" s="5">
        <v>-79</v>
      </c>
    </row>
    <row r="11" spans="1:4" x14ac:dyDescent="0.25">
      <c r="A11" s="4" t="s">
        <v>2291</v>
      </c>
      <c r="B11" s="5">
        <v>81641</v>
      </c>
      <c r="C11" s="5">
        <v>74850</v>
      </c>
      <c r="D11" s="7">
        <v>73116</v>
      </c>
    </row>
    <row r="12" spans="1:4" x14ac:dyDescent="0.25">
      <c r="A12" s="4" t="s">
        <v>2344</v>
      </c>
      <c r="B12" s="5">
        <v>11203</v>
      </c>
      <c r="C12" s="5">
        <v>11203</v>
      </c>
    </row>
    <row r="13" spans="1:4" x14ac:dyDescent="0.25">
      <c r="A13" s="4" t="s">
        <v>2350</v>
      </c>
      <c r="B13" s="5">
        <v>-106</v>
      </c>
      <c r="C13" s="5">
        <v>-610</v>
      </c>
    </row>
    <row r="14" spans="1:4" x14ac:dyDescent="0.25">
      <c r="A14" s="4" t="s">
        <v>2349</v>
      </c>
      <c r="B14" s="5">
        <v>-8</v>
      </c>
      <c r="C14" s="5">
        <v>-3</v>
      </c>
    </row>
    <row r="15" spans="1:4" x14ac:dyDescent="0.25">
      <c r="A15" s="4" t="s">
        <v>2292</v>
      </c>
      <c r="B15" s="5">
        <v>92730</v>
      </c>
      <c r="C15" s="5">
        <v>85440</v>
      </c>
      <c r="D15" s="5">
        <v>83702</v>
      </c>
    </row>
    <row r="16" spans="1:4" x14ac:dyDescent="0.25">
      <c r="A16" s="4" t="s">
        <v>2351</v>
      </c>
      <c r="B16" s="5">
        <v>12196</v>
      </c>
      <c r="C16" s="5">
        <v>12847</v>
      </c>
    </row>
    <row r="17" spans="1:4" x14ac:dyDescent="0.25">
      <c r="A17" s="4" t="s">
        <v>2352</v>
      </c>
      <c r="B17" s="5">
        <v>188</v>
      </c>
      <c r="C17" s="5">
        <v>284</v>
      </c>
    </row>
    <row r="18" spans="1:4" x14ac:dyDescent="0.25">
      <c r="A18" s="4" t="s">
        <v>693</v>
      </c>
      <c r="B18" s="5">
        <v>3095</v>
      </c>
      <c r="C18" s="5">
        <v>1802</v>
      </c>
    </row>
    <row r="19" spans="1:4" x14ac:dyDescent="0.25">
      <c r="A19" s="4" t="s">
        <v>2349</v>
      </c>
      <c r="B19" s="5">
        <v>-55</v>
      </c>
      <c r="C19" s="5">
        <v>-8</v>
      </c>
    </row>
    <row r="20" spans="1:4" x14ac:dyDescent="0.25">
      <c r="A20" s="4" t="s">
        <v>2293</v>
      </c>
      <c r="B20" s="5">
        <v>15424</v>
      </c>
      <c r="C20" s="5">
        <v>14925</v>
      </c>
      <c r="D20" s="5">
        <v>14926</v>
      </c>
    </row>
    <row r="21" spans="1:4" x14ac:dyDescent="0.25">
      <c r="A21" s="4" t="s">
        <v>2294</v>
      </c>
      <c r="B21" s="5">
        <v>108154</v>
      </c>
      <c r="C21" s="5">
        <v>100365</v>
      </c>
    </row>
    <row r="22" spans="1:4" x14ac:dyDescent="0.25">
      <c r="A22" s="4" t="s">
        <v>2289</v>
      </c>
    </row>
    <row r="23" spans="1:4" ht="30" x14ac:dyDescent="0.25">
      <c r="A23" s="3" t="s">
        <v>2279</v>
      </c>
    </row>
    <row r="24" spans="1:4" x14ac:dyDescent="0.25">
      <c r="A24" s="4" t="s">
        <v>2291</v>
      </c>
      <c r="B24" s="5">
        <v>81641</v>
      </c>
      <c r="C24" s="5">
        <v>74850</v>
      </c>
      <c r="D24" s="5">
        <v>73116</v>
      </c>
    </row>
    <row r="25" spans="1:4" x14ac:dyDescent="0.25">
      <c r="A25" s="4" t="s">
        <v>2292</v>
      </c>
      <c r="B25" s="5">
        <v>92730</v>
      </c>
      <c r="C25" s="5">
        <v>85440</v>
      </c>
      <c r="D25" s="5">
        <v>83702</v>
      </c>
    </row>
    <row r="26" spans="1:4" x14ac:dyDescent="0.25">
      <c r="A26" s="4" t="s">
        <v>2353</v>
      </c>
      <c r="B26" s="5">
        <v>15424</v>
      </c>
      <c r="C26" s="5">
        <v>14925</v>
      </c>
    </row>
    <row r="27" spans="1:4" x14ac:dyDescent="0.25">
      <c r="A27" s="4" t="s">
        <v>693</v>
      </c>
      <c r="B27" s="5">
        <v>-3095</v>
      </c>
      <c r="C27" s="5">
        <v>-1802</v>
      </c>
    </row>
    <row r="28" spans="1:4" x14ac:dyDescent="0.25">
      <c r="A28" s="4" t="s">
        <v>2349</v>
      </c>
      <c r="B28" s="5">
        <v>950</v>
      </c>
      <c r="C28" s="5">
        <v>350</v>
      </c>
    </row>
    <row r="29" spans="1:4" x14ac:dyDescent="0.25">
      <c r="A29" s="4" t="s">
        <v>2293</v>
      </c>
      <c r="B29" s="5">
        <v>13279</v>
      </c>
      <c r="C29" s="5">
        <v>13473</v>
      </c>
      <c r="D29" s="7">
        <v>13743</v>
      </c>
    </row>
    <row r="30" spans="1:4" x14ac:dyDescent="0.25">
      <c r="A30" s="4" t="s">
        <v>2294</v>
      </c>
      <c r="B30" s="7">
        <v>106009</v>
      </c>
      <c r="C30" s="7">
        <v>98913</v>
      </c>
    </row>
  </sheetData>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C7"/>
  <sheetViews>
    <sheetView workbookViewId="0"/>
  </sheetViews>
  <sheetFormatPr defaultRowHeight="15" x14ac:dyDescent="0.25"/>
  <cols>
    <col min="1" max="1" width="80" customWidth="1"/>
    <col min="2" max="2" width="16" customWidth="1"/>
    <col min="3" max="3" width="14" customWidth="1"/>
  </cols>
  <sheetData>
    <row r="1" spans="1:3" ht="30" x14ac:dyDescent="0.25">
      <c r="A1" s="12" t="s">
        <v>2354</v>
      </c>
      <c r="B1" s="2" t="s">
        <v>1</v>
      </c>
    </row>
    <row r="2" spans="1:3" x14ac:dyDescent="0.25">
      <c r="A2" s="13"/>
      <c r="B2" s="2" t="s">
        <v>2</v>
      </c>
      <c r="C2" s="2" t="s">
        <v>90</v>
      </c>
    </row>
    <row r="3" spans="1:3" x14ac:dyDescent="0.25">
      <c r="A3" s="3" t="s">
        <v>2355</v>
      </c>
    </row>
    <row r="4" spans="1:3" ht="30" x14ac:dyDescent="0.25">
      <c r="A4" s="4" t="s">
        <v>2299</v>
      </c>
      <c r="B4" s="4" t="s">
        <v>2300</v>
      </c>
    </row>
    <row r="5" spans="1:3" x14ac:dyDescent="0.25">
      <c r="A5" s="4" t="s">
        <v>2356</v>
      </c>
      <c r="B5" s="7">
        <v>680</v>
      </c>
      <c r="C5" s="7">
        <v>667</v>
      </c>
    </row>
    <row r="6" spans="1:3" x14ac:dyDescent="0.25">
      <c r="A6" s="4" t="s">
        <v>2357</v>
      </c>
      <c r="B6" s="7">
        <v>29</v>
      </c>
      <c r="C6" s="7">
        <v>37</v>
      </c>
    </row>
    <row r="7" spans="1:3" x14ac:dyDescent="0.25">
      <c r="A7" s="4" t="s">
        <v>2358</v>
      </c>
      <c r="B7" s="4" t="s">
        <v>2144</v>
      </c>
    </row>
  </sheetData>
  <mergeCells count="1">
    <mergeCell ref="A1:A2"/>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C46"/>
  <sheetViews>
    <sheetView workbookViewId="0"/>
  </sheetViews>
  <sheetFormatPr defaultRowHeight="15" x14ac:dyDescent="0.25"/>
  <cols>
    <col min="1" max="1" width="80" customWidth="1"/>
    <col min="2" max="2" width="16" customWidth="1"/>
    <col min="3" max="3" width="14" customWidth="1"/>
  </cols>
  <sheetData>
    <row r="1" spans="1:3" x14ac:dyDescent="0.25">
      <c r="A1" s="12" t="s">
        <v>2359</v>
      </c>
      <c r="B1" s="14" t="s">
        <v>1</v>
      </c>
      <c r="C1" s="13"/>
    </row>
    <row r="2" spans="1:3" x14ac:dyDescent="0.25">
      <c r="A2" s="13"/>
      <c r="B2" s="2" t="s">
        <v>2</v>
      </c>
      <c r="C2" s="2" t="s">
        <v>90</v>
      </c>
    </row>
    <row r="3" spans="1:3" ht="30" x14ac:dyDescent="0.25">
      <c r="A3" s="3" t="s">
        <v>2279</v>
      </c>
    </row>
    <row r="4" spans="1:3" x14ac:dyDescent="0.25">
      <c r="A4" s="4" t="s">
        <v>1355</v>
      </c>
      <c r="B4" s="7">
        <v>-2630</v>
      </c>
      <c r="C4" s="7">
        <v>-450</v>
      </c>
    </row>
    <row r="5" spans="1:3" x14ac:dyDescent="0.25">
      <c r="A5" s="4" t="s">
        <v>2283</v>
      </c>
    </row>
    <row r="6" spans="1:3" ht="30" x14ac:dyDescent="0.25">
      <c r="A6" s="3" t="s">
        <v>2279</v>
      </c>
    </row>
    <row r="7" spans="1:3" x14ac:dyDescent="0.25">
      <c r="A7" s="4" t="s">
        <v>2360</v>
      </c>
      <c r="B7" s="5">
        <v>74850</v>
      </c>
      <c r="C7" s="5">
        <v>73116</v>
      </c>
    </row>
    <row r="8" spans="1:3" x14ac:dyDescent="0.25">
      <c r="A8" s="4" t="s">
        <v>2361</v>
      </c>
      <c r="B8" s="5">
        <v>1126</v>
      </c>
    </row>
    <row r="9" spans="1:3" x14ac:dyDescent="0.25">
      <c r="A9" s="4" t="s">
        <v>2362</v>
      </c>
      <c r="B9" s="5">
        <v>5667</v>
      </c>
      <c r="C9" s="5">
        <v>80</v>
      </c>
    </row>
    <row r="10" spans="1:3" x14ac:dyDescent="0.25">
      <c r="A10" s="4" t="s">
        <v>2363</v>
      </c>
      <c r="B10" s="5">
        <v>-123</v>
      </c>
      <c r="C10" s="5">
        <v>-432</v>
      </c>
    </row>
    <row r="11" spans="1:3" x14ac:dyDescent="0.25">
      <c r="A11" s="4" t="s">
        <v>2364</v>
      </c>
      <c r="B11" s="5">
        <v>3</v>
      </c>
      <c r="C11" s="5">
        <v>-307</v>
      </c>
    </row>
    <row r="12" spans="1:3" x14ac:dyDescent="0.25">
      <c r="A12" s="4" t="s">
        <v>2365</v>
      </c>
      <c r="B12" s="5">
        <v>118</v>
      </c>
      <c r="C12" s="5">
        <v>2393</v>
      </c>
    </row>
    <row r="13" spans="1:3" x14ac:dyDescent="0.25">
      <c r="A13" s="4" t="s">
        <v>2366</v>
      </c>
      <c r="B13" s="5">
        <v>81641</v>
      </c>
      <c r="C13" s="5">
        <v>74850</v>
      </c>
    </row>
    <row r="14" spans="1:3" x14ac:dyDescent="0.25">
      <c r="A14" s="4" t="s">
        <v>2367</v>
      </c>
      <c r="B14" s="5">
        <v>85440</v>
      </c>
      <c r="C14" s="5">
        <v>83702</v>
      </c>
    </row>
    <row r="15" spans="1:3" x14ac:dyDescent="0.25">
      <c r="A15" s="4" t="s">
        <v>2368</v>
      </c>
      <c r="B15" s="5">
        <v>6791</v>
      </c>
      <c r="C15" s="5">
        <v>1734</v>
      </c>
    </row>
    <row r="16" spans="1:3" x14ac:dyDescent="0.25">
      <c r="A16" s="4" t="s">
        <v>2369</v>
      </c>
      <c r="B16" s="5">
        <v>504</v>
      </c>
      <c r="C16" s="5">
        <v>5</v>
      </c>
    </row>
    <row r="17" spans="1:3" x14ac:dyDescent="0.25">
      <c r="A17" s="4" t="s">
        <v>2365</v>
      </c>
      <c r="B17" s="5">
        <v>-5</v>
      </c>
      <c r="C17" s="5">
        <v>-1</v>
      </c>
    </row>
    <row r="18" spans="1:3" x14ac:dyDescent="0.25">
      <c r="A18" s="4" t="s">
        <v>2370</v>
      </c>
      <c r="B18" s="5">
        <v>92730</v>
      </c>
      <c r="C18" s="5">
        <v>85440</v>
      </c>
    </row>
    <row r="19" spans="1:3" x14ac:dyDescent="0.25">
      <c r="A19" s="4" t="s">
        <v>2371</v>
      </c>
      <c r="B19" s="5">
        <v>14925</v>
      </c>
      <c r="C19" s="5">
        <v>14926</v>
      </c>
    </row>
    <row r="20" spans="1:3" x14ac:dyDescent="0.25">
      <c r="A20" s="4" t="s">
        <v>2372</v>
      </c>
      <c r="B20" s="5">
        <v>-651</v>
      </c>
      <c r="C20" s="5">
        <v>-300</v>
      </c>
    </row>
    <row r="21" spans="1:3" x14ac:dyDescent="0.25">
      <c r="A21" s="4" t="s">
        <v>2373</v>
      </c>
      <c r="B21" s="5">
        <v>-96</v>
      </c>
      <c r="C21" s="5">
        <v>-158</v>
      </c>
    </row>
    <row r="22" spans="1:3" x14ac:dyDescent="0.25">
      <c r="A22" s="4" t="s">
        <v>1355</v>
      </c>
      <c r="B22" s="5">
        <v>1293</v>
      </c>
      <c r="C22" s="5">
        <v>449</v>
      </c>
    </row>
    <row r="23" spans="1:3" x14ac:dyDescent="0.25">
      <c r="A23" s="4" t="s">
        <v>2365</v>
      </c>
      <c r="B23" s="5">
        <v>-47</v>
      </c>
      <c r="C23" s="5">
        <v>8</v>
      </c>
    </row>
    <row r="24" spans="1:3" x14ac:dyDescent="0.25">
      <c r="A24" s="4" t="s">
        <v>2374</v>
      </c>
      <c r="B24" s="5">
        <v>15424</v>
      </c>
      <c r="C24" s="5">
        <v>14925</v>
      </c>
    </row>
    <row r="25" spans="1:3" x14ac:dyDescent="0.25">
      <c r="A25" s="4" t="s">
        <v>2294</v>
      </c>
      <c r="B25" s="5">
        <v>108154</v>
      </c>
      <c r="C25" s="5">
        <v>100365</v>
      </c>
    </row>
    <row r="26" spans="1:3" x14ac:dyDescent="0.25">
      <c r="A26" s="4" t="s">
        <v>2289</v>
      </c>
    </row>
    <row r="27" spans="1:3" ht="30" x14ac:dyDescent="0.25">
      <c r="A27" s="3" t="s">
        <v>2279</v>
      </c>
    </row>
    <row r="28" spans="1:3" x14ac:dyDescent="0.25">
      <c r="A28" s="4" t="s">
        <v>2360</v>
      </c>
      <c r="B28" s="5">
        <v>74850</v>
      </c>
      <c r="C28" s="5">
        <v>73116</v>
      </c>
    </row>
    <row r="29" spans="1:3" x14ac:dyDescent="0.25">
      <c r="A29" s="4" t="s">
        <v>2361</v>
      </c>
      <c r="B29" s="5">
        <v>1126</v>
      </c>
    </row>
    <row r="30" spans="1:3" x14ac:dyDescent="0.25">
      <c r="A30" s="4" t="s">
        <v>2362</v>
      </c>
      <c r="B30" s="5">
        <v>5667</v>
      </c>
      <c r="C30" s="5">
        <v>80</v>
      </c>
    </row>
    <row r="31" spans="1:3" x14ac:dyDescent="0.25">
      <c r="A31" s="4" t="s">
        <v>2363</v>
      </c>
      <c r="B31" s="5">
        <v>-123</v>
      </c>
      <c r="C31" s="5">
        <v>-432</v>
      </c>
    </row>
    <row r="32" spans="1:3" x14ac:dyDescent="0.25">
      <c r="A32" s="4" t="s">
        <v>2364</v>
      </c>
      <c r="B32" s="5">
        <v>3</v>
      </c>
      <c r="C32" s="5">
        <v>-307</v>
      </c>
    </row>
    <row r="33" spans="1:3" x14ac:dyDescent="0.25">
      <c r="A33" s="4" t="s">
        <v>2365</v>
      </c>
      <c r="B33" s="5">
        <v>118</v>
      </c>
      <c r="C33" s="5">
        <v>2393</v>
      </c>
    </row>
    <row r="34" spans="1:3" x14ac:dyDescent="0.25">
      <c r="A34" s="4" t="s">
        <v>2366</v>
      </c>
      <c r="B34" s="5">
        <v>81641</v>
      </c>
      <c r="C34" s="5">
        <v>74850</v>
      </c>
    </row>
    <row r="35" spans="1:3" x14ac:dyDescent="0.25">
      <c r="A35" s="4" t="s">
        <v>2367</v>
      </c>
      <c r="B35" s="5">
        <v>85440</v>
      </c>
      <c r="C35" s="5">
        <v>83702</v>
      </c>
    </row>
    <row r="36" spans="1:3" x14ac:dyDescent="0.25">
      <c r="A36" s="4" t="s">
        <v>2368</v>
      </c>
      <c r="B36" s="5">
        <v>6791</v>
      </c>
      <c r="C36" s="5">
        <v>1734</v>
      </c>
    </row>
    <row r="37" spans="1:3" x14ac:dyDescent="0.25">
      <c r="A37" s="4" t="s">
        <v>2369</v>
      </c>
      <c r="B37" s="5">
        <v>504</v>
      </c>
      <c r="C37" s="5">
        <v>5</v>
      </c>
    </row>
    <row r="38" spans="1:3" x14ac:dyDescent="0.25">
      <c r="A38" s="4" t="s">
        <v>2365</v>
      </c>
      <c r="B38" s="5">
        <v>-5</v>
      </c>
      <c r="C38" s="5">
        <v>-1</v>
      </c>
    </row>
    <row r="39" spans="1:3" x14ac:dyDescent="0.25">
      <c r="A39" s="4" t="s">
        <v>2370</v>
      </c>
      <c r="B39" s="5">
        <v>92730</v>
      </c>
      <c r="C39" s="5">
        <v>85440</v>
      </c>
    </row>
    <row r="40" spans="1:3" x14ac:dyDescent="0.25">
      <c r="A40" s="4" t="s">
        <v>2371</v>
      </c>
      <c r="B40" s="5">
        <v>13473</v>
      </c>
      <c r="C40" s="5">
        <v>13743</v>
      </c>
    </row>
    <row r="41" spans="1:3" x14ac:dyDescent="0.25">
      <c r="A41" s="4" t="s">
        <v>2372</v>
      </c>
      <c r="B41" s="5">
        <v>-651</v>
      </c>
      <c r="C41" s="5">
        <v>-300</v>
      </c>
    </row>
    <row r="42" spans="1:3" x14ac:dyDescent="0.25">
      <c r="A42" s="4" t="s">
        <v>2373</v>
      </c>
      <c r="B42" s="5">
        <v>-96</v>
      </c>
      <c r="C42" s="5">
        <v>-158</v>
      </c>
    </row>
    <row r="43" spans="1:3" x14ac:dyDescent="0.25">
      <c r="A43" s="4" t="s">
        <v>1355</v>
      </c>
      <c r="B43" s="5">
        <v>0</v>
      </c>
    </row>
    <row r="44" spans="1:3" x14ac:dyDescent="0.25">
      <c r="A44" s="4" t="s">
        <v>2365</v>
      </c>
      <c r="B44" s="5">
        <v>553</v>
      </c>
      <c r="C44" s="5">
        <v>188</v>
      </c>
    </row>
    <row r="45" spans="1:3" x14ac:dyDescent="0.25">
      <c r="A45" s="4" t="s">
        <v>2374</v>
      </c>
      <c r="B45" s="5">
        <v>13279</v>
      </c>
      <c r="C45" s="5">
        <v>13473</v>
      </c>
    </row>
    <row r="46" spans="1:3" x14ac:dyDescent="0.25">
      <c r="A46" s="4" t="s">
        <v>2294</v>
      </c>
      <c r="B46" s="7">
        <v>106009</v>
      </c>
      <c r="C46" s="7">
        <v>98913</v>
      </c>
    </row>
  </sheetData>
  <mergeCells count="2">
    <mergeCell ref="A1:A2"/>
    <mergeCell ref="B1:C1"/>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D72"/>
  <sheetViews>
    <sheetView workbookViewId="0"/>
  </sheetViews>
  <sheetFormatPr defaultRowHeight="15" x14ac:dyDescent="0.25"/>
  <cols>
    <col min="1" max="1" width="80" customWidth="1"/>
    <col min="2" max="4" width="14" customWidth="1"/>
  </cols>
  <sheetData>
    <row r="1" spans="1:4" x14ac:dyDescent="0.25">
      <c r="A1" s="1" t="s">
        <v>2375</v>
      </c>
      <c r="B1" s="2" t="s">
        <v>2</v>
      </c>
      <c r="C1" s="2" t="s">
        <v>90</v>
      </c>
      <c r="D1" s="2" t="s">
        <v>91</v>
      </c>
    </row>
    <row r="2" spans="1:4" x14ac:dyDescent="0.25">
      <c r="A2" s="4" t="s">
        <v>2376</v>
      </c>
    </row>
    <row r="3" spans="1:4" ht="30" x14ac:dyDescent="0.25">
      <c r="A3" s="3" t="s">
        <v>2279</v>
      </c>
    </row>
    <row r="4" spans="1:4" x14ac:dyDescent="0.25">
      <c r="A4" s="4" t="s">
        <v>2377</v>
      </c>
      <c r="B4" s="7">
        <v>485438</v>
      </c>
      <c r="C4" s="7">
        <v>498987</v>
      </c>
    </row>
    <row r="5" spans="1:4" x14ac:dyDescent="0.25">
      <c r="A5" s="4" t="s">
        <v>2378</v>
      </c>
      <c r="B5" s="5">
        <v>68724</v>
      </c>
      <c r="C5" s="5">
        <v>64588</v>
      </c>
    </row>
    <row r="6" spans="1:4" x14ac:dyDescent="0.25">
      <c r="A6" s="4" t="s">
        <v>2379</v>
      </c>
      <c r="B6" s="5">
        <v>554162</v>
      </c>
      <c r="C6" s="5">
        <v>563575</v>
      </c>
      <c r="D6" s="7">
        <v>547910</v>
      </c>
    </row>
    <row r="7" spans="1:4" x14ac:dyDescent="0.25">
      <c r="A7" s="4" t="s">
        <v>2380</v>
      </c>
    </row>
    <row r="8" spans="1:4" ht="30" x14ac:dyDescent="0.25">
      <c r="A8" s="3" t="s">
        <v>2279</v>
      </c>
    </row>
    <row r="9" spans="1:4" x14ac:dyDescent="0.25">
      <c r="A9" s="4" t="s">
        <v>2377</v>
      </c>
      <c r="B9" s="5">
        <v>120292</v>
      </c>
      <c r="C9" s="5">
        <v>120906</v>
      </c>
    </row>
    <row r="10" spans="1:4" x14ac:dyDescent="0.25">
      <c r="A10" s="4" t="s">
        <v>2381</v>
      </c>
    </row>
    <row r="11" spans="1:4" ht="30" x14ac:dyDescent="0.25">
      <c r="A11" s="3" t="s">
        <v>2279</v>
      </c>
    </row>
    <row r="12" spans="1:4" x14ac:dyDescent="0.25">
      <c r="A12" s="4" t="s">
        <v>2377</v>
      </c>
      <c r="B12" s="5">
        <v>176501</v>
      </c>
      <c r="C12" s="5">
        <v>179740</v>
      </c>
    </row>
    <row r="13" spans="1:4" x14ac:dyDescent="0.25">
      <c r="A13" s="4" t="s">
        <v>2382</v>
      </c>
    </row>
    <row r="14" spans="1:4" ht="30" x14ac:dyDescent="0.25">
      <c r="A14" s="3" t="s">
        <v>2279</v>
      </c>
    </row>
    <row r="15" spans="1:4" x14ac:dyDescent="0.25">
      <c r="A15" s="4" t="s">
        <v>2377</v>
      </c>
      <c r="B15" s="5">
        <v>71427</v>
      </c>
      <c r="C15" s="5">
        <v>65867</v>
      </c>
    </row>
    <row r="16" spans="1:4" x14ac:dyDescent="0.25">
      <c r="A16" s="4" t="s">
        <v>2383</v>
      </c>
    </row>
    <row r="17" spans="1:3" ht="30" x14ac:dyDescent="0.25">
      <c r="A17" s="3" t="s">
        <v>2279</v>
      </c>
    </row>
    <row r="18" spans="1:3" x14ac:dyDescent="0.25">
      <c r="A18" s="4" t="s">
        <v>2377</v>
      </c>
      <c r="B18" s="5">
        <v>46944</v>
      </c>
      <c r="C18" s="5">
        <v>56814</v>
      </c>
    </row>
    <row r="19" spans="1:3" x14ac:dyDescent="0.25">
      <c r="A19" s="4" t="s">
        <v>2384</v>
      </c>
    </row>
    <row r="20" spans="1:3" ht="30" x14ac:dyDescent="0.25">
      <c r="A20" s="3" t="s">
        <v>2279</v>
      </c>
    </row>
    <row r="21" spans="1:3" x14ac:dyDescent="0.25">
      <c r="A21" s="4" t="s">
        <v>2377</v>
      </c>
      <c r="B21" s="5">
        <v>70274</v>
      </c>
      <c r="C21" s="5">
        <v>75660</v>
      </c>
    </row>
    <row r="22" spans="1:3" x14ac:dyDescent="0.25">
      <c r="A22" s="4" t="s">
        <v>2385</v>
      </c>
    </row>
    <row r="23" spans="1:3" ht="30" x14ac:dyDescent="0.25">
      <c r="A23" s="3" t="s">
        <v>2279</v>
      </c>
    </row>
    <row r="24" spans="1:3" x14ac:dyDescent="0.25">
      <c r="A24" s="4" t="s">
        <v>2378</v>
      </c>
      <c r="B24" s="5">
        <v>14913</v>
      </c>
      <c r="C24" s="5">
        <v>8933</v>
      </c>
    </row>
    <row r="25" spans="1:3" x14ac:dyDescent="0.25">
      <c r="A25" s="4" t="s">
        <v>2386</v>
      </c>
    </row>
    <row r="26" spans="1:3" ht="30" x14ac:dyDescent="0.25">
      <c r="A26" s="3" t="s">
        <v>2279</v>
      </c>
    </row>
    <row r="27" spans="1:3" x14ac:dyDescent="0.25">
      <c r="A27" s="4" t="s">
        <v>2378</v>
      </c>
      <c r="B27" s="5">
        <v>31978</v>
      </c>
      <c r="C27" s="5">
        <v>30911</v>
      </c>
    </row>
    <row r="28" spans="1:3" x14ac:dyDescent="0.25">
      <c r="A28" s="4" t="s">
        <v>2387</v>
      </c>
    </row>
    <row r="29" spans="1:3" ht="30" x14ac:dyDescent="0.25">
      <c r="A29" s="3" t="s">
        <v>2279</v>
      </c>
    </row>
    <row r="30" spans="1:3" x14ac:dyDescent="0.25">
      <c r="A30" s="4" t="s">
        <v>2378</v>
      </c>
      <c r="B30" s="5">
        <v>7882</v>
      </c>
      <c r="C30" s="5">
        <v>4308</v>
      </c>
    </row>
    <row r="31" spans="1:3" x14ac:dyDescent="0.25">
      <c r="A31" s="4" t="s">
        <v>2388</v>
      </c>
    </row>
    <row r="32" spans="1:3" ht="30" x14ac:dyDescent="0.25">
      <c r="A32" s="3" t="s">
        <v>2279</v>
      </c>
    </row>
    <row r="33" spans="1:4" x14ac:dyDescent="0.25">
      <c r="A33" s="4" t="s">
        <v>2378</v>
      </c>
      <c r="B33" s="5">
        <v>1758</v>
      </c>
      <c r="C33" s="5">
        <v>1393</v>
      </c>
    </row>
    <row r="34" spans="1:4" x14ac:dyDescent="0.25">
      <c r="A34" s="4" t="s">
        <v>2389</v>
      </c>
    </row>
    <row r="35" spans="1:4" ht="30" x14ac:dyDescent="0.25">
      <c r="A35" s="3" t="s">
        <v>2279</v>
      </c>
    </row>
    <row r="36" spans="1:4" x14ac:dyDescent="0.25">
      <c r="A36" s="4" t="s">
        <v>2378</v>
      </c>
      <c r="B36" s="5">
        <v>12193</v>
      </c>
      <c r="C36" s="5">
        <v>19043</v>
      </c>
    </row>
    <row r="37" spans="1:4" x14ac:dyDescent="0.25">
      <c r="A37" s="4" t="s">
        <v>2390</v>
      </c>
    </row>
    <row r="38" spans="1:4" ht="30" x14ac:dyDescent="0.25">
      <c r="A38" s="3" t="s">
        <v>2279</v>
      </c>
    </row>
    <row r="39" spans="1:4" x14ac:dyDescent="0.25">
      <c r="A39" s="4" t="s">
        <v>2377</v>
      </c>
      <c r="B39" s="5">
        <v>412713</v>
      </c>
      <c r="C39" s="5">
        <v>361079</v>
      </c>
    </row>
    <row r="40" spans="1:4" x14ac:dyDescent="0.25">
      <c r="A40" s="4" t="s">
        <v>2378</v>
      </c>
      <c r="B40" s="5">
        <v>68724</v>
      </c>
      <c r="C40" s="5">
        <v>64386</v>
      </c>
    </row>
    <row r="41" spans="1:4" x14ac:dyDescent="0.25">
      <c r="A41" s="4" t="s">
        <v>2391</v>
      </c>
      <c r="B41" s="5">
        <v>128313</v>
      </c>
      <c r="C41" s="5">
        <v>119188</v>
      </c>
    </row>
    <row r="42" spans="1:4" x14ac:dyDescent="0.25">
      <c r="A42" s="4" t="s">
        <v>2379</v>
      </c>
      <c r="B42" s="5">
        <v>609750</v>
      </c>
      <c r="C42" s="5">
        <v>544653</v>
      </c>
      <c r="D42" s="7">
        <v>558111</v>
      </c>
    </row>
    <row r="43" spans="1:4" x14ac:dyDescent="0.25">
      <c r="A43" s="4" t="s">
        <v>2392</v>
      </c>
    </row>
    <row r="44" spans="1:4" ht="30" x14ac:dyDescent="0.25">
      <c r="A44" s="3" t="s">
        <v>2279</v>
      </c>
    </row>
    <row r="45" spans="1:4" x14ac:dyDescent="0.25">
      <c r="A45" s="4" t="s">
        <v>2377</v>
      </c>
      <c r="B45" s="5">
        <v>111691</v>
      </c>
      <c r="C45" s="5">
        <v>72631</v>
      </c>
    </row>
    <row r="46" spans="1:4" x14ac:dyDescent="0.25">
      <c r="A46" s="4" t="s">
        <v>2393</v>
      </c>
    </row>
    <row r="47" spans="1:4" ht="30" x14ac:dyDescent="0.25">
      <c r="A47" s="3" t="s">
        <v>2279</v>
      </c>
    </row>
    <row r="48" spans="1:4" x14ac:dyDescent="0.25">
      <c r="A48" s="4" t="s">
        <v>2377</v>
      </c>
      <c r="B48" s="5">
        <v>151587</v>
      </c>
      <c r="C48" s="5">
        <v>134456</v>
      </c>
    </row>
    <row r="49" spans="1:3" x14ac:dyDescent="0.25">
      <c r="A49" s="4" t="s">
        <v>2394</v>
      </c>
    </row>
    <row r="50" spans="1:3" ht="30" x14ac:dyDescent="0.25">
      <c r="A50" s="3" t="s">
        <v>2279</v>
      </c>
    </row>
    <row r="51" spans="1:3" x14ac:dyDescent="0.25">
      <c r="A51" s="4" t="s">
        <v>2377</v>
      </c>
      <c r="B51" s="5">
        <v>16568</v>
      </c>
      <c r="C51" s="5">
        <v>13834</v>
      </c>
    </row>
    <row r="52" spans="1:3" x14ac:dyDescent="0.25">
      <c r="A52" s="4" t="s">
        <v>2395</v>
      </c>
    </row>
    <row r="53" spans="1:3" ht="30" x14ac:dyDescent="0.25">
      <c r="A53" s="3" t="s">
        <v>2279</v>
      </c>
    </row>
    <row r="54" spans="1:3" x14ac:dyDescent="0.25">
      <c r="A54" s="4" t="s">
        <v>2377</v>
      </c>
      <c r="B54" s="5">
        <v>49268</v>
      </c>
      <c r="C54" s="5">
        <v>61892</v>
      </c>
    </row>
    <row r="55" spans="1:3" x14ac:dyDescent="0.25">
      <c r="A55" s="4" t="s">
        <v>2396</v>
      </c>
    </row>
    <row r="56" spans="1:3" ht="30" x14ac:dyDescent="0.25">
      <c r="A56" s="3" t="s">
        <v>2279</v>
      </c>
    </row>
    <row r="57" spans="1:3" x14ac:dyDescent="0.25">
      <c r="A57" s="4" t="s">
        <v>2377</v>
      </c>
      <c r="B57" s="5">
        <v>83599</v>
      </c>
      <c r="C57" s="5">
        <v>78266</v>
      </c>
    </row>
    <row r="58" spans="1:3" x14ac:dyDescent="0.25">
      <c r="A58" s="4" t="s">
        <v>2397</v>
      </c>
    </row>
    <row r="59" spans="1:3" ht="30" x14ac:dyDescent="0.25">
      <c r="A59" s="3" t="s">
        <v>2279</v>
      </c>
    </row>
    <row r="60" spans="1:3" x14ac:dyDescent="0.25">
      <c r="A60" s="4" t="s">
        <v>2378</v>
      </c>
      <c r="B60" s="5">
        <v>14913</v>
      </c>
      <c r="C60" s="5">
        <v>8933</v>
      </c>
    </row>
    <row r="61" spans="1:3" x14ac:dyDescent="0.25">
      <c r="A61" s="4" t="s">
        <v>2398</v>
      </c>
    </row>
    <row r="62" spans="1:3" ht="30" x14ac:dyDescent="0.25">
      <c r="A62" s="3" t="s">
        <v>2279</v>
      </c>
    </row>
    <row r="63" spans="1:3" x14ac:dyDescent="0.25">
      <c r="A63" s="4" t="s">
        <v>2378</v>
      </c>
      <c r="B63" s="5">
        <v>31978</v>
      </c>
      <c r="C63" s="5">
        <v>30911</v>
      </c>
    </row>
    <row r="64" spans="1:3" x14ac:dyDescent="0.25">
      <c r="A64" s="4" t="s">
        <v>2399</v>
      </c>
    </row>
    <row r="65" spans="1:3" ht="30" x14ac:dyDescent="0.25">
      <c r="A65" s="3" t="s">
        <v>2279</v>
      </c>
    </row>
    <row r="66" spans="1:3" x14ac:dyDescent="0.25">
      <c r="A66" s="4" t="s">
        <v>2378</v>
      </c>
      <c r="B66" s="5">
        <v>7882</v>
      </c>
      <c r="C66" s="5">
        <v>4308</v>
      </c>
    </row>
    <row r="67" spans="1:3" x14ac:dyDescent="0.25">
      <c r="A67" s="4" t="s">
        <v>2400</v>
      </c>
    </row>
    <row r="68" spans="1:3" ht="30" x14ac:dyDescent="0.25">
      <c r="A68" s="3" t="s">
        <v>2279</v>
      </c>
    </row>
    <row r="69" spans="1:3" x14ac:dyDescent="0.25">
      <c r="A69" s="4" t="s">
        <v>2378</v>
      </c>
      <c r="B69" s="5">
        <v>1758</v>
      </c>
      <c r="C69" s="5">
        <v>1191</v>
      </c>
    </row>
    <row r="70" spans="1:3" x14ac:dyDescent="0.25">
      <c r="A70" s="4" t="s">
        <v>2401</v>
      </c>
    </row>
    <row r="71" spans="1:3" ht="30" x14ac:dyDescent="0.25">
      <c r="A71" s="3" t="s">
        <v>2279</v>
      </c>
    </row>
    <row r="72" spans="1:3" x14ac:dyDescent="0.25">
      <c r="A72" s="4" t="s">
        <v>2378</v>
      </c>
      <c r="B72" s="7">
        <v>12193</v>
      </c>
      <c r="C72" s="7">
        <v>19043</v>
      </c>
    </row>
  </sheetData>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C75"/>
  <sheetViews>
    <sheetView workbookViewId="0"/>
  </sheetViews>
  <sheetFormatPr defaultRowHeight="15" x14ac:dyDescent="0.25"/>
  <cols>
    <col min="1" max="1" width="80" customWidth="1"/>
    <col min="2" max="2" width="16" customWidth="1"/>
    <col min="3" max="3" width="14" customWidth="1"/>
  </cols>
  <sheetData>
    <row r="1" spans="1:3" x14ac:dyDescent="0.25">
      <c r="A1" s="12" t="s">
        <v>2402</v>
      </c>
      <c r="B1" s="14" t="s">
        <v>1</v>
      </c>
      <c r="C1" s="13"/>
    </row>
    <row r="2" spans="1:3" x14ac:dyDescent="0.25">
      <c r="A2" s="13"/>
      <c r="B2" s="2" t="s">
        <v>2</v>
      </c>
      <c r="C2" s="2" t="s">
        <v>90</v>
      </c>
    </row>
    <row r="3" spans="1:3" x14ac:dyDescent="0.25">
      <c r="A3" s="4" t="s">
        <v>2283</v>
      </c>
    </row>
    <row r="4" spans="1:3" ht="30" x14ac:dyDescent="0.25">
      <c r="A4" s="3" t="s">
        <v>2279</v>
      </c>
    </row>
    <row r="5" spans="1:3" x14ac:dyDescent="0.25">
      <c r="A5" s="4" t="s">
        <v>2403</v>
      </c>
      <c r="B5" s="7">
        <v>563575</v>
      </c>
      <c r="C5" s="7">
        <v>547910</v>
      </c>
    </row>
    <row r="6" spans="1:3" x14ac:dyDescent="0.25">
      <c r="A6" s="4" t="s">
        <v>2338</v>
      </c>
      <c r="B6" s="5">
        <v>-13549</v>
      </c>
      <c r="C6" s="5">
        <v>25649</v>
      </c>
    </row>
    <row r="7" spans="1:3" x14ac:dyDescent="0.25">
      <c r="A7" s="4" t="s">
        <v>2339</v>
      </c>
      <c r="B7" s="5">
        <v>4136</v>
      </c>
      <c r="C7" s="5">
        <v>-9984</v>
      </c>
    </row>
    <row r="8" spans="1:3" x14ac:dyDescent="0.25">
      <c r="A8" s="4" t="s">
        <v>2404</v>
      </c>
      <c r="B8" s="5">
        <v>554162</v>
      </c>
      <c r="C8" s="5">
        <v>563575</v>
      </c>
    </row>
    <row r="9" spans="1:3" x14ac:dyDescent="0.25">
      <c r="A9" s="4" t="s">
        <v>2405</v>
      </c>
    </row>
    <row r="10" spans="1:3" ht="30" x14ac:dyDescent="0.25">
      <c r="A10" s="3" t="s">
        <v>2279</v>
      </c>
    </row>
    <row r="11" spans="1:3" x14ac:dyDescent="0.25">
      <c r="A11" s="4" t="s">
        <v>2338</v>
      </c>
      <c r="B11" s="5">
        <v>-614</v>
      </c>
      <c r="C11" s="5">
        <v>-1605</v>
      </c>
    </row>
    <row r="12" spans="1:3" x14ac:dyDescent="0.25">
      <c r="A12" s="4" t="s">
        <v>2406</v>
      </c>
    </row>
    <row r="13" spans="1:3" ht="30" x14ac:dyDescent="0.25">
      <c r="A13" s="3" t="s">
        <v>2279</v>
      </c>
    </row>
    <row r="14" spans="1:3" x14ac:dyDescent="0.25">
      <c r="A14" s="4" t="s">
        <v>2338</v>
      </c>
      <c r="B14" s="5">
        <v>-3239</v>
      </c>
      <c r="C14" s="5">
        <v>19435</v>
      </c>
    </row>
    <row r="15" spans="1:3" x14ac:dyDescent="0.25">
      <c r="A15" s="4" t="s">
        <v>2407</v>
      </c>
    </row>
    <row r="16" spans="1:3" ht="30" x14ac:dyDescent="0.25">
      <c r="A16" s="3" t="s">
        <v>2279</v>
      </c>
    </row>
    <row r="17" spans="1:3" x14ac:dyDescent="0.25">
      <c r="A17" s="4" t="s">
        <v>2338</v>
      </c>
      <c r="B17" s="5">
        <v>5560</v>
      </c>
      <c r="C17" s="5">
        <v>-496</v>
      </c>
    </row>
    <row r="18" spans="1:3" x14ac:dyDescent="0.25">
      <c r="A18" s="4" t="s">
        <v>2408</v>
      </c>
    </row>
    <row r="19" spans="1:3" ht="30" x14ac:dyDescent="0.25">
      <c r="A19" s="3" t="s">
        <v>2279</v>
      </c>
    </row>
    <row r="20" spans="1:3" x14ac:dyDescent="0.25">
      <c r="A20" s="4" t="s">
        <v>2338</v>
      </c>
      <c r="B20" s="5">
        <v>-9870</v>
      </c>
      <c r="C20" s="5">
        <v>3251</v>
      </c>
    </row>
    <row r="21" spans="1:3" x14ac:dyDescent="0.25">
      <c r="A21" s="4" t="s">
        <v>2409</v>
      </c>
    </row>
    <row r="22" spans="1:3" ht="30" x14ac:dyDescent="0.25">
      <c r="A22" s="3" t="s">
        <v>2279</v>
      </c>
    </row>
    <row r="23" spans="1:3" x14ac:dyDescent="0.25">
      <c r="A23" s="4" t="s">
        <v>2338</v>
      </c>
      <c r="B23" s="5">
        <v>-5386</v>
      </c>
      <c r="C23" s="5">
        <v>5064</v>
      </c>
    </row>
    <row r="24" spans="1:3" x14ac:dyDescent="0.25">
      <c r="A24" s="4" t="s">
        <v>2410</v>
      </c>
    </row>
    <row r="25" spans="1:3" ht="30" x14ac:dyDescent="0.25">
      <c r="A25" s="3" t="s">
        <v>2279</v>
      </c>
    </row>
    <row r="26" spans="1:3" x14ac:dyDescent="0.25">
      <c r="A26" s="4" t="s">
        <v>2339</v>
      </c>
      <c r="B26" s="5">
        <v>5980</v>
      </c>
      <c r="C26" s="5">
        <v>1151</v>
      </c>
    </row>
    <row r="27" spans="1:3" x14ac:dyDescent="0.25">
      <c r="A27" s="4" t="s">
        <v>2411</v>
      </c>
    </row>
    <row r="28" spans="1:3" ht="30" x14ac:dyDescent="0.25">
      <c r="A28" s="3" t="s">
        <v>2279</v>
      </c>
    </row>
    <row r="29" spans="1:3" x14ac:dyDescent="0.25">
      <c r="A29" s="4" t="s">
        <v>2339</v>
      </c>
      <c r="B29" s="5">
        <v>1067</v>
      </c>
      <c r="C29" s="5">
        <v>2959</v>
      </c>
    </row>
    <row r="30" spans="1:3" x14ac:dyDescent="0.25">
      <c r="A30" s="4" t="s">
        <v>2412</v>
      </c>
    </row>
    <row r="31" spans="1:3" ht="30" x14ac:dyDescent="0.25">
      <c r="A31" s="3" t="s">
        <v>2279</v>
      </c>
    </row>
    <row r="32" spans="1:3" x14ac:dyDescent="0.25">
      <c r="A32" s="4" t="s">
        <v>2339</v>
      </c>
      <c r="B32" s="5">
        <v>3574</v>
      </c>
      <c r="C32" s="5">
        <v>-6161</v>
      </c>
    </row>
    <row r="33" spans="1:3" x14ac:dyDescent="0.25">
      <c r="A33" s="4" t="s">
        <v>2413</v>
      </c>
    </row>
    <row r="34" spans="1:3" ht="30" x14ac:dyDescent="0.25">
      <c r="A34" s="3" t="s">
        <v>2279</v>
      </c>
    </row>
    <row r="35" spans="1:3" x14ac:dyDescent="0.25">
      <c r="A35" s="4" t="s">
        <v>2339</v>
      </c>
      <c r="B35" s="5">
        <v>365</v>
      </c>
      <c r="C35" s="5">
        <v>-1377</v>
      </c>
    </row>
    <row r="36" spans="1:3" x14ac:dyDescent="0.25">
      <c r="A36" s="4" t="s">
        <v>2414</v>
      </c>
    </row>
    <row r="37" spans="1:3" ht="30" x14ac:dyDescent="0.25">
      <c r="A37" s="3" t="s">
        <v>2279</v>
      </c>
    </row>
    <row r="38" spans="1:3" x14ac:dyDescent="0.25">
      <c r="A38" s="4" t="s">
        <v>2339</v>
      </c>
      <c r="B38" s="5">
        <v>-6850</v>
      </c>
      <c r="C38" s="5">
        <v>-6556</v>
      </c>
    </row>
    <row r="39" spans="1:3" x14ac:dyDescent="0.25">
      <c r="A39" s="4" t="s">
        <v>2289</v>
      </c>
    </row>
    <row r="40" spans="1:3" ht="30" x14ac:dyDescent="0.25">
      <c r="A40" s="3" t="s">
        <v>2279</v>
      </c>
    </row>
    <row r="41" spans="1:3" x14ac:dyDescent="0.25">
      <c r="A41" s="4" t="s">
        <v>2403</v>
      </c>
      <c r="B41" s="5">
        <v>544653</v>
      </c>
      <c r="C41" s="5">
        <v>558111</v>
      </c>
    </row>
    <row r="42" spans="1:3" x14ac:dyDescent="0.25">
      <c r="A42" s="4" t="s">
        <v>2338</v>
      </c>
      <c r="B42" s="5">
        <v>51634</v>
      </c>
      <c r="C42" s="5">
        <v>-7672</v>
      </c>
    </row>
    <row r="43" spans="1:3" x14ac:dyDescent="0.25">
      <c r="A43" s="4" t="s">
        <v>2339</v>
      </c>
      <c r="B43" s="5">
        <v>4338</v>
      </c>
      <c r="C43" s="5">
        <v>-10186</v>
      </c>
    </row>
    <row r="44" spans="1:3" x14ac:dyDescent="0.25">
      <c r="A44" s="4" t="s">
        <v>2340</v>
      </c>
      <c r="B44" s="5">
        <v>9125</v>
      </c>
      <c r="C44" s="5">
        <v>4400</v>
      </c>
    </row>
    <row r="45" spans="1:3" x14ac:dyDescent="0.25">
      <c r="A45" s="4" t="s">
        <v>2404</v>
      </c>
      <c r="B45" s="5">
        <v>609750</v>
      </c>
      <c r="C45" s="5">
        <v>544653</v>
      </c>
    </row>
    <row r="46" spans="1:3" x14ac:dyDescent="0.25">
      <c r="A46" s="4" t="s">
        <v>2415</v>
      </c>
    </row>
    <row r="47" spans="1:3" ht="30" x14ac:dyDescent="0.25">
      <c r="A47" s="3" t="s">
        <v>2279</v>
      </c>
    </row>
    <row r="48" spans="1:3" x14ac:dyDescent="0.25">
      <c r="A48" s="4" t="s">
        <v>2338</v>
      </c>
      <c r="B48" s="5">
        <v>39060</v>
      </c>
      <c r="C48" s="5">
        <v>-9670</v>
      </c>
    </row>
    <row r="49" spans="1:3" x14ac:dyDescent="0.25">
      <c r="A49" s="4" t="s">
        <v>2416</v>
      </c>
    </row>
    <row r="50" spans="1:3" ht="30" x14ac:dyDescent="0.25">
      <c r="A50" s="3" t="s">
        <v>2279</v>
      </c>
    </row>
    <row r="51" spans="1:3" x14ac:dyDescent="0.25">
      <c r="A51" s="4" t="s">
        <v>2338</v>
      </c>
      <c r="B51" s="5">
        <v>17131</v>
      </c>
      <c r="C51" s="5">
        <v>-8900</v>
      </c>
    </row>
    <row r="52" spans="1:3" x14ac:dyDescent="0.25">
      <c r="A52" s="4" t="s">
        <v>2417</v>
      </c>
    </row>
    <row r="53" spans="1:3" ht="30" x14ac:dyDescent="0.25">
      <c r="A53" s="3" t="s">
        <v>2279</v>
      </c>
    </row>
    <row r="54" spans="1:3" x14ac:dyDescent="0.25">
      <c r="A54" s="4" t="s">
        <v>2338</v>
      </c>
      <c r="B54" s="5">
        <v>2734</v>
      </c>
      <c r="C54" s="5">
        <v>-4425</v>
      </c>
    </row>
    <row r="55" spans="1:3" x14ac:dyDescent="0.25">
      <c r="A55" s="4" t="s">
        <v>2418</v>
      </c>
    </row>
    <row r="56" spans="1:3" ht="30" x14ac:dyDescent="0.25">
      <c r="A56" s="3" t="s">
        <v>2279</v>
      </c>
    </row>
    <row r="57" spans="1:3" x14ac:dyDescent="0.25">
      <c r="A57" s="4" t="s">
        <v>2338</v>
      </c>
      <c r="B57" s="5">
        <v>-12624</v>
      </c>
      <c r="C57" s="5">
        <v>6738</v>
      </c>
    </row>
    <row r="58" spans="1:3" x14ac:dyDescent="0.25">
      <c r="A58" s="4" t="s">
        <v>2419</v>
      </c>
    </row>
    <row r="59" spans="1:3" ht="30" x14ac:dyDescent="0.25">
      <c r="A59" s="3" t="s">
        <v>2279</v>
      </c>
    </row>
    <row r="60" spans="1:3" x14ac:dyDescent="0.25">
      <c r="A60" s="4" t="s">
        <v>2338</v>
      </c>
      <c r="B60" s="5">
        <v>5333</v>
      </c>
      <c r="C60" s="5">
        <v>8585</v>
      </c>
    </row>
    <row r="61" spans="1:3" x14ac:dyDescent="0.25">
      <c r="A61" s="4" t="s">
        <v>2420</v>
      </c>
    </row>
    <row r="62" spans="1:3" ht="30" x14ac:dyDescent="0.25">
      <c r="A62" s="3" t="s">
        <v>2279</v>
      </c>
    </row>
    <row r="63" spans="1:3" x14ac:dyDescent="0.25">
      <c r="A63" s="4" t="s">
        <v>2339</v>
      </c>
      <c r="B63" s="5">
        <v>5980</v>
      </c>
      <c r="C63" s="5">
        <v>1151</v>
      </c>
    </row>
    <row r="64" spans="1:3" x14ac:dyDescent="0.25">
      <c r="A64" s="4" t="s">
        <v>2421</v>
      </c>
    </row>
    <row r="65" spans="1:3" ht="30" x14ac:dyDescent="0.25">
      <c r="A65" s="3" t="s">
        <v>2279</v>
      </c>
    </row>
    <row r="66" spans="1:3" x14ac:dyDescent="0.25">
      <c r="A66" s="4" t="s">
        <v>2339</v>
      </c>
      <c r="B66" s="5">
        <v>1067</v>
      </c>
      <c r="C66" s="5">
        <v>2959</v>
      </c>
    </row>
    <row r="67" spans="1:3" x14ac:dyDescent="0.25">
      <c r="A67" s="4" t="s">
        <v>2422</v>
      </c>
    </row>
    <row r="68" spans="1:3" ht="30" x14ac:dyDescent="0.25">
      <c r="A68" s="3" t="s">
        <v>2279</v>
      </c>
    </row>
    <row r="69" spans="1:3" x14ac:dyDescent="0.25">
      <c r="A69" s="4" t="s">
        <v>2339</v>
      </c>
      <c r="B69" s="5">
        <v>3574</v>
      </c>
      <c r="C69" s="5">
        <v>-6161</v>
      </c>
    </row>
    <row r="70" spans="1:3" x14ac:dyDescent="0.25">
      <c r="A70" s="4" t="s">
        <v>2423</v>
      </c>
    </row>
    <row r="71" spans="1:3" ht="30" x14ac:dyDescent="0.25">
      <c r="A71" s="3" t="s">
        <v>2279</v>
      </c>
    </row>
    <row r="72" spans="1:3" x14ac:dyDescent="0.25">
      <c r="A72" s="4" t="s">
        <v>2339</v>
      </c>
      <c r="B72" s="5">
        <v>567</v>
      </c>
      <c r="C72" s="5">
        <v>-1579</v>
      </c>
    </row>
    <row r="73" spans="1:3" x14ac:dyDescent="0.25">
      <c r="A73" s="4" t="s">
        <v>2424</v>
      </c>
    </row>
    <row r="74" spans="1:3" ht="30" x14ac:dyDescent="0.25">
      <c r="A74" s="3" t="s">
        <v>2279</v>
      </c>
    </row>
    <row r="75" spans="1:3" x14ac:dyDescent="0.25">
      <c r="A75" s="4" t="s">
        <v>2339</v>
      </c>
      <c r="B75" s="7">
        <v>-6850</v>
      </c>
      <c r="C75" s="7">
        <v>-6556</v>
      </c>
    </row>
  </sheetData>
  <mergeCells count="2">
    <mergeCell ref="A1:A2"/>
    <mergeCell ref="B1:C1"/>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B12"/>
  <sheetViews>
    <sheetView workbookViewId="0"/>
  </sheetViews>
  <sheetFormatPr defaultRowHeight="15" x14ac:dyDescent="0.25"/>
  <cols>
    <col min="1" max="1" width="80" customWidth="1"/>
    <col min="2" max="2" width="14" customWidth="1"/>
  </cols>
  <sheetData>
    <row r="1" spans="1:2" ht="30" x14ac:dyDescent="0.25">
      <c r="A1" s="1" t="s">
        <v>2425</v>
      </c>
      <c r="B1" s="2" t="s">
        <v>2</v>
      </c>
    </row>
    <row r="2" spans="1:2" ht="30" x14ac:dyDescent="0.25">
      <c r="A2" s="3" t="s">
        <v>2279</v>
      </c>
    </row>
    <row r="3" spans="1:2" x14ac:dyDescent="0.25">
      <c r="A3" s="4" t="s">
        <v>2426</v>
      </c>
      <c r="B3" s="4" t="s">
        <v>2427</v>
      </c>
    </row>
    <row r="4" spans="1:2" x14ac:dyDescent="0.25">
      <c r="A4" s="4" t="s">
        <v>2428</v>
      </c>
      <c r="B4" s="4" t="s">
        <v>708</v>
      </c>
    </row>
    <row r="5" spans="1:2" x14ac:dyDescent="0.25">
      <c r="A5" s="4" t="s">
        <v>2429</v>
      </c>
      <c r="B5" s="4" t="s">
        <v>2430</v>
      </c>
    </row>
    <row r="6" spans="1:2" x14ac:dyDescent="0.25">
      <c r="A6" s="4" t="s">
        <v>2431</v>
      </c>
      <c r="B6" s="4" t="s">
        <v>1472</v>
      </c>
    </row>
    <row r="7" spans="1:2" x14ac:dyDescent="0.25">
      <c r="A7" s="4" t="s">
        <v>2281</v>
      </c>
      <c r="B7" s="4" t="s">
        <v>1528</v>
      </c>
    </row>
    <row r="8" spans="1:2" x14ac:dyDescent="0.25">
      <c r="A8" s="4" t="s">
        <v>2432</v>
      </c>
      <c r="B8" s="4" t="s">
        <v>2433</v>
      </c>
    </row>
    <row r="9" spans="1:2" x14ac:dyDescent="0.25">
      <c r="A9" s="4" t="s">
        <v>2434</v>
      </c>
      <c r="B9" s="5">
        <v>8</v>
      </c>
    </row>
    <row r="10" spans="1:2" x14ac:dyDescent="0.25">
      <c r="A10" s="4" t="s">
        <v>2435</v>
      </c>
      <c r="B10" s="5">
        <v>10</v>
      </c>
    </row>
    <row r="11" spans="1:2" x14ac:dyDescent="0.25">
      <c r="A11" s="4" t="s">
        <v>2436</v>
      </c>
      <c r="B11" s="5">
        <v>5</v>
      </c>
    </row>
    <row r="12" spans="1:2" x14ac:dyDescent="0.25">
      <c r="A12" s="4" t="s">
        <v>2437</v>
      </c>
      <c r="B12" s="4" t="s">
        <v>1373</v>
      </c>
    </row>
  </sheetData>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2" t="s">
        <v>2438</v>
      </c>
      <c r="B1" s="14" t="s">
        <v>1</v>
      </c>
      <c r="C1" s="13"/>
      <c r="D1" s="13"/>
    </row>
    <row r="2" spans="1:4" x14ac:dyDescent="0.25">
      <c r="A2" s="13"/>
      <c r="B2" s="2" t="s">
        <v>2</v>
      </c>
      <c r="C2" s="2" t="s">
        <v>90</v>
      </c>
      <c r="D2" s="2" t="s">
        <v>91</v>
      </c>
    </row>
    <row r="3" spans="1:4" x14ac:dyDescent="0.25">
      <c r="A3" s="3" t="s">
        <v>320</v>
      </c>
    </row>
    <row r="4" spans="1:4" x14ac:dyDescent="0.25">
      <c r="A4" s="4" t="s">
        <v>2439</v>
      </c>
      <c r="B4" s="7">
        <v>8915</v>
      </c>
      <c r="C4" s="7">
        <v>7897</v>
      </c>
      <c r="D4" s="7">
        <v>9860</v>
      </c>
    </row>
    <row r="5" spans="1:4" x14ac:dyDescent="0.25">
      <c r="A5" s="4" t="s">
        <v>2440</v>
      </c>
      <c r="B5" s="9">
        <v>356.4</v>
      </c>
      <c r="C5" s="9">
        <v>371.6</v>
      </c>
      <c r="D5" s="9">
        <v>385.4</v>
      </c>
    </row>
    <row r="6" spans="1:4" x14ac:dyDescent="0.25">
      <c r="A6" s="3" t="s">
        <v>2441</v>
      </c>
    </row>
    <row r="7" spans="1:4" x14ac:dyDescent="0.25">
      <c r="A7" s="4" t="s">
        <v>2442</v>
      </c>
      <c r="B7" s="9">
        <v>3.9</v>
      </c>
      <c r="C7" s="9">
        <v>3.9</v>
      </c>
      <c r="D7" s="9">
        <v>3.9</v>
      </c>
    </row>
    <row r="8" spans="1:4" x14ac:dyDescent="0.25">
      <c r="A8" s="4" t="s">
        <v>2443</v>
      </c>
      <c r="D8" s="9">
        <v>0.9</v>
      </c>
    </row>
    <row r="9" spans="1:4" x14ac:dyDescent="0.25">
      <c r="A9" s="4" t="s">
        <v>2444</v>
      </c>
      <c r="B9" s="9">
        <v>3.9</v>
      </c>
      <c r="C9" s="9">
        <v>3.9</v>
      </c>
      <c r="D9" s="9">
        <v>4.8</v>
      </c>
    </row>
    <row r="10" spans="1:4" x14ac:dyDescent="0.25">
      <c r="A10" s="4" t="s">
        <v>2445</v>
      </c>
      <c r="B10" s="9">
        <v>360.3</v>
      </c>
      <c r="C10" s="9">
        <v>375.5</v>
      </c>
      <c r="D10" s="9">
        <v>390.2</v>
      </c>
    </row>
    <row r="11" spans="1:4" x14ac:dyDescent="0.25">
      <c r="A11" s="4" t="s">
        <v>2446</v>
      </c>
      <c r="B11" s="8">
        <v>24.94</v>
      </c>
      <c r="C11" s="8">
        <v>21.18</v>
      </c>
      <c r="D11" s="8">
        <v>25.53</v>
      </c>
    </row>
    <row r="12" spans="1:4" x14ac:dyDescent="0.25">
      <c r="A12" s="4" t="s">
        <v>2447</v>
      </c>
      <c r="B12" s="8">
        <v>24.74</v>
      </c>
      <c r="C12" s="8">
        <v>21.03</v>
      </c>
      <c r="D12" s="8">
        <v>25.27</v>
      </c>
    </row>
  </sheetData>
  <mergeCells count="2">
    <mergeCell ref="A1:A2"/>
    <mergeCell ref="B1:D1"/>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2448</v>
      </c>
      <c r="B1" s="14" t="s">
        <v>1</v>
      </c>
      <c r="C1" s="13"/>
      <c r="D1" s="13"/>
    </row>
    <row r="2" spans="1:4" x14ac:dyDescent="0.25">
      <c r="A2" s="13"/>
      <c r="B2" s="2" t="s">
        <v>2</v>
      </c>
      <c r="C2" s="2" t="s">
        <v>90</v>
      </c>
      <c r="D2" s="2" t="s">
        <v>91</v>
      </c>
    </row>
    <row r="3" spans="1:4" x14ac:dyDescent="0.25">
      <c r="A3" s="3" t="s">
        <v>119</v>
      </c>
    </row>
    <row r="4" spans="1:4" ht="30" x14ac:dyDescent="0.25">
      <c r="A4" s="4" t="s">
        <v>2449</v>
      </c>
      <c r="B4" s="8">
        <v>7.0000000000000007E-2</v>
      </c>
      <c r="C4" s="8">
        <v>7.0000000000000007E-2</v>
      </c>
      <c r="D4" s="8">
        <v>0.05</v>
      </c>
    </row>
    <row r="5" spans="1:4" x14ac:dyDescent="0.25">
      <c r="A5" s="4" t="s">
        <v>2450</v>
      </c>
      <c r="B5" s="9">
        <v>0.1</v>
      </c>
      <c r="C5" s="9">
        <v>0.1</v>
      </c>
    </row>
    <row r="6" spans="1:4" x14ac:dyDescent="0.25">
      <c r="A6" s="4" t="s">
        <v>687</v>
      </c>
    </row>
    <row r="7" spans="1:4" x14ac:dyDescent="0.25">
      <c r="A7" s="3" t="s">
        <v>119</v>
      </c>
    </row>
    <row r="8" spans="1:4" x14ac:dyDescent="0.25">
      <c r="A8" s="4" t="s">
        <v>2450</v>
      </c>
      <c r="D8" s="9">
        <v>0.1</v>
      </c>
    </row>
  </sheetData>
  <mergeCells count="2">
    <mergeCell ref="A1:A2"/>
    <mergeCell ref="B1:D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RowHeight="15" x14ac:dyDescent="0.25"/>
  <cols>
    <col min="1" max="1" width="77" customWidth="1"/>
    <col min="2" max="2" width="80" customWidth="1"/>
  </cols>
  <sheetData>
    <row r="1" spans="1:2" x14ac:dyDescent="0.25">
      <c r="A1" s="12" t="s">
        <v>295</v>
      </c>
      <c r="B1" s="2" t="s">
        <v>1</v>
      </c>
    </row>
    <row r="2" spans="1:2" x14ac:dyDescent="0.25">
      <c r="A2" s="13"/>
      <c r="B2" s="2" t="s">
        <v>2</v>
      </c>
    </row>
    <row r="3" spans="1:2" x14ac:dyDescent="0.25">
      <c r="A3" s="3" t="s">
        <v>296</v>
      </c>
    </row>
    <row r="4" spans="1:2" ht="409.5" x14ac:dyDescent="0.25">
      <c r="A4" s="4" t="s">
        <v>295</v>
      </c>
      <c r="B4" s="4" t="s">
        <v>297</v>
      </c>
    </row>
  </sheetData>
  <mergeCells count="1">
    <mergeCell ref="A1:A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2" t="s">
        <v>2451</v>
      </c>
      <c r="B1" s="14" t="s">
        <v>1</v>
      </c>
      <c r="C1" s="13"/>
      <c r="D1" s="13"/>
    </row>
    <row r="2" spans="1:4" x14ac:dyDescent="0.25">
      <c r="A2" s="13"/>
      <c r="B2" s="2" t="s">
        <v>2</v>
      </c>
      <c r="C2" s="2" t="s">
        <v>90</v>
      </c>
      <c r="D2" s="2" t="s">
        <v>91</v>
      </c>
    </row>
    <row r="3" spans="1:4" x14ac:dyDescent="0.25">
      <c r="A3" s="3" t="s">
        <v>2452</v>
      </c>
    </row>
    <row r="4" spans="1:4" x14ac:dyDescent="0.25">
      <c r="A4" s="4" t="s">
        <v>2453</v>
      </c>
      <c r="B4" s="7">
        <v>3393</v>
      </c>
      <c r="C4" s="7">
        <v>2967</v>
      </c>
      <c r="D4" s="7">
        <v>3571</v>
      </c>
    </row>
  </sheetData>
  <mergeCells count="2">
    <mergeCell ref="A1:A2"/>
    <mergeCell ref="B1:D1"/>
  </mergeCells>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C4"/>
  <sheetViews>
    <sheetView workbookViewId="0"/>
  </sheetViews>
  <sheetFormatPr defaultRowHeight="15" x14ac:dyDescent="0.25"/>
  <cols>
    <col min="1" max="1" width="80" customWidth="1"/>
    <col min="2" max="3" width="14" customWidth="1"/>
  </cols>
  <sheetData>
    <row r="1" spans="1:3" ht="45" x14ac:dyDescent="0.25">
      <c r="A1" s="1" t="s">
        <v>2454</v>
      </c>
      <c r="B1" s="2" t="s">
        <v>2</v>
      </c>
      <c r="C1" s="2" t="s">
        <v>90</v>
      </c>
    </row>
    <row r="2" spans="1:3" x14ac:dyDescent="0.25">
      <c r="A2" s="3" t="s">
        <v>2452</v>
      </c>
    </row>
    <row r="3" spans="1:3" x14ac:dyDescent="0.25">
      <c r="A3" s="4" t="s">
        <v>2455</v>
      </c>
      <c r="B3" s="7">
        <v>803</v>
      </c>
      <c r="C3" s="7">
        <v>780</v>
      </c>
    </row>
    <row r="4" spans="1:3" x14ac:dyDescent="0.25">
      <c r="A4" s="4" t="s">
        <v>2456</v>
      </c>
      <c r="B4" s="7">
        <v>5068</v>
      </c>
      <c r="C4" s="7">
        <v>5490</v>
      </c>
    </row>
  </sheetData>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E6"/>
  <sheetViews>
    <sheetView workbookViewId="0"/>
  </sheetViews>
  <sheetFormatPr defaultRowHeight="15" x14ac:dyDescent="0.25"/>
  <cols>
    <col min="1" max="1" width="80" customWidth="1"/>
    <col min="2" max="2" width="16" customWidth="1"/>
    <col min="3" max="5" width="14" customWidth="1"/>
  </cols>
  <sheetData>
    <row r="1" spans="1:5" x14ac:dyDescent="0.25">
      <c r="A1" s="12" t="s">
        <v>2457</v>
      </c>
      <c r="B1" s="14" t="s">
        <v>1</v>
      </c>
      <c r="C1" s="13"/>
      <c r="D1" s="13"/>
    </row>
    <row r="2" spans="1:5" x14ac:dyDescent="0.25">
      <c r="A2" s="13"/>
      <c r="B2" s="2" t="s">
        <v>2</v>
      </c>
      <c r="C2" s="2" t="s">
        <v>90</v>
      </c>
      <c r="D2" s="2" t="s">
        <v>91</v>
      </c>
      <c r="E2" s="2" t="s">
        <v>2172</v>
      </c>
    </row>
    <row r="3" spans="1:5" x14ac:dyDescent="0.25">
      <c r="A3" s="3" t="s">
        <v>2452</v>
      </c>
    </row>
    <row r="4" spans="1:5" x14ac:dyDescent="0.25">
      <c r="A4" s="4" t="s">
        <v>2458</v>
      </c>
      <c r="B4" s="7">
        <v>109</v>
      </c>
      <c r="C4" s="7">
        <v>44</v>
      </c>
      <c r="D4" s="7">
        <v>51</v>
      </c>
    </row>
    <row r="5" spans="1:5" x14ac:dyDescent="0.25">
      <c r="A5" s="4" t="s">
        <v>2459</v>
      </c>
      <c r="B5" s="5">
        <v>87</v>
      </c>
      <c r="C5" s="7">
        <v>87</v>
      </c>
    </row>
    <row r="6" spans="1:5" x14ac:dyDescent="0.25">
      <c r="A6" s="4" t="s">
        <v>2460</v>
      </c>
      <c r="B6" s="7">
        <v>321</v>
      </c>
      <c r="E6" s="7">
        <v>1840</v>
      </c>
    </row>
  </sheetData>
  <mergeCells count="2">
    <mergeCell ref="A1:A2"/>
    <mergeCell ref="B1:D1"/>
  </mergeCell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D18"/>
  <sheetViews>
    <sheetView workbookViewId="0"/>
  </sheetViews>
  <sheetFormatPr defaultRowHeight="15" x14ac:dyDescent="0.25"/>
  <cols>
    <col min="1" max="1" width="80" customWidth="1"/>
    <col min="2" max="2" width="16" customWidth="1"/>
    <col min="3" max="4" width="14" customWidth="1"/>
  </cols>
  <sheetData>
    <row r="1" spans="1:4" x14ac:dyDescent="0.25">
      <c r="A1" s="12" t="s">
        <v>2461</v>
      </c>
      <c r="B1" s="14" t="s">
        <v>1</v>
      </c>
      <c r="C1" s="13"/>
      <c r="D1" s="13"/>
    </row>
    <row r="2" spans="1:4" x14ac:dyDescent="0.25">
      <c r="A2" s="13"/>
      <c r="B2" s="2" t="s">
        <v>2</v>
      </c>
      <c r="C2" s="2" t="s">
        <v>90</v>
      </c>
      <c r="D2" s="2" t="s">
        <v>91</v>
      </c>
    </row>
    <row r="3" spans="1:4" x14ac:dyDescent="0.25">
      <c r="A3" s="3" t="s">
        <v>2462</v>
      </c>
    </row>
    <row r="4" spans="1:4" x14ac:dyDescent="0.25">
      <c r="A4" s="4" t="s">
        <v>2463</v>
      </c>
      <c r="B4" s="7">
        <v>245</v>
      </c>
      <c r="C4" s="7">
        <v>1211</v>
      </c>
      <c r="D4" s="7">
        <v>1418</v>
      </c>
    </row>
    <row r="5" spans="1:4" x14ac:dyDescent="0.25">
      <c r="A5" s="4" t="s">
        <v>2464</v>
      </c>
      <c r="B5" s="5">
        <v>282</v>
      </c>
      <c r="C5" s="5">
        <v>4397</v>
      </c>
      <c r="D5" s="5">
        <v>3852</v>
      </c>
    </row>
    <row r="6" spans="1:4" x14ac:dyDescent="0.25">
      <c r="A6" s="4" t="s">
        <v>228</v>
      </c>
      <c r="B6" s="5">
        <v>5210</v>
      </c>
      <c r="C6" s="5">
        <v>5899</v>
      </c>
      <c r="D6" s="5">
        <v>5157</v>
      </c>
    </row>
    <row r="7" spans="1:4" x14ac:dyDescent="0.25">
      <c r="A7" s="4" t="s">
        <v>285</v>
      </c>
      <c r="B7" s="5">
        <v>1627</v>
      </c>
      <c r="C7" s="5">
        <v>1457</v>
      </c>
      <c r="D7" s="5">
        <v>1215</v>
      </c>
    </row>
    <row r="8" spans="1:4" x14ac:dyDescent="0.25">
      <c r="A8" s="4" t="s">
        <v>2465</v>
      </c>
      <c r="B8" s="5">
        <v>4883</v>
      </c>
      <c r="C8" s="5">
        <v>5411</v>
      </c>
      <c r="D8" s="5">
        <v>4689</v>
      </c>
    </row>
    <row r="9" spans="1:4" x14ac:dyDescent="0.25">
      <c r="A9" s="4" t="s">
        <v>2466</v>
      </c>
      <c r="B9" s="5">
        <v>1442</v>
      </c>
      <c r="C9" s="5">
        <v>3363</v>
      </c>
      <c r="D9" s="5">
        <v>3348</v>
      </c>
    </row>
    <row r="10" spans="1:4" x14ac:dyDescent="0.25">
      <c r="A10" s="4" t="s">
        <v>2467</v>
      </c>
      <c r="B10" s="5">
        <v>13689</v>
      </c>
      <c r="C10" s="5">
        <v>21738</v>
      </c>
      <c r="D10" s="5">
        <v>19679</v>
      </c>
    </row>
    <row r="11" spans="1:4" x14ac:dyDescent="0.25">
      <c r="A11" s="4" t="s">
        <v>298</v>
      </c>
      <c r="B11" s="5">
        <v>2386</v>
      </c>
      <c r="C11" s="5">
        <v>3568</v>
      </c>
      <c r="D11" s="5">
        <v>2606</v>
      </c>
    </row>
    <row r="12" spans="1:4" x14ac:dyDescent="0.25">
      <c r="A12" s="4" t="s">
        <v>2468</v>
      </c>
      <c r="B12" s="5">
        <v>599</v>
      </c>
      <c r="C12" s="5">
        <v>2658</v>
      </c>
      <c r="D12" s="5">
        <v>2051</v>
      </c>
    </row>
    <row r="13" spans="1:4" x14ac:dyDescent="0.25">
      <c r="A13" s="4" t="s">
        <v>229</v>
      </c>
      <c r="B13" s="5">
        <v>1238</v>
      </c>
      <c r="C13" s="5">
        <v>1213</v>
      </c>
      <c r="D13" s="5">
        <v>1554</v>
      </c>
    </row>
    <row r="14" spans="1:4" x14ac:dyDescent="0.25">
      <c r="A14" s="4" t="s">
        <v>2469</v>
      </c>
      <c r="B14" s="5">
        <v>542</v>
      </c>
      <c r="C14" s="5">
        <v>668</v>
      </c>
      <c r="D14" s="5">
        <v>695</v>
      </c>
    </row>
    <row r="15" spans="1:4" x14ac:dyDescent="0.25">
      <c r="A15" s="4" t="s">
        <v>2470</v>
      </c>
      <c r="B15" s="5">
        <v>4153</v>
      </c>
      <c r="C15" s="5">
        <v>5359</v>
      </c>
      <c r="D15" s="5">
        <v>5555</v>
      </c>
    </row>
    <row r="16" spans="1:4" x14ac:dyDescent="0.25">
      <c r="A16" s="4" t="s">
        <v>2466</v>
      </c>
      <c r="B16" s="5">
        <v>20</v>
      </c>
      <c r="C16" s="5">
        <v>3910</v>
      </c>
      <c r="D16" s="5">
        <v>3451</v>
      </c>
    </row>
    <row r="17" spans="1:4" x14ac:dyDescent="0.25">
      <c r="A17" s="4" t="s">
        <v>2471</v>
      </c>
      <c r="B17" s="5">
        <v>8938</v>
      </c>
      <c r="C17" s="5">
        <v>17376</v>
      </c>
      <c r="D17" s="5">
        <v>15912</v>
      </c>
    </row>
    <row r="18" spans="1:4" x14ac:dyDescent="0.25">
      <c r="A18" s="4" t="s">
        <v>101</v>
      </c>
      <c r="B18" s="7">
        <v>4751</v>
      </c>
      <c r="C18" s="7">
        <v>4362</v>
      </c>
      <c r="D18" s="7">
        <v>3767</v>
      </c>
    </row>
  </sheetData>
  <mergeCells count="2">
    <mergeCell ref="A1:A2"/>
    <mergeCell ref="B1:D1"/>
  </mergeCells>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D24"/>
  <sheetViews>
    <sheetView workbookViewId="0"/>
  </sheetViews>
  <sheetFormatPr defaultRowHeight="15" x14ac:dyDescent="0.25"/>
  <cols>
    <col min="1" max="1" width="71" customWidth="1"/>
    <col min="2" max="2" width="16" customWidth="1"/>
    <col min="3" max="4" width="14" customWidth="1"/>
  </cols>
  <sheetData>
    <row r="1" spans="1:4" x14ac:dyDescent="0.25">
      <c r="A1" s="12" t="s">
        <v>2472</v>
      </c>
      <c r="B1" s="14" t="s">
        <v>1</v>
      </c>
      <c r="C1" s="13"/>
      <c r="D1" s="13"/>
    </row>
    <row r="2" spans="1:4" x14ac:dyDescent="0.25">
      <c r="A2" s="13"/>
      <c r="B2" s="2" t="s">
        <v>2</v>
      </c>
      <c r="C2" s="2" t="s">
        <v>90</v>
      </c>
      <c r="D2" s="2" t="s">
        <v>91</v>
      </c>
    </row>
    <row r="3" spans="1:4" x14ac:dyDescent="0.25">
      <c r="A3" s="3" t="s">
        <v>2473</v>
      </c>
    </row>
    <row r="4" spans="1:4" x14ac:dyDescent="0.25">
      <c r="A4" s="4" t="s">
        <v>2474</v>
      </c>
      <c r="B4" s="7">
        <v>510</v>
      </c>
      <c r="C4" s="7">
        <v>411</v>
      </c>
    </row>
    <row r="5" spans="1:4" x14ac:dyDescent="0.25">
      <c r="A5" s="4" t="s">
        <v>2475</v>
      </c>
      <c r="B5" s="5">
        <v>79</v>
      </c>
      <c r="C5" s="5">
        <v>79</v>
      </c>
    </row>
    <row r="6" spans="1:4" x14ac:dyDescent="0.25">
      <c r="A6" s="4" t="s">
        <v>2476</v>
      </c>
      <c r="B6" s="5">
        <v>1000</v>
      </c>
    </row>
    <row r="7" spans="1:4" x14ac:dyDescent="0.25">
      <c r="A7" s="4" t="s">
        <v>2477</v>
      </c>
      <c r="B7" s="5">
        <v>1070</v>
      </c>
    </row>
    <row r="8" spans="1:4" x14ac:dyDescent="0.25">
      <c r="A8" s="4" t="s">
        <v>2478</v>
      </c>
      <c r="B8" s="7">
        <v>1060</v>
      </c>
    </row>
    <row r="9" spans="1:4" x14ac:dyDescent="0.25">
      <c r="A9" s="4" t="s">
        <v>2479</v>
      </c>
      <c r="B9" s="4" t="s">
        <v>1847</v>
      </c>
    </row>
    <row r="10" spans="1:4" x14ac:dyDescent="0.25">
      <c r="A10" s="4" t="s">
        <v>2480</v>
      </c>
      <c r="B10" s="4" t="s">
        <v>1847</v>
      </c>
    </row>
    <row r="11" spans="1:4" x14ac:dyDescent="0.25">
      <c r="A11" s="4" t="s">
        <v>2481</v>
      </c>
      <c r="B11" s="7">
        <v>20</v>
      </c>
    </row>
    <row r="12" spans="1:4" x14ac:dyDescent="0.25">
      <c r="A12" s="4" t="s">
        <v>2482</v>
      </c>
      <c r="B12" s="4" t="s">
        <v>1847</v>
      </c>
    </row>
    <row r="13" spans="1:4" x14ac:dyDescent="0.25">
      <c r="A13" s="4" t="s">
        <v>2483</v>
      </c>
      <c r="B13" s="4" t="s">
        <v>1787</v>
      </c>
    </row>
    <row r="14" spans="1:4" x14ac:dyDescent="0.25">
      <c r="A14" s="4" t="s">
        <v>2484</v>
      </c>
      <c r="B14" s="7">
        <v>84</v>
      </c>
      <c r="C14" s="5">
        <v>222</v>
      </c>
    </row>
    <row r="15" spans="1:4" x14ac:dyDescent="0.25">
      <c r="A15" s="4" t="s">
        <v>2485</v>
      </c>
      <c r="B15" s="5">
        <v>129</v>
      </c>
      <c r="C15" s="5">
        <v>198</v>
      </c>
    </row>
    <row r="16" spans="1:4" x14ac:dyDescent="0.25">
      <c r="A16" s="4" t="s">
        <v>2486</v>
      </c>
      <c r="B16" s="5">
        <v>41</v>
      </c>
      <c r="C16" s="5">
        <v>60</v>
      </c>
      <c r="D16" s="7">
        <v>18</v>
      </c>
    </row>
    <row r="17" spans="1:3" x14ac:dyDescent="0.25">
      <c r="A17" s="4" t="s">
        <v>2487</v>
      </c>
    </row>
    <row r="18" spans="1:3" x14ac:dyDescent="0.25">
      <c r="A18" s="3" t="s">
        <v>2473</v>
      </c>
    </row>
    <row r="19" spans="1:3" x14ac:dyDescent="0.25">
      <c r="A19" s="4" t="s">
        <v>2488</v>
      </c>
      <c r="B19" s="5">
        <v>14</v>
      </c>
    </row>
    <row r="20" spans="1:3" x14ac:dyDescent="0.25">
      <c r="A20" s="4" t="s">
        <v>2489</v>
      </c>
      <c r="B20" s="5">
        <v>0</v>
      </c>
      <c r="C20" s="7">
        <v>0</v>
      </c>
    </row>
    <row r="21" spans="1:3" x14ac:dyDescent="0.25">
      <c r="A21" s="4" t="s">
        <v>2490</v>
      </c>
    </row>
    <row r="22" spans="1:3" x14ac:dyDescent="0.25">
      <c r="A22" s="3" t="s">
        <v>2473</v>
      </c>
    </row>
    <row r="23" spans="1:3" x14ac:dyDescent="0.25">
      <c r="A23" s="4" t="s">
        <v>2489</v>
      </c>
      <c r="B23" s="5">
        <v>258</v>
      </c>
    </row>
    <row r="24" spans="1:3" x14ac:dyDescent="0.25">
      <c r="A24" s="4" t="s">
        <v>2491</v>
      </c>
      <c r="B24" s="7">
        <v>258</v>
      </c>
    </row>
  </sheetData>
  <mergeCells count="2">
    <mergeCell ref="A1:A2"/>
    <mergeCell ref="B1:D1"/>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D13"/>
  <sheetViews>
    <sheetView workbookViewId="0"/>
  </sheetViews>
  <sheetFormatPr defaultRowHeight="15" x14ac:dyDescent="0.25"/>
  <cols>
    <col min="1" max="1" width="68" customWidth="1"/>
    <col min="2" max="2" width="16" customWidth="1"/>
    <col min="3" max="4" width="14" customWidth="1"/>
  </cols>
  <sheetData>
    <row r="1" spans="1:4" x14ac:dyDescent="0.25">
      <c r="A1" s="12" t="s">
        <v>2492</v>
      </c>
      <c r="B1" s="14" t="s">
        <v>1</v>
      </c>
      <c r="C1" s="13"/>
      <c r="D1" s="13"/>
    </row>
    <row r="2" spans="1:4" x14ac:dyDescent="0.25">
      <c r="A2" s="13"/>
      <c r="B2" s="2" t="s">
        <v>2</v>
      </c>
      <c r="C2" s="2" t="s">
        <v>90</v>
      </c>
      <c r="D2" s="2" t="s">
        <v>91</v>
      </c>
    </row>
    <row r="3" spans="1:4" x14ac:dyDescent="0.25">
      <c r="A3" s="3" t="s">
        <v>2493</v>
      </c>
    </row>
    <row r="4" spans="1:4" x14ac:dyDescent="0.25">
      <c r="A4" s="4" t="s">
        <v>2494</v>
      </c>
      <c r="B4" s="7">
        <v>1759</v>
      </c>
      <c r="C4" s="7">
        <v>1113</v>
      </c>
      <c r="D4" s="7">
        <v>2986</v>
      </c>
    </row>
    <row r="5" spans="1:4" x14ac:dyDescent="0.25">
      <c r="A5" s="4" t="s">
        <v>2495</v>
      </c>
      <c r="B5" s="5">
        <v>555</v>
      </c>
      <c r="C5" s="5">
        <v>388</v>
      </c>
      <c r="D5" s="5">
        <v>379</v>
      </c>
    </row>
    <row r="6" spans="1:4" x14ac:dyDescent="0.25">
      <c r="A6" s="4" t="s">
        <v>2496</v>
      </c>
      <c r="B6" s="5">
        <v>1539</v>
      </c>
      <c r="C6" s="5">
        <v>950</v>
      </c>
      <c r="D6" s="5">
        <v>1302</v>
      </c>
    </row>
    <row r="7" spans="1:4" x14ac:dyDescent="0.25">
      <c r="A7" s="4" t="s">
        <v>2497</v>
      </c>
      <c r="B7" s="5">
        <v>3853</v>
      </c>
      <c r="C7" s="5">
        <v>2451</v>
      </c>
      <c r="D7" s="5">
        <v>4667</v>
      </c>
    </row>
    <row r="8" spans="1:4" x14ac:dyDescent="0.25">
      <c r="A8" s="3" t="s">
        <v>2498</v>
      </c>
    </row>
    <row r="9" spans="1:4" x14ac:dyDescent="0.25">
      <c r="A9" s="4" t="s">
        <v>2494</v>
      </c>
      <c r="B9" s="5">
        <v>-798</v>
      </c>
      <c r="C9" s="5">
        <v>-383</v>
      </c>
      <c r="D9" s="5">
        <v>-2711</v>
      </c>
    </row>
    <row r="10" spans="1:4" x14ac:dyDescent="0.25">
      <c r="A10" s="4" t="s">
        <v>2495</v>
      </c>
      <c r="B10" s="5">
        <v>-42</v>
      </c>
      <c r="C10" s="5">
        <v>-20</v>
      </c>
      <c r="D10" s="5">
        <v>58</v>
      </c>
    </row>
    <row r="11" spans="1:4" x14ac:dyDescent="0.25">
      <c r="A11" s="4" t="s">
        <v>2496</v>
      </c>
      <c r="B11" s="5">
        <v>7</v>
      </c>
      <c r="C11" s="5">
        <v>69</v>
      </c>
      <c r="D11" s="5">
        <v>8</v>
      </c>
    </row>
    <row r="12" spans="1:4" x14ac:dyDescent="0.25">
      <c r="A12" s="4" t="s">
        <v>2499</v>
      </c>
      <c r="B12" s="5">
        <v>-833</v>
      </c>
      <c r="C12" s="5">
        <v>-334</v>
      </c>
      <c r="D12" s="5">
        <v>-2645</v>
      </c>
    </row>
    <row r="13" spans="1:4" x14ac:dyDescent="0.25">
      <c r="A13" s="4" t="s">
        <v>115</v>
      </c>
      <c r="B13" s="7">
        <v>3020</v>
      </c>
      <c r="C13" s="7">
        <v>2117</v>
      </c>
      <c r="D13" s="7">
        <v>2022</v>
      </c>
    </row>
  </sheetData>
  <mergeCells count="2">
    <mergeCell ref="A1:A2"/>
    <mergeCell ref="B1:D1"/>
  </mergeCell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D13"/>
  <sheetViews>
    <sheetView workbookViewId="0"/>
  </sheetViews>
  <sheetFormatPr defaultRowHeight="15" x14ac:dyDescent="0.25"/>
  <cols>
    <col min="1" max="1" width="65" customWidth="1"/>
    <col min="2" max="2" width="16" customWidth="1"/>
    <col min="3" max="4" width="14" customWidth="1"/>
  </cols>
  <sheetData>
    <row r="1" spans="1:4" x14ac:dyDescent="0.25">
      <c r="A1" s="12" t="s">
        <v>2500</v>
      </c>
      <c r="B1" s="14" t="s">
        <v>1</v>
      </c>
      <c r="C1" s="13"/>
      <c r="D1" s="13"/>
    </row>
    <row r="2" spans="1:4" x14ac:dyDescent="0.25">
      <c r="A2" s="13"/>
      <c r="B2" s="2" t="s">
        <v>2</v>
      </c>
      <c r="C2" s="2" t="s">
        <v>90</v>
      </c>
      <c r="D2" s="2" t="s">
        <v>91</v>
      </c>
    </row>
    <row r="3" spans="1:4" x14ac:dyDescent="0.25">
      <c r="A3" s="3" t="s">
        <v>2501</v>
      </c>
    </row>
    <row r="4" spans="1:4" x14ac:dyDescent="0.25">
      <c r="A4" s="4" t="s">
        <v>2502</v>
      </c>
      <c r="B4" s="4" t="s">
        <v>1169</v>
      </c>
      <c r="C4" s="4" t="s">
        <v>1169</v>
      </c>
      <c r="D4" s="4" t="s">
        <v>1169</v>
      </c>
    </row>
    <row r="5" spans="1:4" x14ac:dyDescent="0.25">
      <c r="A5" s="4" t="s">
        <v>2503</v>
      </c>
      <c r="B5" s="4" t="s">
        <v>705</v>
      </c>
      <c r="C5" s="4" t="s">
        <v>706</v>
      </c>
      <c r="D5" s="4" t="s">
        <v>1527</v>
      </c>
    </row>
    <row r="6" spans="1:4" x14ac:dyDescent="0.25">
      <c r="A6" s="4" t="s">
        <v>2504</v>
      </c>
      <c r="B6" s="4" t="s">
        <v>2505</v>
      </c>
      <c r="C6" s="4" t="s">
        <v>2506</v>
      </c>
      <c r="D6" s="4" t="s">
        <v>2507</v>
      </c>
    </row>
    <row r="7" spans="1:4" x14ac:dyDescent="0.25">
      <c r="A7" s="4" t="s">
        <v>2508</v>
      </c>
      <c r="B7" s="4" t="s">
        <v>2509</v>
      </c>
      <c r="C7" s="4" t="s">
        <v>2510</v>
      </c>
      <c r="D7" s="4" t="s">
        <v>2511</v>
      </c>
    </row>
    <row r="8" spans="1:4" x14ac:dyDescent="0.25">
      <c r="A8" s="4" t="s">
        <v>2512</v>
      </c>
      <c r="B8" s="4" t="s">
        <v>2513</v>
      </c>
      <c r="C8" s="4" t="s">
        <v>1612</v>
      </c>
      <c r="D8" s="4" t="s">
        <v>2514</v>
      </c>
    </row>
    <row r="9" spans="1:4" x14ac:dyDescent="0.25">
      <c r="A9" s="4" t="s">
        <v>2515</v>
      </c>
      <c r="B9" s="4" t="s">
        <v>2506</v>
      </c>
      <c r="C9" s="4" t="s">
        <v>2505</v>
      </c>
      <c r="D9" s="4" t="s">
        <v>2506</v>
      </c>
    </row>
    <row r="10" spans="1:4" x14ac:dyDescent="0.25">
      <c r="A10" s="4" t="s">
        <v>2516</v>
      </c>
      <c r="D10" s="4" t="s">
        <v>2517</v>
      </c>
    </row>
    <row r="11" spans="1:4" x14ac:dyDescent="0.25">
      <c r="A11" s="4" t="s">
        <v>2518</v>
      </c>
      <c r="B11" s="4" t="s">
        <v>2519</v>
      </c>
      <c r="C11" s="4" t="s">
        <v>2520</v>
      </c>
      <c r="D11" s="4" t="s">
        <v>2521</v>
      </c>
    </row>
    <row r="12" spans="1:4" x14ac:dyDescent="0.25">
      <c r="A12" s="4" t="s">
        <v>209</v>
      </c>
      <c r="B12" s="4" t="s">
        <v>2522</v>
      </c>
      <c r="C12" s="4" t="s">
        <v>1537</v>
      </c>
      <c r="D12" s="4" t="s">
        <v>1549</v>
      </c>
    </row>
    <row r="13" spans="1:4" x14ac:dyDescent="0.25">
      <c r="A13" s="4" t="s">
        <v>2523</v>
      </c>
      <c r="B13" s="4" t="s">
        <v>2524</v>
      </c>
      <c r="C13" s="4" t="s">
        <v>1509</v>
      </c>
      <c r="D13" s="4" t="s">
        <v>2525</v>
      </c>
    </row>
  </sheetData>
  <mergeCells count="2">
    <mergeCell ref="A1:A2"/>
    <mergeCell ref="B1:D1"/>
  </mergeCells>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D19"/>
  <sheetViews>
    <sheetView workbookViewId="0"/>
  </sheetViews>
  <sheetFormatPr defaultRowHeight="15" x14ac:dyDescent="0.25"/>
  <cols>
    <col min="1" max="1" width="80" customWidth="1"/>
    <col min="2" max="4" width="14" customWidth="1"/>
  </cols>
  <sheetData>
    <row r="1" spans="1:4" ht="30" x14ac:dyDescent="0.25">
      <c r="A1" s="1" t="s">
        <v>2526</v>
      </c>
      <c r="B1" s="2" t="s">
        <v>2</v>
      </c>
      <c r="C1" s="2" t="s">
        <v>90</v>
      </c>
      <c r="D1" s="2" t="s">
        <v>91</v>
      </c>
    </row>
    <row r="2" spans="1:4" x14ac:dyDescent="0.25">
      <c r="A2" s="3" t="s">
        <v>2527</v>
      </c>
    </row>
    <row r="3" spans="1:4" x14ac:dyDescent="0.25">
      <c r="A3" s="4" t="s">
        <v>105</v>
      </c>
      <c r="B3" s="7">
        <v>1609</v>
      </c>
      <c r="C3" s="7">
        <v>1351</v>
      </c>
    </row>
    <row r="4" spans="1:4" x14ac:dyDescent="0.25">
      <c r="A4" s="4" t="s">
        <v>2528</v>
      </c>
      <c r="B4" s="5">
        <v>200</v>
      </c>
      <c r="C4" s="5">
        <v>279</v>
      </c>
      <c r="D4" s="7">
        <v>152</v>
      </c>
    </row>
    <row r="5" spans="1:4" x14ac:dyDescent="0.25">
      <c r="A5" s="4" t="s">
        <v>2508</v>
      </c>
      <c r="B5" s="5">
        <v>737</v>
      </c>
      <c r="C5" s="5">
        <v>472</v>
      </c>
    </row>
    <row r="6" spans="1:4" x14ac:dyDescent="0.25">
      <c r="A6" s="4" t="s">
        <v>2529</v>
      </c>
      <c r="B6" s="5">
        <v>510</v>
      </c>
      <c r="C6" s="5">
        <v>411</v>
      </c>
    </row>
    <row r="7" spans="1:4" x14ac:dyDescent="0.25">
      <c r="A7" s="4" t="s">
        <v>2530</v>
      </c>
      <c r="B7" s="5">
        <v>138</v>
      </c>
      <c r="C7" s="5">
        <v>135</v>
      </c>
    </row>
    <row r="8" spans="1:4" x14ac:dyDescent="0.25">
      <c r="A8" s="4" t="s">
        <v>2531</v>
      </c>
      <c r="B8" s="5">
        <v>282</v>
      </c>
      <c r="C8" s="5">
        <v>407</v>
      </c>
    </row>
    <row r="9" spans="1:4" x14ac:dyDescent="0.25">
      <c r="A9" s="4" t="s">
        <v>2532</v>
      </c>
      <c r="B9" s="5">
        <v>34</v>
      </c>
      <c r="C9" s="5">
        <v>59</v>
      </c>
    </row>
    <row r="10" spans="1:4" x14ac:dyDescent="0.25">
      <c r="A10" s="4" t="s">
        <v>1984</v>
      </c>
      <c r="B10" s="5">
        <v>618</v>
      </c>
      <c r="C10" s="5">
        <v>637</v>
      </c>
    </row>
    <row r="11" spans="1:4" x14ac:dyDescent="0.25">
      <c r="A11" s="4" t="s">
        <v>693</v>
      </c>
      <c r="B11" s="5">
        <v>1054</v>
      </c>
      <c r="C11" s="5">
        <v>433</v>
      </c>
    </row>
    <row r="12" spans="1:4" x14ac:dyDescent="0.25">
      <c r="A12" s="4" t="s">
        <v>231</v>
      </c>
      <c r="B12" s="5">
        <v>333</v>
      </c>
      <c r="C12" s="5">
        <v>160</v>
      </c>
    </row>
    <row r="13" spans="1:4" x14ac:dyDescent="0.25">
      <c r="A13" s="4" t="s">
        <v>1319</v>
      </c>
      <c r="B13" s="5">
        <v>5515</v>
      </c>
      <c r="C13" s="5">
        <v>4344</v>
      </c>
    </row>
    <row r="14" spans="1:4" x14ac:dyDescent="0.25">
      <c r="A14" s="4" t="s">
        <v>2533</v>
      </c>
      <c r="B14" s="5">
        <v>-551</v>
      </c>
      <c r="C14" s="5">
        <v>-467</v>
      </c>
    </row>
    <row r="15" spans="1:4" x14ac:dyDescent="0.25">
      <c r="A15" s="4" t="s">
        <v>2534</v>
      </c>
      <c r="B15" s="5">
        <v>4964</v>
      </c>
      <c r="C15" s="5">
        <v>3877</v>
      </c>
    </row>
    <row r="16" spans="1:4" x14ac:dyDescent="0.25">
      <c r="A16" s="4" t="s">
        <v>109</v>
      </c>
      <c r="B16" s="5">
        <v>1153</v>
      </c>
      <c r="C16" s="5">
        <v>1022</v>
      </c>
    </row>
    <row r="17" spans="1:3" x14ac:dyDescent="0.25">
      <c r="A17" s="4" t="s">
        <v>2535</v>
      </c>
      <c r="B17" s="5">
        <v>1120</v>
      </c>
      <c r="C17" s="5">
        <v>1196</v>
      </c>
    </row>
    <row r="18" spans="1:3" x14ac:dyDescent="0.25">
      <c r="A18" s="4" t="s">
        <v>1808</v>
      </c>
      <c r="B18" s="5">
        <v>581</v>
      </c>
      <c r="C18" s="5">
        <v>595</v>
      </c>
    </row>
    <row r="19" spans="1:3" x14ac:dyDescent="0.25">
      <c r="A19" s="4" t="s">
        <v>2536</v>
      </c>
      <c r="B19" s="7">
        <v>2854</v>
      </c>
      <c r="C19" s="7">
        <v>2813</v>
      </c>
    </row>
  </sheetData>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2" t="s">
        <v>2537</v>
      </c>
      <c r="B1" s="14" t="s">
        <v>1</v>
      </c>
      <c r="C1" s="13"/>
      <c r="D1" s="13"/>
    </row>
    <row r="2" spans="1:4" x14ac:dyDescent="0.25">
      <c r="A2" s="13"/>
      <c r="B2" s="2" t="s">
        <v>2</v>
      </c>
      <c r="C2" s="2" t="s">
        <v>90</v>
      </c>
      <c r="D2" s="2" t="s">
        <v>91</v>
      </c>
    </row>
    <row r="3" spans="1:4" ht="30" x14ac:dyDescent="0.25">
      <c r="A3" s="3" t="s">
        <v>2538</v>
      </c>
    </row>
    <row r="4" spans="1:4" x14ac:dyDescent="0.25">
      <c r="A4" s="4" t="s">
        <v>2539</v>
      </c>
      <c r="B4" s="7">
        <v>1445</v>
      </c>
      <c r="C4" s="7">
        <v>1051</v>
      </c>
      <c r="D4" s="7">
        <v>665</v>
      </c>
    </row>
    <row r="5" spans="1:4" x14ac:dyDescent="0.25">
      <c r="A5" s="4" t="s">
        <v>2540</v>
      </c>
      <c r="B5" s="5">
        <v>164</v>
      </c>
      <c r="C5" s="5">
        <v>131</v>
      </c>
      <c r="D5" s="5">
        <v>197</v>
      </c>
    </row>
    <row r="6" spans="1:4" x14ac:dyDescent="0.25">
      <c r="A6" s="4" t="s">
        <v>2541</v>
      </c>
      <c r="B6" s="5">
        <v>209</v>
      </c>
      <c r="C6" s="5">
        <v>441</v>
      </c>
      <c r="D6" s="5">
        <v>232</v>
      </c>
    </row>
    <row r="7" spans="1:4" x14ac:dyDescent="0.25">
      <c r="A7" s="4" t="s">
        <v>2542</v>
      </c>
      <c r="B7" s="5">
        <v>-205</v>
      </c>
      <c r="C7" s="5">
        <v>-54</v>
      </c>
      <c r="D7" s="5">
        <v>-39</v>
      </c>
    </row>
    <row r="8" spans="1:4" x14ac:dyDescent="0.25">
      <c r="A8" s="4" t="s">
        <v>2543</v>
      </c>
      <c r="B8" s="5">
        <v>-367</v>
      </c>
      <c r="C8" s="5">
        <v>-125</v>
      </c>
      <c r="D8" s="5">
        <v>-3</v>
      </c>
    </row>
    <row r="9" spans="1:4" x14ac:dyDescent="0.25">
      <c r="A9" s="4" t="s">
        <v>2544</v>
      </c>
      <c r="B9" s="5">
        <v>5</v>
      </c>
      <c r="C9" s="5">
        <v>1</v>
      </c>
      <c r="D9" s="5">
        <v>-1</v>
      </c>
    </row>
    <row r="10" spans="1:4" x14ac:dyDescent="0.25">
      <c r="A10" s="4" t="s">
        <v>2545</v>
      </c>
      <c r="B10" s="5">
        <v>1251</v>
      </c>
      <c r="C10" s="5">
        <v>1445</v>
      </c>
      <c r="D10" s="5">
        <v>1051</v>
      </c>
    </row>
    <row r="11" spans="1:4" x14ac:dyDescent="0.25">
      <c r="A11" s="4" t="s">
        <v>2546</v>
      </c>
      <c r="B11" s="5">
        <v>200</v>
      </c>
      <c r="C11" s="5">
        <v>279</v>
      </c>
      <c r="D11" s="5">
        <v>152</v>
      </c>
    </row>
    <row r="12" spans="1:4" x14ac:dyDescent="0.25">
      <c r="A12" s="4" t="s">
        <v>2547</v>
      </c>
      <c r="B12" s="7">
        <v>1051</v>
      </c>
      <c r="C12" s="7">
        <v>1166</v>
      </c>
      <c r="D12" s="7">
        <v>899</v>
      </c>
    </row>
  </sheetData>
  <mergeCells count="2">
    <mergeCell ref="A1:A2"/>
    <mergeCell ref="B1:D1"/>
  </mergeCells>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B17"/>
  <sheetViews>
    <sheetView workbookViewId="0"/>
  </sheetViews>
  <sheetFormatPr defaultRowHeight="15" x14ac:dyDescent="0.25"/>
  <cols>
    <col min="1" max="1" width="80" customWidth="1"/>
    <col min="2" max="2" width="16" customWidth="1"/>
  </cols>
  <sheetData>
    <row r="1" spans="1:2" ht="30" x14ac:dyDescent="0.25">
      <c r="A1" s="12" t="s">
        <v>2548</v>
      </c>
      <c r="B1" s="2" t="s">
        <v>1</v>
      </c>
    </row>
    <row r="2" spans="1:2" x14ac:dyDescent="0.25">
      <c r="A2" s="13"/>
      <c r="B2" s="2" t="s">
        <v>2</v>
      </c>
    </row>
    <row r="3" spans="1:2" x14ac:dyDescent="0.25">
      <c r="A3" s="4" t="s">
        <v>2487</v>
      </c>
    </row>
    <row r="4" spans="1:2" x14ac:dyDescent="0.25">
      <c r="A4" s="3" t="s">
        <v>2549</v>
      </c>
    </row>
    <row r="5" spans="1:2" x14ac:dyDescent="0.25">
      <c r="A5" s="4" t="s">
        <v>2550</v>
      </c>
      <c r="B5" s="4" t="s">
        <v>2551</v>
      </c>
    </row>
    <row r="6" spans="1:2" x14ac:dyDescent="0.25">
      <c r="A6" s="4" t="s">
        <v>2552</v>
      </c>
    </row>
    <row r="7" spans="1:2" x14ac:dyDescent="0.25">
      <c r="A7" s="3" t="s">
        <v>2549</v>
      </c>
    </row>
    <row r="8" spans="1:2" x14ac:dyDescent="0.25">
      <c r="A8" s="4" t="s">
        <v>2550</v>
      </c>
      <c r="B8" s="4" t="s">
        <v>2553</v>
      </c>
    </row>
    <row r="9" spans="1:2" x14ac:dyDescent="0.25">
      <c r="A9" s="4" t="s">
        <v>2554</v>
      </c>
    </row>
    <row r="10" spans="1:2" x14ac:dyDescent="0.25">
      <c r="A10" s="3" t="s">
        <v>2549</v>
      </c>
    </row>
    <row r="11" spans="1:2" x14ac:dyDescent="0.25">
      <c r="A11" s="4" t="s">
        <v>2550</v>
      </c>
      <c r="B11" s="4" t="s">
        <v>1476</v>
      </c>
    </row>
    <row r="12" spans="1:2" x14ac:dyDescent="0.25">
      <c r="A12" s="4" t="s">
        <v>2555</v>
      </c>
    </row>
    <row r="13" spans="1:2" x14ac:dyDescent="0.25">
      <c r="A13" s="3" t="s">
        <v>2549</v>
      </c>
    </row>
    <row r="14" spans="1:2" x14ac:dyDescent="0.25">
      <c r="A14" s="4" t="s">
        <v>2550</v>
      </c>
      <c r="B14" s="4" t="s">
        <v>2553</v>
      </c>
    </row>
    <row r="15" spans="1:2" x14ac:dyDescent="0.25">
      <c r="A15" s="4" t="s">
        <v>2556</v>
      </c>
    </row>
    <row r="16" spans="1:2" x14ac:dyDescent="0.25">
      <c r="A16" s="3" t="s">
        <v>2549</v>
      </c>
    </row>
    <row r="17" spans="1:2" x14ac:dyDescent="0.25">
      <c r="A17" s="4" t="s">
        <v>2550</v>
      </c>
      <c r="B17" s="4" t="s">
        <v>2557</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tabSelected="1" workbookViewId="0">
      <selection activeCell="D8" sqref="D8"/>
    </sheetView>
  </sheetViews>
  <sheetFormatPr defaultRowHeight="15" x14ac:dyDescent="0.25"/>
  <cols>
    <col min="1" max="1" width="80" customWidth="1"/>
    <col min="2" max="3" width="14" customWidth="1"/>
  </cols>
  <sheetData>
    <row r="1" spans="1:3" x14ac:dyDescent="0.25">
      <c r="A1" s="1" t="s">
        <v>132</v>
      </c>
      <c r="B1" s="2" t="s">
        <v>2</v>
      </c>
      <c r="C1" s="2" t="s">
        <v>90</v>
      </c>
    </row>
    <row r="2" spans="1:3" x14ac:dyDescent="0.25">
      <c r="A2" s="3" t="s">
        <v>133</v>
      </c>
    </row>
    <row r="3" spans="1:3" x14ac:dyDescent="0.25">
      <c r="A3" s="4" t="s">
        <v>134</v>
      </c>
      <c r="B3" s="7">
        <v>155842</v>
      </c>
      <c r="C3" s="7">
        <v>133546</v>
      </c>
    </row>
    <row r="4" spans="1:3" x14ac:dyDescent="0.25">
      <c r="A4" s="3" t="s">
        <v>135</v>
      </c>
    </row>
    <row r="5" spans="1:3" x14ac:dyDescent="0.25">
      <c r="A5" t="s">
        <v>2783</v>
      </c>
      <c r="B5" s="5">
        <v>108060</v>
      </c>
      <c r="C5" s="5">
        <v>85691</v>
      </c>
    </row>
    <row r="6" spans="1:3" x14ac:dyDescent="0.25">
      <c r="A6" s="4" t="s">
        <v>136</v>
      </c>
      <c r="B6" s="5">
        <v>142160</v>
      </c>
      <c r="C6" s="5">
        <v>136071</v>
      </c>
    </row>
    <row r="7" spans="1:3" x14ac:dyDescent="0.25">
      <c r="A7" s="4" t="s">
        <v>2787</v>
      </c>
      <c r="B7" s="5">
        <v>121331</v>
      </c>
      <c r="C7" s="5">
        <v>74605</v>
      </c>
    </row>
    <row r="8" spans="1:3" x14ac:dyDescent="0.25">
      <c r="A8" s="4" t="s">
        <v>2463</v>
      </c>
      <c r="B8" s="5">
        <v>0</v>
      </c>
      <c r="C8" s="5">
        <v>0</v>
      </c>
    </row>
    <row r="9" spans="1:3" x14ac:dyDescent="0.25">
      <c r="A9" s="4" t="s">
        <v>228</v>
      </c>
      <c r="B9" s="5">
        <v>393630</v>
      </c>
      <c r="C9" s="5">
        <v>355332</v>
      </c>
    </row>
    <row r="10" spans="1:3" ht="30" x14ac:dyDescent="0.25">
      <c r="A10" s="4" t="s">
        <v>137</v>
      </c>
      <c r="B10" s="5">
        <v>88445</v>
      </c>
      <c r="C10" s="5">
        <v>63937</v>
      </c>
    </row>
    <row r="11" spans="1:3" x14ac:dyDescent="0.25">
      <c r="A11" s="4" t="s">
        <v>2784</v>
      </c>
      <c r="B11" s="5">
        <v>116115</v>
      </c>
      <c r="C11" s="5">
        <v>108904</v>
      </c>
    </row>
    <row r="12" spans="1:3" x14ac:dyDescent="0.25">
      <c r="A12" s="4" t="s">
        <v>138</v>
      </c>
      <c r="B12" s="5">
        <v>37445</v>
      </c>
      <c r="C12" s="5">
        <v>34882</v>
      </c>
    </row>
    <row r="13" spans="1:3" x14ac:dyDescent="0.25">
      <c r="A13" s="4" t="s">
        <v>139</v>
      </c>
      <c r="B13" s="5">
        <v>1163028</v>
      </c>
      <c r="C13" s="5">
        <v>992968</v>
      </c>
    </row>
    <row r="14" spans="1:3" x14ac:dyDescent="0.25">
      <c r="A14" s="3" t="s">
        <v>140</v>
      </c>
    </row>
    <row r="15" spans="1:3" x14ac:dyDescent="0.25">
      <c r="A15" s="4" t="s">
        <v>298</v>
      </c>
      <c r="B15" s="5">
        <v>259962</v>
      </c>
      <c r="C15" s="5">
        <v>190019</v>
      </c>
    </row>
    <row r="16" spans="1:3" x14ac:dyDescent="0.25">
      <c r="A16" s="3" t="s">
        <v>141</v>
      </c>
    </row>
    <row r="17" spans="1:3" x14ac:dyDescent="0.25">
      <c r="A17" t="s">
        <v>2785</v>
      </c>
      <c r="B17" s="5">
        <v>126571</v>
      </c>
      <c r="C17" s="5">
        <v>117756</v>
      </c>
    </row>
    <row r="18" spans="1:3" x14ac:dyDescent="0.25">
      <c r="A18" s="4" t="s">
        <v>142</v>
      </c>
      <c r="B18" s="5">
        <v>21621</v>
      </c>
      <c r="C18" s="5">
        <v>14985</v>
      </c>
    </row>
    <row r="19" spans="1:3" x14ac:dyDescent="0.25">
      <c r="A19" s="4" t="s">
        <v>143</v>
      </c>
      <c r="B19" s="5">
        <v>25755</v>
      </c>
      <c r="C19" s="5">
        <v>19277</v>
      </c>
    </row>
    <row r="20" spans="1:3" x14ac:dyDescent="0.25">
      <c r="A20" s="4" t="s">
        <v>2786</v>
      </c>
      <c r="B20" s="5">
        <v>190658</v>
      </c>
      <c r="C20" s="5">
        <v>174817</v>
      </c>
    </row>
    <row r="21" spans="1:3" x14ac:dyDescent="0.25">
      <c r="A21" s="4" t="s">
        <v>229</v>
      </c>
      <c r="B21" s="5">
        <v>153727</v>
      </c>
      <c r="C21" s="5">
        <v>108835</v>
      </c>
    </row>
    <row r="22" spans="1:3" x14ac:dyDescent="0.25">
      <c r="A22" t="s">
        <v>2469</v>
      </c>
      <c r="B22" s="5">
        <f>+B18+B19+B23</f>
        <v>100246</v>
      </c>
      <c r="C22" s="5">
        <f>+C18+C19+C23</f>
        <v>82549</v>
      </c>
    </row>
    <row r="23" spans="1:3" x14ac:dyDescent="0.25">
      <c r="A23" s="4" t="s">
        <v>146</v>
      </c>
      <c r="B23" s="5">
        <v>52870</v>
      </c>
      <c r="C23" s="5">
        <v>48287</v>
      </c>
    </row>
    <row r="24" spans="1:3" x14ac:dyDescent="0.25">
      <c r="A24" s="4" t="s">
        <v>147</v>
      </c>
      <c r="B24" s="5">
        <v>213481</v>
      </c>
      <c r="C24" s="5">
        <v>207076</v>
      </c>
    </row>
    <row r="25" spans="1:3" x14ac:dyDescent="0.25">
      <c r="A25" s="4" t="s">
        <v>148</v>
      </c>
      <c r="B25" s="5">
        <v>22451</v>
      </c>
      <c r="C25" s="5">
        <v>21651</v>
      </c>
    </row>
    <row r="26" spans="1:3" x14ac:dyDescent="0.25">
      <c r="A26" s="4" t="s">
        <v>149</v>
      </c>
      <c r="B26" s="5">
        <v>1067096</v>
      </c>
      <c r="C26" s="5">
        <v>902703</v>
      </c>
    </row>
    <row r="27" spans="1:3" x14ac:dyDescent="0.25">
      <c r="A27" s="4" t="s">
        <v>150</v>
      </c>
      <c r="B27" s="4" t="s">
        <v>151</v>
      </c>
      <c r="C27" s="4" t="s">
        <v>151</v>
      </c>
    </row>
    <row r="28" spans="1:3" x14ac:dyDescent="0.25">
      <c r="A28" s="3" t="s">
        <v>152</v>
      </c>
    </row>
    <row r="29" spans="1:3" x14ac:dyDescent="0.25">
      <c r="A29" s="4" t="s">
        <v>153</v>
      </c>
      <c r="B29" s="5">
        <v>11203</v>
      </c>
      <c r="C29" s="5">
        <v>11203</v>
      </c>
    </row>
    <row r="30" spans="1:3" ht="30" x14ac:dyDescent="0.25">
      <c r="A30" s="4" t="s">
        <v>154</v>
      </c>
      <c r="B30" s="5">
        <v>9</v>
      </c>
      <c r="C30" s="5">
        <v>9</v>
      </c>
    </row>
    <row r="31" spans="1:3" x14ac:dyDescent="0.25">
      <c r="A31" s="4" t="s">
        <v>155</v>
      </c>
      <c r="B31" s="5">
        <v>3468</v>
      </c>
      <c r="C31" s="5">
        <v>3195</v>
      </c>
    </row>
    <row r="32" spans="1:3" x14ac:dyDescent="0.25">
      <c r="A32" s="4" t="s">
        <v>156</v>
      </c>
      <c r="B32" s="5">
        <v>0</v>
      </c>
      <c r="C32" s="5">
        <v>0</v>
      </c>
    </row>
    <row r="33" spans="1:3" x14ac:dyDescent="0.25">
      <c r="A33" s="4" t="s">
        <v>157</v>
      </c>
      <c r="B33" s="5">
        <v>55679</v>
      </c>
      <c r="C33" s="5">
        <v>54883</v>
      </c>
    </row>
    <row r="34" spans="1:3" x14ac:dyDescent="0.25">
      <c r="A34" s="4" t="s">
        <v>158</v>
      </c>
      <c r="B34" s="5">
        <v>112947</v>
      </c>
      <c r="C34" s="5">
        <v>106465</v>
      </c>
    </row>
    <row r="35" spans="1:3" x14ac:dyDescent="0.25">
      <c r="A35" s="4" t="s">
        <v>159</v>
      </c>
      <c r="B35" s="5">
        <v>-1434</v>
      </c>
      <c r="C35" s="5">
        <v>-1484</v>
      </c>
    </row>
    <row r="36" spans="1:3" x14ac:dyDescent="0.25">
      <c r="A36" s="4" t="s">
        <v>160</v>
      </c>
      <c r="B36" s="5">
        <v>-85940</v>
      </c>
      <c r="C36" s="5">
        <v>-84006</v>
      </c>
    </row>
    <row r="37" spans="1:3" x14ac:dyDescent="0.25">
      <c r="A37" s="4" t="s">
        <v>2782</v>
      </c>
      <c r="B37" s="5">
        <v>95932</v>
      </c>
      <c r="C37" s="5">
        <v>90265</v>
      </c>
    </row>
    <row r="38" spans="1:3" x14ac:dyDescent="0.25">
      <c r="A38" s="4" t="s">
        <v>162</v>
      </c>
      <c r="B38" s="7">
        <v>1163028</v>
      </c>
      <c r="C38" s="7">
        <v>992968</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defaultRowHeight="15" x14ac:dyDescent="0.25"/>
  <cols>
    <col min="1" max="1" width="40" customWidth="1"/>
    <col min="2" max="2" width="80" customWidth="1"/>
  </cols>
  <sheetData>
    <row r="1" spans="1:2" x14ac:dyDescent="0.25">
      <c r="A1" s="12" t="s">
        <v>298</v>
      </c>
      <c r="B1" s="2" t="s">
        <v>1</v>
      </c>
    </row>
    <row r="2" spans="1:2" x14ac:dyDescent="0.25">
      <c r="A2" s="13"/>
      <c r="B2" s="2" t="s">
        <v>2</v>
      </c>
    </row>
    <row r="3" spans="1:2" x14ac:dyDescent="0.25">
      <c r="A3" s="3" t="s">
        <v>299</v>
      </c>
    </row>
    <row r="4" spans="1:2" ht="409.5" x14ac:dyDescent="0.25">
      <c r="A4" s="4" t="s">
        <v>298</v>
      </c>
      <c r="B4" s="4" t="s">
        <v>300</v>
      </c>
    </row>
  </sheetData>
  <mergeCells count="1">
    <mergeCell ref="A1:A2"/>
  </mergeCell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D61"/>
  <sheetViews>
    <sheetView workbookViewId="0"/>
  </sheetViews>
  <sheetFormatPr defaultRowHeight="15" x14ac:dyDescent="0.25"/>
  <cols>
    <col min="1" max="1" width="79" customWidth="1"/>
    <col min="2" max="2" width="16" customWidth="1"/>
    <col min="3" max="4" width="14" customWidth="1"/>
  </cols>
  <sheetData>
    <row r="1" spans="1:4" x14ac:dyDescent="0.25">
      <c r="A1" s="12" t="s">
        <v>2558</v>
      </c>
      <c r="B1" s="14" t="s">
        <v>1</v>
      </c>
      <c r="C1" s="13"/>
      <c r="D1" s="13"/>
    </row>
    <row r="2" spans="1:4" x14ac:dyDescent="0.25">
      <c r="A2" s="13"/>
      <c r="B2" s="2" t="s">
        <v>2</v>
      </c>
      <c r="C2" s="2" t="s">
        <v>90</v>
      </c>
      <c r="D2" s="2" t="s">
        <v>91</v>
      </c>
    </row>
    <row r="3" spans="1:4" x14ac:dyDescent="0.25">
      <c r="A3" s="3" t="s">
        <v>2559</v>
      </c>
    </row>
    <row r="4" spans="1:4" x14ac:dyDescent="0.25">
      <c r="A4" s="4" t="s">
        <v>2560</v>
      </c>
      <c r="B4" s="7">
        <v>39809</v>
      </c>
      <c r="C4" s="7">
        <v>32184</v>
      </c>
      <c r="D4" s="7">
        <v>32849</v>
      </c>
    </row>
    <row r="5" spans="1:4" x14ac:dyDescent="0.25">
      <c r="A5" s="4" t="s">
        <v>101</v>
      </c>
      <c r="B5" s="5">
        <v>4751</v>
      </c>
      <c r="C5" s="5">
        <v>4362</v>
      </c>
      <c r="D5" s="5">
        <v>3767</v>
      </c>
    </row>
    <row r="6" spans="1:4" x14ac:dyDescent="0.25">
      <c r="A6" s="4" t="s">
        <v>102</v>
      </c>
      <c r="B6" s="5">
        <v>44560</v>
      </c>
      <c r="C6" s="5">
        <v>36546</v>
      </c>
      <c r="D6" s="5">
        <v>36616</v>
      </c>
    </row>
    <row r="7" spans="1:4" x14ac:dyDescent="0.25">
      <c r="A7" s="4" t="s">
        <v>103</v>
      </c>
      <c r="B7" s="5">
        <v>3098</v>
      </c>
      <c r="C7" s="5">
        <v>1065</v>
      </c>
      <c r="D7" s="5">
        <v>674</v>
      </c>
    </row>
    <row r="8" spans="1:4" x14ac:dyDescent="0.25">
      <c r="A8" s="4" t="s">
        <v>104</v>
      </c>
      <c r="B8" s="5">
        <v>28983</v>
      </c>
      <c r="C8" s="5">
        <v>24898</v>
      </c>
      <c r="D8" s="5">
        <v>23461</v>
      </c>
    </row>
    <row r="9" spans="1:4" x14ac:dyDescent="0.25">
      <c r="A9" s="4" t="s">
        <v>114</v>
      </c>
      <c r="B9" s="5">
        <v>12479</v>
      </c>
      <c r="C9" s="5">
        <v>10583</v>
      </c>
      <c r="D9" s="5">
        <v>12481</v>
      </c>
    </row>
    <row r="10" spans="1:4" x14ac:dyDescent="0.25">
      <c r="A10" s="4" t="s">
        <v>116</v>
      </c>
      <c r="B10" s="5">
        <v>9459</v>
      </c>
      <c r="C10" s="5">
        <v>8466</v>
      </c>
      <c r="D10" s="5">
        <v>10459</v>
      </c>
    </row>
    <row r="11" spans="1:4" x14ac:dyDescent="0.25">
      <c r="A11" s="4" t="s">
        <v>2439</v>
      </c>
      <c r="B11" s="5">
        <v>8915</v>
      </c>
      <c r="C11" s="5">
        <v>7897</v>
      </c>
      <c r="D11" s="5">
        <v>9860</v>
      </c>
    </row>
    <row r="12" spans="1:4" x14ac:dyDescent="0.25">
      <c r="A12" s="4" t="s">
        <v>2561</v>
      </c>
      <c r="B12" s="7">
        <v>80576</v>
      </c>
      <c r="C12" s="7">
        <v>79094</v>
      </c>
      <c r="D12" s="7">
        <v>73985</v>
      </c>
    </row>
    <row r="13" spans="1:4" x14ac:dyDescent="0.25">
      <c r="A13" s="4" t="s">
        <v>2562</v>
      </c>
      <c r="B13" s="4" t="s">
        <v>2563</v>
      </c>
      <c r="C13" s="4" t="s">
        <v>1385</v>
      </c>
      <c r="D13" s="4" t="s">
        <v>2564</v>
      </c>
    </row>
    <row r="14" spans="1:4" x14ac:dyDescent="0.25">
      <c r="A14" s="4" t="s">
        <v>1826</v>
      </c>
    </row>
    <row r="15" spans="1:4" x14ac:dyDescent="0.25">
      <c r="A15" s="3" t="s">
        <v>2559</v>
      </c>
    </row>
    <row r="16" spans="1:4" x14ac:dyDescent="0.25">
      <c r="A16" s="4" t="s">
        <v>2560</v>
      </c>
      <c r="B16" s="7">
        <v>9158</v>
      </c>
      <c r="C16" s="7">
        <v>7079</v>
      </c>
      <c r="D16" s="7">
        <v>7856</v>
      </c>
    </row>
    <row r="17" spans="1:4" x14ac:dyDescent="0.25">
      <c r="A17" s="4" t="s">
        <v>101</v>
      </c>
      <c r="B17" s="5">
        <v>265</v>
      </c>
      <c r="C17" s="5">
        <v>520</v>
      </c>
      <c r="D17" s="5">
        <v>322</v>
      </c>
    </row>
    <row r="18" spans="1:4" x14ac:dyDescent="0.25">
      <c r="A18" s="4" t="s">
        <v>102</v>
      </c>
      <c r="B18" s="5">
        <v>9423</v>
      </c>
      <c r="C18" s="5">
        <v>7599</v>
      </c>
      <c r="D18" s="5">
        <v>8178</v>
      </c>
    </row>
    <row r="19" spans="1:4" x14ac:dyDescent="0.25">
      <c r="A19" s="4" t="s">
        <v>103</v>
      </c>
      <c r="B19" s="5">
        <v>1624</v>
      </c>
      <c r="C19" s="5">
        <v>333</v>
      </c>
      <c r="D19" s="5">
        <v>124</v>
      </c>
    </row>
    <row r="20" spans="1:4" x14ac:dyDescent="0.25">
      <c r="A20" s="4" t="s">
        <v>104</v>
      </c>
      <c r="B20" s="5">
        <v>6134</v>
      </c>
      <c r="C20" s="5">
        <v>4685</v>
      </c>
      <c r="D20" s="5">
        <v>4473</v>
      </c>
    </row>
    <row r="21" spans="1:4" x14ac:dyDescent="0.25">
      <c r="A21" s="4" t="s">
        <v>114</v>
      </c>
      <c r="B21" s="5">
        <v>1665</v>
      </c>
      <c r="C21" s="5">
        <v>2581</v>
      </c>
      <c r="D21" s="5">
        <v>3581</v>
      </c>
    </row>
    <row r="22" spans="1:4" x14ac:dyDescent="0.25">
      <c r="A22" s="4" t="s">
        <v>116</v>
      </c>
      <c r="B22" s="5">
        <v>1262</v>
      </c>
      <c r="C22" s="5">
        <v>2065</v>
      </c>
      <c r="D22" s="5">
        <v>3001</v>
      </c>
    </row>
    <row r="23" spans="1:4" x14ac:dyDescent="0.25">
      <c r="A23" s="4" t="s">
        <v>2439</v>
      </c>
      <c r="B23" s="5">
        <v>1193</v>
      </c>
      <c r="C23" s="5">
        <v>1996</v>
      </c>
      <c r="D23" s="5">
        <v>2924</v>
      </c>
    </row>
    <row r="24" spans="1:4" x14ac:dyDescent="0.25">
      <c r="A24" s="4" t="s">
        <v>2561</v>
      </c>
      <c r="B24" s="7">
        <v>11313</v>
      </c>
      <c r="C24" s="7">
        <v>11167</v>
      </c>
      <c r="D24" s="7">
        <v>8737</v>
      </c>
    </row>
    <row r="25" spans="1:4" x14ac:dyDescent="0.25">
      <c r="A25" s="4" t="s">
        <v>2562</v>
      </c>
      <c r="B25" s="4" t="s">
        <v>2430</v>
      </c>
      <c r="C25" s="4" t="s">
        <v>2565</v>
      </c>
      <c r="D25" s="4" t="s">
        <v>2566</v>
      </c>
    </row>
    <row r="26" spans="1:4" x14ac:dyDescent="0.25">
      <c r="A26" s="4" t="s">
        <v>2567</v>
      </c>
    </row>
    <row r="27" spans="1:4" x14ac:dyDescent="0.25">
      <c r="A27" s="3" t="s">
        <v>2559</v>
      </c>
    </row>
    <row r="28" spans="1:4" x14ac:dyDescent="0.25">
      <c r="A28" s="4" t="s">
        <v>2560</v>
      </c>
      <c r="B28" s="7">
        <v>18928</v>
      </c>
      <c r="C28" s="7">
        <v>13109</v>
      </c>
      <c r="D28" s="7">
        <v>12831</v>
      </c>
    </row>
    <row r="29" spans="1:4" x14ac:dyDescent="0.25">
      <c r="A29" s="4" t="s">
        <v>101</v>
      </c>
      <c r="B29" s="5">
        <v>2229</v>
      </c>
      <c r="C29" s="5">
        <v>1670</v>
      </c>
      <c r="D29" s="5">
        <v>1607</v>
      </c>
    </row>
    <row r="30" spans="1:4" x14ac:dyDescent="0.25">
      <c r="A30" s="4" t="s">
        <v>102</v>
      </c>
      <c r="B30" s="5">
        <v>21157</v>
      </c>
      <c r="C30" s="5">
        <v>14779</v>
      </c>
      <c r="D30" s="5">
        <v>14438</v>
      </c>
    </row>
    <row r="31" spans="1:4" x14ac:dyDescent="0.25">
      <c r="A31" s="4" t="s">
        <v>103</v>
      </c>
      <c r="B31" s="5">
        <v>274</v>
      </c>
      <c r="C31" s="5">
        <v>35</v>
      </c>
      <c r="D31" s="5">
        <v>52</v>
      </c>
    </row>
    <row r="32" spans="1:4" x14ac:dyDescent="0.25">
      <c r="A32" s="4" t="s">
        <v>104</v>
      </c>
      <c r="B32" s="5">
        <v>12806</v>
      </c>
      <c r="C32" s="5">
        <v>10851</v>
      </c>
      <c r="D32" s="5">
        <v>10585</v>
      </c>
    </row>
    <row r="33" spans="1:4" x14ac:dyDescent="0.25">
      <c r="A33" s="4" t="s">
        <v>114</v>
      </c>
      <c r="B33" s="5">
        <v>8077</v>
      </c>
      <c r="C33" s="5">
        <v>3893</v>
      </c>
      <c r="D33" s="5">
        <v>3801</v>
      </c>
    </row>
    <row r="34" spans="1:4" x14ac:dyDescent="0.25">
      <c r="A34" s="4" t="s">
        <v>116</v>
      </c>
      <c r="B34" s="5">
        <v>6122</v>
      </c>
      <c r="C34" s="5">
        <v>3114</v>
      </c>
      <c r="D34" s="5">
        <v>3185</v>
      </c>
    </row>
    <row r="35" spans="1:4" x14ac:dyDescent="0.25">
      <c r="A35" s="4" t="s">
        <v>2439</v>
      </c>
      <c r="B35" s="5">
        <v>5766</v>
      </c>
      <c r="C35" s="5">
        <v>2729</v>
      </c>
      <c r="D35" s="5">
        <v>2796</v>
      </c>
    </row>
    <row r="36" spans="1:4" x14ac:dyDescent="0.25">
      <c r="A36" s="4" t="s">
        <v>2561</v>
      </c>
      <c r="B36" s="7">
        <v>40760</v>
      </c>
      <c r="C36" s="7">
        <v>40060</v>
      </c>
      <c r="D36" s="7">
        <v>41237</v>
      </c>
    </row>
    <row r="37" spans="1:4" x14ac:dyDescent="0.25">
      <c r="A37" s="4" t="s">
        <v>2562</v>
      </c>
      <c r="B37" s="4" t="s">
        <v>2568</v>
      </c>
      <c r="C37" s="4" t="s">
        <v>2569</v>
      </c>
      <c r="D37" s="4" t="s">
        <v>2569</v>
      </c>
    </row>
    <row r="38" spans="1:4" x14ac:dyDescent="0.25">
      <c r="A38" s="4" t="s">
        <v>1820</v>
      </c>
    </row>
    <row r="39" spans="1:4" x14ac:dyDescent="0.25">
      <c r="A39" s="3" t="s">
        <v>2559</v>
      </c>
    </row>
    <row r="40" spans="1:4" x14ac:dyDescent="0.25">
      <c r="A40" s="4" t="s">
        <v>2560</v>
      </c>
      <c r="B40" s="7">
        <v>7743</v>
      </c>
      <c r="C40" s="7">
        <v>8454</v>
      </c>
      <c r="D40" s="7">
        <v>8353</v>
      </c>
    </row>
    <row r="41" spans="1:4" x14ac:dyDescent="0.25">
      <c r="A41" s="4" t="s">
        <v>101</v>
      </c>
      <c r="B41" s="5">
        <v>241</v>
      </c>
      <c r="C41" s="5">
        <v>511</v>
      </c>
      <c r="D41" s="5">
        <v>482</v>
      </c>
    </row>
    <row r="42" spans="1:4" x14ac:dyDescent="0.25">
      <c r="A42" s="4" t="s">
        <v>102</v>
      </c>
      <c r="B42" s="5">
        <v>7984</v>
      </c>
      <c r="C42" s="5">
        <v>8965</v>
      </c>
      <c r="D42" s="5">
        <v>8835</v>
      </c>
    </row>
    <row r="43" spans="1:4" x14ac:dyDescent="0.25">
      <c r="A43" s="4" t="s">
        <v>103</v>
      </c>
      <c r="B43" s="5">
        <v>442</v>
      </c>
      <c r="C43" s="5">
        <v>274</v>
      </c>
      <c r="D43" s="5">
        <v>160</v>
      </c>
    </row>
    <row r="44" spans="1:4" x14ac:dyDescent="0.25">
      <c r="A44" s="4" t="s">
        <v>104</v>
      </c>
      <c r="B44" s="5">
        <v>5142</v>
      </c>
      <c r="C44" s="5">
        <v>4817</v>
      </c>
      <c r="D44" s="5">
        <v>4179</v>
      </c>
    </row>
    <row r="45" spans="1:4" x14ac:dyDescent="0.25">
      <c r="A45" s="4" t="s">
        <v>114</v>
      </c>
      <c r="B45" s="5">
        <v>2400</v>
      </c>
      <c r="C45" s="5">
        <v>3874</v>
      </c>
      <c r="D45" s="5">
        <v>4496</v>
      </c>
    </row>
    <row r="46" spans="1:4" x14ac:dyDescent="0.25">
      <c r="A46" s="4" t="s">
        <v>116</v>
      </c>
      <c r="B46" s="5">
        <v>1819</v>
      </c>
      <c r="C46" s="5">
        <v>3099</v>
      </c>
      <c r="D46" s="5">
        <v>3767</v>
      </c>
    </row>
    <row r="47" spans="1:4" x14ac:dyDescent="0.25">
      <c r="A47" s="4" t="s">
        <v>2439</v>
      </c>
      <c r="B47" s="5">
        <v>1740</v>
      </c>
      <c r="C47" s="5">
        <v>3013</v>
      </c>
      <c r="D47" s="5">
        <v>3668</v>
      </c>
    </row>
    <row r="48" spans="1:4" x14ac:dyDescent="0.25">
      <c r="A48" s="4" t="s">
        <v>2561</v>
      </c>
      <c r="B48" s="7">
        <v>20491</v>
      </c>
      <c r="C48" s="7">
        <v>21575</v>
      </c>
      <c r="D48" s="7">
        <v>19061</v>
      </c>
    </row>
    <row r="49" spans="1:4" x14ac:dyDescent="0.25">
      <c r="A49" s="4" t="s">
        <v>2562</v>
      </c>
      <c r="B49" s="4" t="s">
        <v>708</v>
      </c>
      <c r="C49" s="4" t="s">
        <v>2570</v>
      </c>
      <c r="D49" s="4" t="s">
        <v>2571</v>
      </c>
    </row>
    <row r="50" spans="1:4" x14ac:dyDescent="0.25">
      <c r="A50" s="4" t="s">
        <v>2572</v>
      </c>
    </row>
    <row r="51" spans="1:4" x14ac:dyDescent="0.25">
      <c r="A51" s="3" t="s">
        <v>2559</v>
      </c>
    </row>
    <row r="52" spans="1:4" x14ac:dyDescent="0.25">
      <c r="A52" s="4" t="s">
        <v>2560</v>
      </c>
      <c r="B52" s="7">
        <v>3980</v>
      </c>
      <c r="C52" s="7">
        <v>3542</v>
      </c>
      <c r="D52" s="7">
        <v>3809</v>
      </c>
    </row>
    <row r="53" spans="1:4" x14ac:dyDescent="0.25">
      <c r="A53" s="4" t="s">
        <v>101</v>
      </c>
      <c r="B53" s="5">
        <v>2016</v>
      </c>
      <c r="C53" s="5">
        <v>1661</v>
      </c>
      <c r="D53" s="5">
        <v>1356</v>
      </c>
    </row>
    <row r="54" spans="1:4" x14ac:dyDescent="0.25">
      <c r="A54" s="4" t="s">
        <v>102</v>
      </c>
      <c r="B54" s="5">
        <v>5996</v>
      </c>
      <c r="C54" s="5">
        <v>5203</v>
      </c>
      <c r="D54" s="5">
        <v>5165</v>
      </c>
    </row>
    <row r="55" spans="1:4" x14ac:dyDescent="0.25">
      <c r="A55" s="4" t="s">
        <v>103</v>
      </c>
      <c r="B55" s="5">
        <v>758</v>
      </c>
      <c r="C55" s="5">
        <v>423</v>
      </c>
      <c r="D55" s="5">
        <v>338</v>
      </c>
    </row>
    <row r="56" spans="1:4" x14ac:dyDescent="0.25">
      <c r="A56" s="4" t="s">
        <v>104</v>
      </c>
      <c r="B56" s="5">
        <v>4901</v>
      </c>
      <c r="C56" s="5">
        <v>4545</v>
      </c>
      <c r="D56" s="5">
        <v>4224</v>
      </c>
    </row>
    <row r="57" spans="1:4" x14ac:dyDescent="0.25">
      <c r="A57" s="4" t="s">
        <v>114</v>
      </c>
      <c r="B57" s="5">
        <v>337</v>
      </c>
      <c r="C57" s="5">
        <v>235</v>
      </c>
      <c r="D57" s="5">
        <v>603</v>
      </c>
    </row>
    <row r="58" spans="1:4" x14ac:dyDescent="0.25">
      <c r="A58" s="4" t="s">
        <v>116</v>
      </c>
      <c r="B58" s="5">
        <v>256</v>
      </c>
      <c r="C58" s="5">
        <v>188</v>
      </c>
      <c r="D58" s="5">
        <v>506</v>
      </c>
    </row>
    <row r="59" spans="1:4" x14ac:dyDescent="0.25">
      <c r="A59" s="4" t="s">
        <v>2439</v>
      </c>
      <c r="B59" s="5">
        <v>216</v>
      </c>
      <c r="C59" s="5">
        <v>159</v>
      </c>
      <c r="D59" s="5">
        <v>472</v>
      </c>
    </row>
    <row r="60" spans="1:4" x14ac:dyDescent="0.25">
      <c r="A60" s="4" t="s">
        <v>2561</v>
      </c>
      <c r="B60" s="7">
        <v>8012</v>
      </c>
      <c r="C60" s="7">
        <v>6292</v>
      </c>
      <c r="D60" s="7">
        <v>4950</v>
      </c>
    </row>
    <row r="61" spans="1:4" x14ac:dyDescent="0.25">
      <c r="A61" s="4" t="s">
        <v>2562</v>
      </c>
      <c r="B61" s="4" t="s">
        <v>1366</v>
      </c>
      <c r="C61" s="4" t="s">
        <v>2320</v>
      </c>
      <c r="D61" s="4" t="s">
        <v>2286</v>
      </c>
    </row>
  </sheetData>
  <mergeCells count="2">
    <mergeCell ref="A1:A2"/>
    <mergeCell ref="B1:D1"/>
  </mergeCells>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2573</v>
      </c>
      <c r="B1" s="14" t="s">
        <v>1</v>
      </c>
      <c r="C1" s="13"/>
      <c r="D1" s="13"/>
    </row>
    <row r="2" spans="1:4" x14ac:dyDescent="0.25">
      <c r="A2" s="13"/>
      <c r="B2" s="2" t="s">
        <v>2</v>
      </c>
      <c r="C2" s="2" t="s">
        <v>90</v>
      </c>
      <c r="D2" s="2" t="s">
        <v>91</v>
      </c>
    </row>
    <row r="3" spans="1:4" x14ac:dyDescent="0.25">
      <c r="A3" s="3" t="s">
        <v>2574</v>
      </c>
    </row>
    <row r="4" spans="1:4" x14ac:dyDescent="0.25">
      <c r="A4" s="4" t="s">
        <v>2575</v>
      </c>
      <c r="B4" s="7">
        <v>3420</v>
      </c>
      <c r="C4" s="7">
        <v>1240</v>
      </c>
      <c r="D4" s="7">
        <v>844</v>
      </c>
    </row>
    <row r="5" spans="1:4" x14ac:dyDescent="0.25">
      <c r="A5" s="4" t="s">
        <v>2576</v>
      </c>
      <c r="D5" s="5">
        <v>487</v>
      </c>
    </row>
    <row r="6" spans="1:4" x14ac:dyDescent="0.25">
      <c r="A6" s="4" t="s">
        <v>1512</v>
      </c>
    </row>
    <row r="7" spans="1:4" x14ac:dyDescent="0.25">
      <c r="A7" s="3" t="s">
        <v>2574</v>
      </c>
    </row>
    <row r="8" spans="1:4" x14ac:dyDescent="0.25">
      <c r="A8" s="4" t="s">
        <v>2576</v>
      </c>
      <c r="D8" s="7">
        <v>487</v>
      </c>
    </row>
  </sheetData>
  <mergeCells count="2">
    <mergeCell ref="A1:A2"/>
    <mergeCell ref="B1:D1"/>
  </mergeCells>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D16"/>
  <sheetViews>
    <sheetView workbookViewId="0"/>
  </sheetViews>
  <sheetFormatPr defaultRowHeight="15" x14ac:dyDescent="0.25"/>
  <cols>
    <col min="1" max="1" width="80" customWidth="1"/>
    <col min="2" max="2" width="16" customWidth="1"/>
    <col min="3" max="4" width="14" customWidth="1"/>
  </cols>
  <sheetData>
    <row r="1" spans="1:4" x14ac:dyDescent="0.25">
      <c r="A1" s="12" t="s">
        <v>2577</v>
      </c>
      <c r="B1" s="14" t="s">
        <v>1</v>
      </c>
      <c r="C1" s="13"/>
      <c r="D1" s="13"/>
    </row>
    <row r="2" spans="1:4" x14ac:dyDescent="0.25">
      <c r="A2" s="13"/>
      <c r="B2" s="2" t="s">
        <v>2</v>
      </c>
      <c r="C2" s="2" t="s">
        <v>90</v>
      </c>
      <c r="D2" s="2" t="s">
        <v>91</v>
      </c>
    </row>
    <row r="3" spans="1:4" x14ac:dyDescent="0.25">
      <c r="A3" s="3" t="s">
        <v>2559</v>
      </c>
    </row>
    <row r="4" spans="1:4" x14ac:dyDescent="0.25">
      <c r="A4" s="4" t="s">
        <v>183</v>
      </c>
      <c r="B4" s="7">
        <v>1902</v>
      </c>
      <c r="C4" s="7">
        <v>1704</v>
      </c>
      <c r="D4" s="7">
        <v>1328</v>
      </c>
    </row>
    <row r="5" spans="1:4" x14ac:dyDescent="0.25">
      <c r="A5" s="4" t="s">
        <v>1826</v>
      </c>
    </row>
    <row r="6" spans="1:4" x14ac:dyDescent="0.25">
      <c r="A6" s="3" t="s">
        <v>2559</v>
      </c>
    </row>
    <row r="7" spans="1:4" x14ac:dyDescent="0.25">
      <c r="A7" s="4" t="s">
        <v>183</v>
      </c>
      <c r="B7" s="5">
        <v>174</v>
      </c>
      <c r="C7" s="5">
        <v>139</v>
      </c>
      <c r="D7" s="5">
        <v>114</v>
      </c>
    </row>
    <row r="8" spans="1:4" x14ac:dyDescent="0.25">
      <c r="A8" s="4" t="s">
        <v>2567</v>
      </c>
    </row>
    <row r="9" spans="1:4" x14ac:dyDescent="0.25">
      <c r="A9" s="3" t="s">
        <v>2559</v>
      </c>
    </row>
    <row r="10" spans="1:4" x14ac:dyDescent="0.25">
      <c r="A10" s="4" t="s">
        <v>183</v>
      </c>
      <c r="B10" s="5">
        <v>611</v>
      </c>
      <c r="C10" s="5">
        <v>646</v>
      </c>
      <c r="D10" s="5">
        <v>563</v>
      </c>
    </row>
    <row r="11" spans="1:4" x14ac:dyDescent="0.25">
      <c r="A11" s="4" t="s">
        <v>1820</v>
      </c>
    </row>
    <row r="12" spans="1:4" x14ac:dyDescent="0.25">
      <c r="A12" s="3" t="s">
        <v>2559</v>
      </c>
    </row>
    <row r="13" spans="1:4" x14ac:dyDescent="0.25">
      <c r="A13" s="4" t="s">
        <v>183</v>
      </c>
      <c r="B13" s="5">
        <v>740</v>
      </c>
      <c r="C13" s="5">
        <v>618</v>
      </c>
      <c r="D13" s="5">
        <v>450</v>
      </c>
    </row>
    <row r="14" spans="1:4" x14ac:dyDescent="0.25">
      <c r="A14" s="4" t="s">
        <v>2572</v>
      </c>
    </row>
    <row r="15" spans="1:4" x14ac:dyDescent="0.25">
      <c r="A15" s="3" t="s">
        <v>2559</v>
      </c>
    </row>
    <row r="16" spans="1:4" x14ac:dyDescent="0.25">
      <c r="A16" s="4" t="s">
        <v>183</v>
      </c>
      <c r="B16" s="7">
        <v>377</v>
      </c>
      <c r="C16" s="7">
        <v>301</v>
      </c>
      <c r="D16" s="7">
        <v>201</v>
      </c>
    </row>
  </sheetData>
  <mergeCells count="2">
    <mergeCell ref="A1:A2"/>
    <mergeCell ref="B1:D1"/>
  </mergeCells>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C15"/>
  <sheetViews>
    <sheetView workbookViewId="0"/>
  </sheetViews>
  <sheetFormatPr defaultRowHeight="15" x14ac:dyDescent="0.25"/>
  <cols>
    <col min="1" max="1" width="71" customWidth="1"/>
    <col min="2" max="3" width="14" customWidth="1"/>
  </cols>
  <sheetData>
    <row r="1" spans="1:3" x14ac:dyDescent="0.25">
      <c r="A1" s="1" t="s">
        <v>2578</v>
      </c>
      <c r="B1" s="2" t="s">
        <v>2</v>
      </c>
      <c r="C1" s="2" t="s">
        <v>90</v>
      </c>
    </row>
    <row r="2" spans="1:3" x14ac:dyDescent="0.25">
      <c r="A2" s="3" t="s">
        <v>2559</v>
      </c>
    </row>
    <row r="3" spans="1:3" x14ac:dyDescent="0.25">
      <c r="A3" s="4" t="s">
        <v>183</v>
      </c>
      <c r="B3" s="7">
        <v>1163028</v>
      </c>
      <c r="C3" s="7">
        <v>992968</v>
      </c>
    </row>
    <row r="4" spans="1:3" x14ac:dyDescent="0.25">
      <c r="A4" s="4" t="s">
        <v>1826</v>
      </c>
    </row>
    <row r="5" spans="1:3" x14ac:dyDescent="0.25">
      <c r="A5" s="3" t="s">
        <v>2559</v>
      </c>
    </row>
    <row r="6" spans="1:3" x14ac:dyDescent="0.25">
      <c r="A6" s="4" t="s">
        <v>183</v>
      </c>
      <c r="B6" s="5">
        <v>116242</v>
      </c>
      <c r="C6" s="5">
        <v>92009</v>
      </c>
    </row>
    <row r="7" spans="1:3" x14ac:dyDescent="0.25">
      <c r="A7" s="4" t="s">
        <v>2567</v>
      </c>
    </row>
    <row r="8" spans="1:3" x14ac:dyDescent="0.25">
      <c r="A8" s="3" t="s">
        <v>2559</v>
      </c>
    </row>
    <row r="9" spans="1:3" x14ac:dyDescent="0.25">
      <c r="A9" s="4" t="s">
        <v>183</v>
      </c>
      <c r="B9" s="5">
        <v>844606</v>
      </c>
      <c r="C9" s="5">
        <v>725060</v>
      </c>
    </row>
    <row r="10" spans="1:3" x14ac:dyDescent="0.25">
      <c r="A10" s="4" t="s">
        <v>1820</v>
      </c>
    </row>
    <row r="11" spans="1:3" x14ac:dyDescent="0.25">
      <c r="A11" s="3" t="s">
        <v>2559</v>
      </c>
    </row>
    <row r="12" spans="1:3" x14ac:dyDescent="0.25">
      <c r="A12" s="4" t="s">
        <v>183</v>
      </c>
      <c r="B12" s="5">
        <v>95751</v>
      </c>
      <c r="C12" s="5">
        <v>92102</v>
      </c>
    </row>
    <row r="13" spans="1:3" x14ac:dyDescent="0.25">
      <c r="A13" s="4" t="s">
        <v>2572</v>
      </c>
    </row>
    <row r="14" spans="1:3" x14ac:dyDescent="0.25">
      <c r="A14" s="3" t="s">
        <v>2559</v>
      </c>
    </row>
    <row r="15" spans="1:3" x14ac:dyDescent="0.25">
      <c r="A15" s="4" t="s">
        <v>183</v>
      </c>
      <c r="B15" s="7">
        <v>106429</v>
      </c>
      <c r="C15" s="7">
        <v>83797</v>
      </c>
    </row>
  </sheetData>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D67"/>
  <sheetViews>
    <sheetView workbookViewId="0"/>
  </sheetViews>
  <sheetFormatPr defaultRowHeight="15" x14ac:dyDescent="0.25"/>
  <cols>
    <col min="1" max="1" width="80" customWidth="1"/>
    <col min="2" max="4" width="14" customWidth="1"/>
  </cols>
  <sheetData>
    <row r="1" spans="1:4" ht="30" x14ac:dyDescent="0.25">
      <c r="A1" s="1" t="s">
        <v>2579</v>
      </c>
      <c r="B1" s="2" t="s">
        <v>2</v>
      </c>
      <c r="C1" s="2" t="s">
        <v>90</v>
      </c>
      <c r="D1" s="2" t="s">
        <v>91</v>
      </c>
    </row>
    <row r="2" spans="1:4" x14ac:dyDescent="0.25">
      <c r="A2" s="3" t="s">
        <v>2559</v>
      </c>
    </row>
    <row r="3" spans="1:4" x14ac:dyDescent="0.25">
      <c r="A3" s="4" t="s">
        <v>1462</v>
      </c>
      <c r="B3" s="7">
        <v>119989</v>
      </c>
      <c r="C3" s="7">
        <v>110345</v>
      </c>
    </row>
    <row r="4" spans="1:4" x14ac:dyDescent="0.25">
      <c r="A4" s="4" t="s">
        <v>1320</v>
      </c>
      <c r="B4" s="5">
        <v>-3874</v>
      </c>
      <c r="C4" s="5">
        <v>-1441</v>
      </c>
      <c r="D4" s="7">
        <v>-1066</v>
      </c>
    </row>
    <row r="5" spans="1:4" x14ac:dyDescent="0.25">
      <c r="A5" s="4" t="s">
        <v>288</v>
      </c>
      <c r="B5" s="5">
        <v>116115</v>
      </c>
      <c r="C5" s="5">
        <v>108904</v>
      </c>
    </row>
    <row r="6" spans="1:4" x14ac:dyDescent="0.25">
      <c r="A6" s="4" t="s">
        <v>1826</v>
      </c>
    </row>
    <row r="7" spans="1:4" x14ac:dyDescent="0.25">
      <c r="A7" s="3" t="s">
        <v>2559</v>
      </c>
    </row>
    <row r="8" spans="1:4" x14ac:dyDescent="0.25">
      <c r="A8" s="4" t="s">
        <v>1462</v>
      </c>
      <c r="B8" s="5">
        <v>27866</v>
      </c>
      <c r="C8" s="5">
        <v>27035</v>
      </c>
    </row>
    <row r="9" spans="1:4" x14ac:dyDescent="0.25">
      <c r="A9" s="4" t="s">
        <v>1320</v>
      </c>
      <c r="B9" s="5">
        <v>-1322</v>
      </c>
      <c r="C9" s="5">
        <v>-470</v>
      </c>
    </row>
    <row r="10" spans="1:4" x14ac:dyDescent="0.25">
      <c r="A10" s="4" t="s">
        <v>288</v>
      </c>
      <c r="B10" s="5">
        <v>26544</v>
      </c>
      <c r="C10" s="5">
        <v>26565</v>
      </c>
    </row>
    <row r="11" spans="1:4" x14ac:dyDescent="0.25">
      <c r="A11" s="4" t="s">
        <v>2567</v>
      </c>
    </row>
    <row r="12" spans="1:4" x14ac:dyDescent="0.25">
      <c r="A12" s="3" t="s">
        <v>2559</v>
      </c>
    </row>
    <row r="13" spans="1:4" x14ac:dyDescent="0.25">
      <c r="A13" s="4" t="s">
        <v>1462</v>
      </c>
      <c r="B13" s="5">
        <v>33662</v>
      </c>
      <c r="C13" s="5">
        <v>31279</v>
      </c>
    </row>
    <row r="14" spans="1:4" x14ac:dyDescent="0.25">
      <c r="A14" s="4" t="s">
        <v>1320</v>
      </c>
      <c r="B14" s="5">
        <v>-448</v>
      </c>
      <c r="C14" s="5">
        <v>-168</v>
      </c>
    </row>
    <row r="15" spans="1:4" x14ac:dyDescent="0.25">
      <c r="A15" s="4" t="s">
        <v>288</v>
      </c>
      <c r="B15" s="5">
        <v>33214</v>
      </c>
      <c r="C15" s="5">
        <v>31111</v>
      </c>
    </row>
    <row r="16" spans="1:4" x14ac:dyDescent="0.25">
      <c r="A16" s="4" t="s">
        <v>1820</v>
      </c>
    </row>
    <row r="17" spans="1:3" x14ac:dyDescent="0.25">
      <c r="A17" s="3" t="s">
        <v>2559</v>
      </c>
    </row>
    <row r="18" spans="1:3" x14ac:dyDescent="0.25">
      <c r="A18" s="4" t="s">
        <v>1462</v>
      </c>
      <c r="B18" s="5">
        <v>17345</v>
      </c>
      <c r="C18" s="5">
        <v>17486</v>
      </c>
    </row>
    <row r="19" spans="1:3" x14ac:dyDescent="0.25">
      <c r="A19" s="4" t="s">
        <v>1320</v>
      </c>
      <c r="B19" s="5">
        <v>-787</v>
      </c>
      <c r="C19" s="5">
        <v>-385</v>
      </c>
    </row>
    <row r="20" spans="1:3" x14ac:dyDescent="0.25">
      <c r="A20" s="4" t="s">
        <v>288</v>
      </c>
      <c r="B20" s="5">
        <v>16558</v>
      </c>
      <c r="C20" s="5">
        <v>17101</v>
      </c>
    </row>
    <row r="21" spans="1:3" x14ac:dyDescent="0.25">
      <c r="A21" s="4" t="s">
        <v>2572</v>
      </c>
    </row>
    <row r="22" spans="1:3" x14ac:dyDescent="0.25">
      <c r="A22" s="3" t="s">
        <v>2559</v>
      </c>
    </row>
    <row r="23" spans="1:3" x14ac:dyDescent="0.25">
      <c r="A23" s="4" t="s">
        <v>1462</v>
      </c>
      <c r="B23" s="5">
        <v>41116</v>
      </c>
      <c r="C23" s="5">
        <v>34545</v>
      </c>
    </row>
    <row r="24" spans="1:3" x14ac:dyDescent="0.25">
      <c r="A24" s="4" t="s">
        <v>1320</v>
      </c>
      <c r="B24" s="5">
        <v>-1317</v>
      </c>
      <c r="C24" s="5">
        <v>-418</v>
      </c>
    </row>
    <row r="25" spans="1:3" x14ac:dyDescent="0.25">
      <c r="A25" s="4" t="s">
        <v>288</v>
      </c>
      <c r="B25" s="5">
        <v>39799</v>
      </c>
      <c r="C25" s="5">
        <v>34127</v>
      </c>
    </row>
    <row r="26" spans="1:3" x14ac:dyDescent="0.25">
      <c r="A26" s="4" t="s">
        <v>1164</v>
      </c>
    </row>
    <row r="27" spans="1:3" x14ac:dyDescent="0.25">
      <c r="A27" s="3" t="s">
        <v>2559</v>
      </c>
    </row>
    <row r="28" spans="1:3" x14ac:dyDescent="0.25">
      <c r="A28" s="4" t="s">
        <v>1462</v>
      </c>
      <c r="B28" s="5">
        <v>48659</v>
      </c>
      <c r="C28" s="5">
        <v>46307</v>
      </c>
    </row>
    <row r="29" spans="1:3" x14ac:dyDescent="0.25">
      <c r="A29" s="4" t="s">
        <v>2580</v>
      </c>
    </row>
    <row r="30" spans="1:3" x14ac:dyDescent="0.25">
      <c r="A30" s="3" t="s">
        <v>2559</v>
      </c>
    </row>
    <row r="31" spans="1:3" x14ac:dyDescent="0.25">
      <c r="A31" s="4" t="s">
        <v>1462</v>
      </c>
      <c r="B31" s="5">
        <v>27866</v>
      </c>
      <c r="C31" s="5">
        <v>27035</v>
      </c>
    </row>
    <row r="32" spans="1:3" x14ac:dyDescent="0.25">
      <c r="A32" s="4" t="s">
        <v>2581</v>
      </c>
    </row>
    <row r="33" spans="1:3" x14ac:dyDescent="0.25">
      <c r="A33" s="3" t="s">
        <v>2559</v>
      </c>
    </row>
    <row r="34" spans="1:3" x14ac:dyDescent="0.25">
      <c r="A34" s="4" t="s">
        <v>1462</v>
      </c>
      <c r="B34" s="5">
        <v>13248</v>
      </c>
      <c r="C34" s="5">
        <v>11852</v>
      </c>
    </row>
    <row r="35" spans="1:3" x14ac:dyDescent="0.25">
      <c r="A35" s="4" t="s">
        <v>2582</v>
      </c>
    </row>
    <row r="36" spans="1:3" x14ac:dyDescent="0.25">
      <c r="A36" s="3" t="s">
        <v>2559</v>
      </c>
    </row>
    <row r="37" spans="1:3" x14ac:dyDescent="0.25">
      <c r="A37" s="4" t="s">
        <v>1462</v>
      </c>
      <c r="B37" s="5">
        <v>7545</v>
      </c>
      <c r="C37" s="5">
        <v>7420</v>
      </c>
    </row>
    <row r="38" spans="1:3" x14ac:dyDescent="0.25">
      <c r="A38" s="4" t="s">
        <v>2583</v>
      </c>
    </row>
    <row r="39" spans="1:3" x14ac:dyDescent="0.25">
      <c r="A39" s="3" t="s">
        <v>2559</v>
      </c>
    </row>
    <row r="40" spans="1:3" x14ac:dyDescent="0.25">
      <c r="A40" s="4" t="s">
        <v>1462</v>
      </c>
      <c r="B40" s="5">
        <v>16915</v>
      </c>
      <c r="C40" s="5">
        <v>15671</v>
      </c>
    </row>
    <row r="41" spans="1:3" x14ac:dyDescent="0.25">
      <c r="A41" s="4" t="s">
        <v>2584</v>
      </c>
    </row>
    <row r="42" spans="1:3" x14ac:dyDescent="0.25">
      <c r="A42" s="3" t="s">
        <v>2559</v>
      </c>
    </row>
    <row r="43" spans="1:3" x14ac:dyDescent="0.25">
      <c r="A43" s="4" t="s">
        <v>1462</v>
      </c>
      <c r="B43" s="5">
        <v>9125</v>
      </c>
      <c r="C43" s="5">
        <v>9030</v>
      </c>
    </row>
    <row r="44" spans="1:3" x14ac:dyDescent="0.25">
      <c r="A44" s="4" t="s">
        <v>1176</v>
      </c>
    </row>
    <row r="45" spans="1:3" x14ac:dyDescent="0.25">
      <c r="A45" s="3" t="s">
        <v>2559</v>
      </c>
    </row>
    <row r="46" spans="1:3" x14ac:dyDescent="0.25">
      <c r="A46" s="4" t="s">
        <v>1462</v>
      </c>
      <c r="B46" s="5">
        <v>4174</v>
      </c>
      <c r="C46" s="5">
        <v>4792</v>
      </c>
    </row>
    <row r="47" spans="1:3" x14ac:dyDescent="0.25">
      <c r="A47" s="4" t="s">
        <v>2585</v>
      </c>
    </row>
    <row r="48" spans="1:3" x14ac:dyDescent="0.25">
      <c r="A48" s="3" t="s">
        <v>2559</v>
      </c>
    </row>
    <row r="49" spans="1:3" x14ac:dyDescent="0.25">
      <c r="A49" s="4" t="s">
        <v>1462</v>
      </c>
      <c r="B49" s="5">
        <v>3499</v>
      </c>
      <c r="C49" s="5">
        <v>3756</v>
      </c>
    </row>
    <row r="50" spans="1:3" x14ac:dyDescent="0.25">
      <c r="A50" s="4" t="s">
        <v>2586</v>
      </c>
    </row>
    <row r="51" spans="1:3" x14ac:dyDescent="0.25">
      <c r="A51" s="3" t="s">
        <v>2559</v>
      </c>
    </row>
    <row r="52" spans="1:3" x14ac:dyDescent="0.25">
      <c r="A52" s="4" t="s">
        <v>1462</v>
      </c>
      <c r="B52" s="5">
        <v>675</v>
      </c>
      <c r="C52" s="5">
        <v>1036</v>
      </c>
    </row>
    <row r="53" spans="1:3" x14ac:dyDescent="0.25">
      <c r="A53" s="4" t="s">
        <v>2587</v>
      </c>
    </row>
    <row r="54" spans="1:3" x14ac:dyDescent="0.25">
      <c r="A54" s="3" t="s">
        <v>2559</v>
      </c>
    </row>
    <row r="55" spans="1:3" x14ac:dyDescent="0.25">
      <c r="A55" s="4" t="s">
        <v>1462</v>
      </c>
      <c r="B55" s="5">
        <v>33023</v>
      </c>
      <c r="C55" s="5">
        <v>27940</v>
      </c>
    </row>
    <row r="56" spans="1:3" x14ac:dyDescent="0.25">
      <c r="A56" s="4" t="s">
        <v>1339</v>
      </c>
    </row>
    <row r="57" spans="1:3" x14ac:dyDescent="0.25">
      <c r="A57" s="3" t="s">
        <v>2559</v>
      </c>
    </row>
    <row r="58" spans="1:3" x14ac:dyDescent="0.25">
      <c r="A58" s="4" t="s">
        <v>1462</v>
      </c>
      <c r="B58" s="5">
        <v>3823</v>
      </c>
      <c r="C58" s="5">
        <v>4747</v>
      </c>
    </row>
    <row r="59" spans="1:3" x14ac:dyDescent="0.25">
      <c r="A59" s="4" t="s">
        <v>2588</v>
      </c>
    </row>
    <row r="60" spans="1:3" x14ac:dyDescent="0.25">
      <c r="A60" s="3" t="s">
        <v>2559</v>
      </c>
    </row>
    <row r="61" spans="1:3" x14ac:dyDescent="0.25">
      <c r="A61" s="4" t="s">
        <v>1462</v>
      </c>
      <c r="B61" s="5">
        <v>3823</v>
      </c>
      <c r="C61" s="5">
        <v>4747</v>
      </c>
    </row>
    <row r="62" spans="1:3" x14ac:dyDescent="0.25">
      <c r="A62" s="4" t="s">
        <v>1392</v>
      </c>
    </row>
    <row r="63" spans="1:3" x14ac:dyDescent="0.25">
      <c r="A63" s="3" t="s">
        <v>2559</v>
      </c>
    </row>
    <row r="64" spans="1:3" x14ac:dyDescent="0.25">
      <c r="A64" s="4" t="s">
        <v>1462</v>
      </c>
      <c r="B64" s="5">
        <v>4270</v>
      </c>
      <c r="C64" s="5">
        <v>1858</v>
      </c>
    </row>
    <row r="65" spans="1:3" x14ac:dyDescent="0.25">
      <c r="A65" s="4" t="s">
        <v>2589</v>
      </c>
    </row>
    <row r="66" spans="1:3" x14ac:dyDescent="0.25">
      <c r="A66" s="3" t="s">
        <v>2559</v>
      </c>
    </row>
    <row r="67" spans="1:3" x14ac:dyDescent="0.25">
      <c r="A67" s="4" t="s">
        <v>1462</v>
      </c>
      <c r="B67" s="7">
        <v>4270</v>
      </c>
      <c r="C67" s="7">
        <v>1858</v>
      </c>
    </row>
  </sheetData>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D35"/>
  <sheetViews>
    <sheetView workbookViewId="0"/>
  </sheetViews>
  <sheetFormatPr defaultRowHeight="15" x14ac:dyDescent="0.25"/>
  <cols>
    <col min="1" max="1" width="80" customWidth="1"/>
    <col min="2" max="2" width="16" customWidth="1"/>
    <col min="3" max="4" width="14" customWidth="1"/>
  </cols>
  <sheetData>
    <row r="1" spans="1:4" x14ac:dyDescent="0.25">
      <c r="A1" s="12" t="s">
        <v>2590</v>
      </c>
      <c r="B1" s="14" t="s">
        <v>1</v>
      </c>
      <c r="C1" s="13"/>
      <c r="D1" s="13"/>
    </row>
    <row r="2" spans="1:4" x14ac:dyDescent="0.25">
      <c r="A2" s="13"/>
      <c r="B2" s="2" t="s">
        <v>2</v>
      </c>
      <c r="C2" s="2" t="s">
        <v>90</v>
      </c>
      <c r="D2" s="2" t="s">
        <v>91</v>
      </c>
    </row>
    <row r="3" spans="1:4" x14ac:dyDescent="0.25">
      <c r="A3" s="3" t="s">
        <v>2559</v>
      </c>
    </row>
    <row r="4" spans="1:4" x14ac:dyDescent="0.25">
      <c r="A4" s="4" t="s">
        <v>2591</v>
      </c>
      <c r="B4" s="7">
        <v>44560</v>
      </c>
      <c r="C4" s="7">
        <v>36546</v>
      </c>
      <c r="D4" s="7">
        <v>36616</v>
      </c>
    </row>
    <row r="5" spans="1:4" x14ac:dyDescent="0.25">
      <c r="A5" s="4" t="s">
        <v>114</v>
      </c>
      <c r="B5" s="5">
        <v>12479</v>
      </c>
      <c r="C5" s="5">
        <v>10583</v>
      </c>
      <c r="D5" s="5">
        <v>12481</v>
      </c>
    </row>
    <row r="6" spans="1:4" x14ac:dyDescent="0.25">
      <c r="A6" s="4" t="s">
        <v>2592</v>
      </c>
      <c r="B6" s="5">
        <v>12479</v>
      </c>
      <c r="C6" s="5">
        <v>10583</v>
      </c>
      <c r="D6" s="5">
        <v>12481</v>
      </c>
    </row>
    <row r="7" spans="1:4" x14ac:dyDescent="0.25">
      <c r="A7" s="4" t="s">
        <v>116</v>
      </c>
      <c r="B7" s="5">
        <v>9459</v>
      </c>
      <c r="C7" s="5">
        <v>8466</v>
      </c>
      <c r="D7" s="5">
        <v>10459</v>
      </c>
    </row>
    <row r="8" spans="1:4" x14ac:dyDescent="0.25">
      <c r="A8" s="4" t="s">
        <v>2593</v>
      </c>
      <c r="B8" s="7">
        <v>9459</v>
      </c>
      <c r="C8" s="7">
        <v>8466</v>
      </c>
      <c r="D8" s="7">
        <v>10459</v>
      </c>
    </row>
    <row r="9" spans="1:4" x14ac:dyDescent="0.25">
      <c r="A9" s="4" t="s">
        <v>2594</v>
      </c>
      <c r="B9" s="4" t="s">
        <v>1163</v>
      </c>
      <c r="C9" s="4" t="s">
        <v>1163</v>
      </c>
      <c r="D9" s="4" t="s">
        <v>1163</v>
      </c>
    </row>
    <row r="10" spans="1:4" x14ac:dyDescent="0.25">
      <c r="A10" s="4" t="s">
        <v>2595</v>
      </c>
      <c r="B10" s="4" t="s">
        <v>1163</v>
      </c>
      <c r="C10" s="4" t="s">
        <v>1163</v>
      </c>
      <c r="D10" s="4" t="s">
        <v>1163</v>
      </c>
    </row>
    <row r="11" spans="1:4" x14ac:dyDescent="0.25">
      <c r="A11" s="4" t="s">
        <v>2596</v>
      </c>
      <c r="B11" s="4" t="s">
        <v>1163</v>
      </c>
      <c r="C11" s="4" t="s">
        <v>1163</v>
      </c>
      <c r="D11" s="4" t="s">
        <v>1163</v>
      </c>
    </row>
    <row r="12" spans="1:4" x14ac:dyDescent="0.25">
      <c r="A12" s="4" t="s">
        <v>1512</v>
      </c>
    </row>
    <row r="13" spans="1:4" x14ac:dyDescent="0.25">
      <c r="A13" s="3" t="s">
        <v>2559</v>
      </c>
    </row>
    <row r="14" spans="1:4" x14ac:dyDescent="0.25">
      <c r="A14" s="4" t="s">
        <v>2591</v>
      </c>
      <c r="B14" s="7">
        <v>27508</v>
      </c>
      <c r="C14" s="7">
        <v>22148</v>
      </c>
      <c r="D14" s="7">
        <v>22339</v>
      </c>
    </row>
    <row r="15" spans="1:4" x14ac:dyDescent="0.25">
      <c r="A15" s="4" t="s">
        <v>114</v>
      </c>
      <c r="B15" s="5">
        <v>9019</v>
      </c>
      <c r="C15" s="5">
        <v>6623</v>
      </c>
      <c r="D15" s="5">
        <v>8125</v>
      </c>
    </row>
    <row r="16" spans="1:4" x14ac:dyDescent="0.25">
      <c r="A16" s="4" t="s">
        <v>116</v>
      </c>
      <c r="B16" s="7">
        <v>7468</v>
      </c>
      <c r="C16" s="7">
        <v>5514</v>
      </c>
      <c r="D16" s="7">
        <v>7092</v>
      </c>
    </row>
    <row r="17" spans="1:4" x14ac:dyDescent="0.25">
      <c r="A17" s="4" t="s">
        <v>2594</v>
      </c>
      <c r="B17" s="4" t="s">
        <v>2597</v>
      </c>
      <c r="C17" s="4" t="s">
        <v>1519</v>
      </c>
      <c r="D17" s="4" t="s">
        <v>1469</v>
      </c>
    </row>
    <row r="18" spans="1:4" x14ac:dyDescent="0.25">
      <c r="A18" s="4" t="s">
        <v>2595</v>
      </c>
      <c r="B18" s="4" t="s">
        <v>2598</v>
      </c>
      <c r="C18" s="4" t="s">
        <v>2597</v>
      </c>
      <c r="D18" s="4" t="s">
        <v>2599</v>
      </c>
    </row>
    <row r="19" spans="1:4" x14ac:dyDescent="0.25">
      <c r="A19" s="4" t="s">
        <v>2596</v>
      </c>
      <c r="B19" s="4" t="s">
        <v>1166</v>
      </c>
      <c r="C19" s="4" t="s">
        <v>2599</v>
      </c>
      <c r="D19" s="4" t="s">
        <v>2600</v>
      </c>
    </row>
    <row r="20" spans="1:4" x14ac:dyDescent="0.25">
      <c r="A20" s="4" t="s">
        <v>1515</v>
      </c>
    </row>
    <row r="21" spans="1:4" x14ac:dyDescent="0.25">
      <c r="A21" s="3" t="s">
        <v>2559</v>
      </c>
    </row>
    <row r="22" spans="1:4" x14ac:dyDescent="0.25">
      <c r="A22" s="4" t="s">
        <v>2591</v>
      </c>
      <c r="B22" s="7">
        <v>10868</v>
      </c>
      <c r="C22" s="7">
        <v>9745</v>
      </c>
      <c r="D22" s="7">
        <v>9244</v>
      </c>
    </row>
    <row r="23" spans="1:4" x14ac:dyDescent="0.25">
      <c r="A23" s="4" t="s">
        <v>114</v>
      </c>
      <c r="B23" s="5">
        <v>3041</v>
      </c>
      <c r="C23" s="5">
        <v>3349</v>
      </c>
      <c r="D23" s="5">
        <v>3244</v>
      </c>
    </row>
    <row r="24" spans="1:4" x14ac:dyDescent="0.25">
      <c r="A24" s="4" t="s">
        <v>116</v>
      </c>
      <c r="B24" s="7">
        <v>2090</v>
      </c>
      <c r="C24" s="7">
        <v>2600</v>
      </c>
      <c r="D24" s="7">
        <v>2522</v>
      </c>
    </row>
    <row r="25" spans="1:4" x14ac:dyDescent="0.25">
      <c r="A25" s="4" t="s">
        <v>2594</v>
      </c>
      <c r="B25" s="4" t="s">
        <v>2601</v>
      </c>
      <c r="C25" s="4" t="s">
        <v>2602</v>
      </c>
      <c r="D25" s="4" t="s">
        <v>2300</v>
      </c>
    </row>
    <row r="26" spans="1:4" x14ac:dyDescent="0.25">
      <c r="A26" s="4" t="s">
        <v>2595</v>
      </c>
      <c r="B26" s="4" t="s">
        <v>2300</v>
      </c>
      <c r="C26" s="4" t="s">
        <v>2603</v>
      </c>
      <c r="D26" s="4" t="s">
        <v>2604</v>
      </c>
    </row>
    <row r="27" spans="1:4" x14ac:dyDescent="0.25">
      <c r="A27" s="4" t="s">
        <v>2596</v>
      </c>
      <c r="B27" s="4" t="s">
        <v>2605</v>
      </c>
      <c r="C27" s="4" t="s">
        <v>1521</v>
      </c>
      <c r="D27" s="4" t="s">
        <v>2601</v>
      </c>
    </row>
    <row r="28" spans="1:4" x14ac:dyDescent="0.25">
      <c r="A28" s="4" t="s">
        <v>1517</v>
      </c>
    </row>
    <row r="29" spans="1:4" x14ac:dyDescent="0.25">
      <c r="A29" s="3" t="s">
        <v>2559</v>
      </c>
    </row>
    <row r="30" spans="1:4" x14ac:dyDescent="0.25">
      <c r="A30" s="4" t="s">
        <v>2591</v>
      </c>
      <c r="B30" s="7">
        <v>6184</v>
      </c>
      <c r="C30" s="7">
        <v>4653</v>
      </c>
      <c r="D30" s="7">
        <v>5033</v>
      </c>
    </row>
    <row r="31" spans="1:4" x14ac:dyDescent="0.25">
      <c r="A31" s="4" t="s">
        <v>114</v>
      </c>
      <c r="B31" s="5">
        <v>419</v>
      </c>
      <c r="C31" s="5">
        <v>611</v>
      </c>
      <c r="D31" s="5">
        <v>1112</v>
      </c>
    </row>
    <row r="32" spans="1:4" x14ac:dyDescent="0.25">
      <c r="A32" s="4" t="s">
        <v>116</v>
      </c>
      <c r="B32" s="7">
        <v>-99</v>
      </c>
      <c r="C32" s="7">
        <v>352</v>
      </c>
      <c r="D32" s="7">
        <v>845</v>
      </c>
    </row>
    <row r="33" spans="1:4" x14ac:dyDescent="0.25">
      <c r="A33" s="4" t="s">
        <v>2594</v>
      </c>
      <c r="B33" s="4" t="s">
        <v>2570</v>
      </c>
      <c r="C33" s="4" t="s">
        <v>1380</v>
      </c>
      <c r="D33" s="4" t="s">
        <v>2570</v>
      </c>
    </row>
    <row r="34" spans="1:4" x14ac:dyDescent="0.25">
      <c r="A34" s="4" t="s">
        <v>2595</v>
      </c>
      <c r="B34" s="4" t="s">
        <v>1528</v>
      </c>
      <c r="C34" s="4" t="s">
        <v>1373</v>
      </c>
      <c r="D34" s="4" t="s">
        <v>1381</v>
      </c>
    </row>
    <row r="35" spans="1:4" x14ac:dyDescent="0.25">
      <c r="A35" s="4" t="s">
        <v>2596</v>
      </c>
      <c r="B35" s="4" t="s">
        <v>2505</v>
      </c>
      <c r="C35" s="4" t="s">
        <v>1472</v>
      </c>
      <c r="D35" s="4" t="s">
        <v>2318</v>
      </c>
    </row>
  </sheetData>
  <mergeCells count="2">
    <mergeCell ref="A1:A2"/>
    <mergeCell ref="B1:D1"/>
  </mergeCells>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C10"/>
  <sheetViews>
    <sheetView workbookViewId="0"/>
  </sheetViews>
  <sheetFormatPr defaultRowHeight="15" x14ac:dyDescent="0.25"/>
  <cols>
    <col min="1" max="1" width="80" customWidth="1"/>
    <col min="2" max="2" width="16" customWidth="1"/>
    <col min="3" max="3" width="14" customWidth="1"/>
  </cols>
  <sheetData>
    <row r="1" spans="1:3" x14ac:dyDescent="0.25">
      <c r="A1" s="12" t="s">
        <v>2606</v>
      </c>
      <c r="B1" s="14" t="s">
        <v>1</v>
      </c>
      <c r="C1" s="13"/>
    </row>
    <row r="2" spans="1:3" x14ac:dyDescent="0.25">
      <c r="A2" s="13"/>
      <c r="B2" s="2" t="s">
        <v>2</v>
      </c>
      <c r="C2" s="2" t="s">
        <v>90</v>
      </c>
    </row>
    <row r="3" spans="1:3" x14ac:dyDescent="0.25">
      <c r="A3" s="4" t="s">
        <v>2607</v>
      </c>
    </row>
    <row r="4" spans="1:3" x14ac:dyDescent="0.25">
      <c r="A4" s="3" t="s">
        <v>2608</v>
      </c>
    </row>
    <row r="5" spans="1:3" x14ac:dyDescent="0.25">
      <c r="A5" s="4" t="s">
        <v>2609</v>
      </c>
      <c r="B5" s="7">
        <v>187009</v>
      </c>
      <c r="C5" s="7">
        <v>167097</v>
      </c>
    </row>
    <row r="6" spans="1:3" ht="30" x14ac:dyDescent="0.25">
      <c r="A6" s="4" t="s">
        <v>2610</v>
      </c>
      <c r="B6" s="4" t="s">
        <v>2611</v>
      </c>
      <c r="C6" s="4" t="s">
        <v>2612</v>
      </c>
    </row>
    <row r="7" spans="1:3" x14ac:dyDescent="0.25">
      <c r="A7" s="4" t="s">
        <v>2613</v>
      </c>
    </row>
    <row r="8" spans="1:3" x14ac:dyDescent="0.25">
      <c r="A8" s="3" t="s">
        <v>2608</v>
      </c>
    </row>
    <row r="9" spans="1:3" x14ac:dyDescent="0.25">
      <c r="A9" s="4" t="s">
        <v>2609</v>
      </c>
      <c r="B9" s="7">
        <v>59580</v>
      </c>
      <c r="C9" s="7">
        <v>44875</v>
      </c>
    </row>
    <row r="10" spans="1:3" ht="30" x14ac:dyDescent="0.25">
      <c r="A10" s="4" t="s">
        <v>2610</v>
      </c>
      <c r="B10" s="4" t="s">
        <v>2614</v>
      </c>
      <c r="C10" s="4" t="s">
        <v>2315</v>
      </c>
    </row>
  </sheetData>
  <mergeCells count="2">
    <mergeCell ref="A1:A2"/>
    <mergeCell ref="B1:C1"/>
  </mergeCells>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C6"/>
  <sheetViews>
    <sheetView workbookViewId="0"/>
  </sheetViews>
  <sheetFormatPr defaultRowHeight="15" x14ac:dyDescent="0.25"/>
  <cols>
    <col min="1" max="1" width="80" customWidth="1"/>
    <col min="2" max="3" width="14" customWidth="1"/>
  </cols>
  <sheetData>
    <row r="1" spans="1:3" x14ac:dyDescent="0.25">
      <c r="A1" s="1" t="s">
        <v>2615</v>
      </c>
      <c r="B1" s="2" t="s">
        <v>2</v>
      </c>
      <c r="C1" s="2" t="s">
        <v>90</v>
      </c>
    </row>
    <row r="2" spans="1:3" x14ac:dyDescent="0.25">
      <c r="A2" s="3" t="s">
        <v>2608</v>
      </c>
    </row>
    <row r="3" spans="1:3" x14ac:dyDescent="0.25">
      <c r="A3" s="4" t="s">
        <v>2616</v>
      </c>
      <c r="B3" s="7">
        <v>116630</v>
      </c>
      <c r="C3" s="7">
        <v>96970</v>
      </c>
    </row>
    <row r="4" spans="1:3" x14ac:dyDescent="0.25">
      <c r="A4" s="4" t="s">
        <v>614</v>
      </c>
    </row>
    <row r="5" spans="1:3" x14ac:dyDescent="0.25">
      <c r="A5" s="3" t="s">
        <v>2608</v>
      </c>
    </row>
    <row r="6" spans="1:3" x14ac:dyDescent="0.25">
      <c r="A6" s="4" t="s">
        <v>2617</v>
      </c>
      <c r="B6" s="7">
        <v>52710</v>
      </c>
      <c r="C6" s="7">
        <v>50550</v>
      </c>
    </row>
  </sheetData>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C8"/>
  <sheetViews>
    <sheetView workbookViewId="0"/>
  </sheetViews>
  <sheetFormatPr defaultRowHeight="15" x14ac:dyDescent="0.25"/>
  <cols>
    <col min="1" max="1" width="80" customWidth="1"/>
    <col min="2" max="2" width="16" customWidth="1"/>
    <col min="3" max="3" width="14" customWidth="1"/>
  </cols>
  <sheetData>
    <row r="1" spans="1:3" x14ac:dyDescent="0.25">
      <c r="A1" s="12" t="s">
        <v>2618</v>
      </c>
      <c r="B1" s="14" t="s">
        <v>1</v>
      </c>
      <c r="C1" s="13"/>
    </row>
    <row r="2" spans="1:3" x14ac:dyDescent="0.25">
      <c r="A2" s="13"/>
      <c r="B2" s="2" t="s">
        <v>2</v>
      </c>
      <c r="C2" s="2" t="s">
        <v>90</v>
      </c>
    </row>
    <row r="3" spans="1:3" ht="30" x14ac:dyDescent="0.25">
      <c r="A3" s="4" t="s">
        <v>2619</v>
      </c>
    </row>
    <row r="4" spans="1:3" x14ac:dyDescent="0.25">
      <c r="A4" s="3" t="s">
        <v>2608</v>
      </c>
    </row>
    <row r="5" spans="1:3" x14ac:dyDescent="0.25">
      <c r="A5" s="4" t="s">
        <v>2609</v>
      </c>
      <c r="B5" s="7">
        <v>60158</v>
      </c>
      <c r="C5" s="7">
        <v>49396</v>
      </c>
    </row>
    <row r="6" spans="1:3" ht="30" x14ac:dyDescent="0.25">
      <c r="A6" s="4" t="s">
        <v>2620</v>
      </c>
    </row>
    <row r="7" spans="1:3" x14ac:dyDescent="0.25">
      <c r="A7" s="3" t="s">
        <v>2608</v>
      </c>
    </row>
    <row r="8" spans="1:3" x14ac:dyDescent="0.25">
      <c r="A8" s="4" t="s">
        <v>2609</v>
      </c>
      <c r="B8" s="7">
        <v>68001</v>
      </c>
      <c r="C8" s="7">
        <v>55889</v>
      </c>
    </row>
  </sheetData>
  <mergeCells count="2">
    <mergeCell ref="A1:A2"/>
    <mergeCell ref="B1:C1"/>
  </mergeCells>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D76"/>
  <sheetViews>
    <sheetView workbookViewId="0"/>
  </sheetViews>
  <sheetFormatPr defaultRowHeight="15" x14ac:dyDescent="0.25"/>
  <cols>
    <col min="1" max="1" width="80" customWidth="1"/>
    <col min="2" max="2" width="21" customWidth="1"/>
    <col min="3" max="4" width="27" customWidth="1"/>
  </cols>
  <sheetData>
    <row r="1" spans="1:4" x14ac:dyDescent="0.25">
      <c r="A1" s="1" t="s">
        <v>2621</v>
      </c>
      <c r="B1" s="2" t="s">
        <v>2622</v>
      </c>
      <c r="C1" s="2" t="s">
        <v>2623</v>
      </c>
      <c r="D1" s="2" t="s">
        <v>2624</v>
      </c>
    </row>
    <row r="2" spans="1:4" x14ac:dyDescent="0.25">
      <c r="A2" s="3" t="s">
        <v>2625</v>
      </c>
    </row>
    <row r="3" spans="1:4" x14ac:dyDescent="0.25">
      <c r="A3" s="4" t="s">
        <v>2626</v>
      </c>
      <c r="C3" s="7">
        <v>900</v>
      </c>
    </row>
    <row r="4" spans="1:4" x14ac:dyDescent="0.25">
      <c r="A4" s="4" t="s">
        <v>2627</v>
      </c>
    </row>
    <row r="5" spans="1:4" x14ac:dyDescent="0.25">
      <c r="A5" s="3" t="s">
        <v>2625</v>
      </c>
    </row>
    <row r="6" spans="1:4" x14ac:dyDescent="0.25">
      <c r="A6" s="4" t="s">
        <v>2628</v>
      </c>
      <c r="C6" s="5">
        <v>1700</v>
      </c>
    </row>
    <row r="7" spans="1:4" ht="30" x14ac:dyDescent="0.25">
      <c r="A7" s="4" t="s">
        <v>2629</v>
      </c>
    </row>
    <row r="8" spans="1:4" x14ac:dyDescent="0.25">
      <c r="A8" s="3" t="s">
        <v>2625</v>
      </c>
    </row>
    <row r="9" spans="1:4" x14ac:dyDescent="0.25">
      <c r="A9" s="4" t="s">
        <v>2630</v>
      </c>
      <c r="C9" s="7">
        <v>2300</v>
      </c>
    </row>
    <row r="10" spans="1:4" ht="30" x14ac:dyDescent="0.25">
      <c r="A10" s="4" t="s">
        <v>2631</v>
      </c>
      <c r="C10" s="5">
        <v>5334897</v>
      </c>
      <c r="D10" s="5">
        <v>5334897</v>
      </c>
    </row>
    <row r="11" spans="1:4" x14ac:dyDescent="0.25">
      <c r="A11" s="4" t="s">
        <v>2632</v>
      </c>
      <c r="C11" s="7">
        <v>453</v>
      </c>
    </row>
    <row r="12" spans="1:4" ht="30" x14ac:dyDescent="0.25">
      <c r="A12" s="4" t="s">
        <v>2633</v>
      </c>
    </row>
    <row r="13" spans="1:4" x14ac:dyDescent="0.25">
      <c r="A13" s="3" t="s">
        <v>2625</v>
      </c>
    </row>
    <row r="14" spans="1:4" x14ac:dyDescent="0.25">
      <c r="A14" s="4" t="s">
        <v>2634</v>
      </c>
      <c r="C14" s="5">
        <v>3200</v>
      </c>
    </row>
    <row r="15" spans="1:4" ht="30" x14ac:dyDescent="0.25">
      <c r="A15" s="4" t="s">
        <v>2635</v>
      </c>
    </row>
    <row r="16" spans="1:4" x14ac:dyDescent="0.25">
      <c r="A16" s="3" t="s">
        <v>2625</v>
      </c>
    </row>
    <row r="17" spans="1:4" x14ac:dyDescent="0.25">
      <c r="A17" s="4" t="s">
        <v>2634</v>
      </c>
      <c r="C17" s="5">
        <v>900</v>
      </c>
    </row>
    <row r="18" spans="1:4" ht="30" x14ac:dyDescent="0.25">
      <c r="A18" s="4" t="s">
        <v>2636</v>
      </c>
    </row>
    <row r="19" spans="1:4" x14ac:dyDescent="0.25">
      <c r="A19" s="3" t="s">
        <v>2625</v>
      </c>
    </row>
    <row r="20" spans="1:4" x14ac:dyDescent="0.25">
      <c r="A20" s="4" t="s">
        <v>2637</v>
      </c>
      <c r="D20" s="6">
        <v>14.2</v>
      </c>
    </row>
    <row r="21" spans="1:4" ht="30" x14ac:dyDescent="0.25">
      <c r="A21" s="4" t="s">
        <v>2638</v>
      </c>
    </row>
    <row r="22" spans="1:4" x14ac:dyDescent="0.25">
      <c r="A22" s="3" t="s">
        <v>2625</v>
      </c>
    </row>
    <row r="23" spans="1:4" x14ac:dyDescent="0.25">
      <c r="A23" s="4" t="s">
        <v>2630</v>
      </c>
      <c r="C23" s="7">
        <v>650</v>
      </c>
    </row>
    <row r="24" spans="1:4" x14ac:dyDescent="0.25">
      <c r="A24" s="4" t="s">
        <v>2639</v>
      </c>
      <c r="C24" s="5">
        <v>138890</v>
      </c>
      <c r="D24" s="5">
        <v>138890</v>
      </c>
    </row>
    <row r="25" spans="1:4" x14ac:dyDescent="0.25">
      <c r="A25" s="4" t="s">
        <v>2640</v>
      </c>
      <c r="C25" s="7">
        <v>139</v>
      </c>
    </row>
    <row r="26" spans="1:4" x14ac:dyDescent="0.25">
      <c r="A26" s="4" t="s">
        <v>2641</v>
      </c>
    </row>
    <row r="27" spans="1:4" x14ac:dyDescent="0.25">
      <c r="A27" s="3" t="s">
        <v>2625</v>
      </c>
    </row>
    <row r="28" spans="1:4" x14ac:dyDescent="0.25">
      <c r="A28" s="4" t="s">
        <v>2630</v>
      </c>
      <c r="C28" s="7">
        <v>3910</v>
      </c>
    </row>
    <row r="29" spans="1:4" x14ac:dyDescent="0.25">
      <c r="A29" s="4" t="s">
        <v>2639</v>
      </c>
      <c r="C29" s="5">
        <v>57040000</v>
      </c>
      <c r="D29" s="5">
        <v>57040000</v>
      </c>
    </row>
    <row r="30" spans="1:4" x14ac:dyDescent="0.25">
      <c r="A30" s="4" t="s">
        <v>2640</v>
      </c>
      <c r="C30" s="7">
        <v>970</v>
      </c>
    </row>
    <row r="31" spans="1:4" ht="30" x14ac:dyDescent="0.25">
      <c r="A31" s="4" t="s">
        <v>2642</v>
      </c>
    </row>
    <row r="32" spans="1:4" x14ac:dyDescent="0.25">
      <c r="A32" s="3" t="s">
        <v>2625</v>
      </c>
    </row>
    <row r="33" spans="1:4" ht="30" x14ac:dyDescent="0.25">
      <c r="A33" s="4" t="s">
        <v>2643</v>
      </c>
      <c r="C33" s="5">
        <v>6500</v>
      </c>
    </row>
    <row r="34" spans="1:4" x14ac:dyDescent="0.25">
      <c r="A34" s="4" t="s">
        <v>2644</v>
      </c>
    </row>
    <row r="35" spans="1:4" x14ac:dyDescent="0.25">
      <c r="A35" s="3" t="s">
        <v>2625</v>
      </c>
    </row>
    <row r="36" spans="1:4" x14ac:dyDescent="0.25">
      <c r="A36" s="4" t="s">
        <v>2645</v>
      </c>
      <c r="B36" s="7">
        <v>1400</v>
      </c>
    </row>
    <row r="37" spans="1:4" x14ac:dyDescent="0.25">
      <c r="A37" s="4" t="s">
        <v>2646</v>
      </c>
    </row>
    <row r="38" spans="1:4" x14ac:dyDescent="0.25">
      <c r="A38" s="3" t="s">
        <v>2625</v>
      </c>
    </row>
    <row r="39" spans="1:4" x14ac:dyDescent="0.25">
      <c r="A39" s="4" t="s">
        <v>2630</v>
      </c>
      <c r="C39" s="7">
        <v>989</v>
      </c>
    </row>
    <row r="40" spans="1:4" x14ac:dyDescent="0.25">
      <c r="A40" s="4" t="s">
        <v>2647</v>
      </c>
      <c r="C40" s="5">
        <v>28026721</v>
      </c>
      <c r="D40" s="5">
        <v>28026721</v>
      </c>
    </row>
    <row r="41" spans="1:4" x14ac:dyDescent="0.25">
      <c r="A41" s="4" t="s">
        <v>2648</v>
      </c>
      <c r="C41" s="7">
        <v>420</v>
      </c>
    </row>
    <row r="42" spans="1:4" x14ac:dyDescent="0.25">
      <c r="A42" s="4" t="s">
        <v>2649</v>
      </c>
    </row>
    <row r="43" spans="1:4" x14ac:dyDescent="0.25">
      <c r="A43" s="3" t="s">
        <v>2625</v>
      </c>
    </row>
    <row r="44" spans="1:4" x14ac:dyDescent="0.25">
      <c r="A44" s="4" t="s">
        <v>2630</v>
      </c>
      <c r="C44" s="7">
        <v>2150</v>
      </c>
    </row>
    <row r="45" spans="1:4" x14ac:dyDescent="0.25">
      <c r="A45" s="4" t="s">
        <v>2639</v>
      </c>
      <c r="C45" s="5">
        <v>12280042</v>
      </c>
      <c r="D45" s="5">
        <v>12280042</v>
      </c>
    </row>
    <row r="46" spans="1:4" x14ac:dyDescent="0.25">
      <c r="A46" s="4" t="s">
        <v>2640</v>
      </c>
      <c r="C46" s="7">
        <v>368</v>
      </c>
    </row>
    <row r="47" spans="1:4" x14ac:dyDescent="0.25">
      <c r="A47" s="4" t="s">
        <v>2650</v>
      </c>
    </row>
    <row r="48" spans="1:4" x14ac:dyDescent="0.25">
      <c r="A48" s="3" t="s">
        <v>2625</v>
      </c>
    </row>
    <row r="49" spans="1:4" x14ac:dyDescent="0.25">
      <c r="A49" s="4" t="s">
        <v>2630</v>
      </c>
      <c r="C49" s="7">
        <v>805</v>
      </c>
    </row>
    <row r="50" spans="1:4" x14ac:dyDescent="0.25">
      <c r="A50" s="4" t="s">
        <v>2639</v>
      </c>
      <c r="C50" s="5">
        <v>2576000</v>
      </c>
      <c r="D50" s="5">
        <v>2576000</v>
      </c>
    </row>
    <row r="51" spans="1:4" x14ac:dyDescent="0.25">
      <c r="A51" s="4" t="s">
        <v>2640</v>
      </c>
      <c r="C51" s="7">
        <v>322</v>
      </c>
    </row>
    <row r="52" spans="1:4" x14ac:dyDescent="0.25">
      <c r="A52" s="4" t="s">
        <v>2651</v>
      </c>
    </row>
    <row r="53" spans="1:4" x14ac:dyDescent="0.25">
      <c r="A53" s="3" t="s">
        <v>2625</v>
      </c>
    </row>
    <row r="54" spans="1:4" x14ac:dyDescent="0.25">
      <c r="A54" s="4" t="s">
        <v>2630</v>
      </c>
      <c r="C54" s="7">
        <v>8100</v>
      </c>
    </row>
    <row r="55" spans="1:4" x14ac:dyDescent="0.25">
      <c r="A55" s="4" t="s">
        <v>2639</v>
      </c>
      <c r="C55" s="5">
        <v>35864408</v>
      </c>
      <c r="D55" s="5">
        <v>35864408</v>
      </c>
    </row>
    <row r="56" spans="1:4" x14ac:dyDescent="0.25">
      <c r="A56" s="4" t="s">
        <v>2640</v>
      </c>
      <c r="C56" s="7">
        <v>1600</v>
      </c>
    </row>
    <row r="57" spans="1:4" ht="30" x14ac:dyDescent="0.25">
      <c r="A57" s="4" t="s">
        <v>2652</v>
      </c>
    </row>
    <row r="58" spans="1:4" x14ac:dyDescent="0.25">
      <c r="A58" s="3" t="s">
        <v>2625</v>
      </c>
    </row>
    <row r="59" spans="1:4" x14ac:dyDescent="0.25">
      <c r="A59" s="4" t="s">
        <v>2630</v>
      </c>
      <c r="C59" s="7">
        <v>522</v>
      </c>
    </row>
    <row r="60" spans="1:4" x14ac:dyDescent="0.25">
      <c r="A60" s="4" t="s">
        <v>2639</v>
      </c>
      <c r="C60" s="5">
        <v>6351347</v>
      </c>
      <c r="D60" s="5">
        <v>6351347</v>
      </c>
    </row>
    <row r="61" spans="1:4" x14ac:dyDescent="0.25">
      <c r="A61" s="4" t="s">
        <v>2640</v>
      </c>
      <c r="C61" s="7">
        <v>127</v>
      </c>
    </row>
    <row r="62" spans="1:4" ht="30" x14ac:dyDescent="0.25">
      <c r="A62" s="4" t="s">
        <v>2653</v>
      </c>
    </row>
    <row r="63" spans="1:4" x14ac:dyDescent="0.25">
      <c r="A63" s="3" t="s">
        <v>2625</v>
      </c>
    </row>
    <row r="64" spans="1:4" x14ac:dyDescent="0.25">
      <c r="A64" s="4" t="s">
        <v>2630</v>
      </c>
      <c r="C64" s="7">
        <v>534</v>
      </c>
    </row>
    <row r="65" spans="1:4" x14ac:dyDescent="0.25">
      <c r="A65" s="4" t="s">
        <v>2639</v>
      </c>
      <c r="C65" s="5">
        <v>5625768</v>
      </c>
      <c r="D65" s="5">
        <v>5625768</v>
      </c>
    </row>
    <row r="66" spans="1:4" x14ac:dyDescent="0.25">
      <c r="A66" s="4" t="s">
        <v>2640</v>
      </c>
      <c r="C66" s="7">
        <v>127</v>
      </c>
    </row>
    <row r="67" spans="1:4" x14ac:dyDescent="0.25">
      <c r="A67" s="4" t="s">
        <v>2654</v>
      </c>
    </row>
    <row r="68" spans="1:4" x14ac:dyDescent="0.25">
      <c r="A68" s="3" t="s">
        <v>2625</v>
      </c>
    </row>
    <row r="69" spans="1:4" x14ac:dyDescent="0.25">
      <c r="A69" s="4" t="s">
        <v>2630</v>
      </c>
      <c r="C69" s="7">
        <v>2300</v>
      </c>
    </row>
    <row r="70" spans="1:4" x14ac:dyDescent="0.25">
      <c r="A70" s="4" t="s">
        <v>2639</v>
      </c>
      <c r="C70" s="5">
        <v>19326218</v>
      </c>
      <c r="D70" s="5">
        <v>19326218</v>
      </c>
    </row>
    <row r="71" spans="1:4" x14ac:dyDescent="0.25">
      <c r="A71" s="4" t="s">
        <v>2640</v>
      </c>
      <c r="C71" s="7">
        <v>522</v>
      </c>
    </row>
    <row r="72" spans="1:4" x14ac:dyDescent="0.25">
      <c r="A72" s="4" t="s">
        <v>2655</v>
      </c>
    </row>
    <row r="73" spans="1:4" x14ac:dyDescent="0.25">
      <c r="A73" s="3" t="s">
        <v>2625</v>
      </c>
    </row>
    <row r="74" spans="1:4" x14ac:dyDescent="0.25">
      <c r="A74" s="4" t="s">
        <v>2630</v>
      </c>
      <c r="C74" s="7">
        <v>914</v>
      </c>
    </row>
    <row r="75" spans="1:4" x14ac:dyDescent="0.25">
      <c r="A75" s="4" t="s">
        <v>2639</v>
      </c>
      <c r="C75" s="5">
        <v>11540550</v>
      </c>
      <c r="D75" s="5">
        <v>11540550</v>
      </c>
    </row>
    <row r="76" spans="1:4" x14ac:dyDescent="0.25">
      <c r="A76" s="4" t="s">
        <v>2640</v>
      </c>
      <c r="C76" s="7">
        <v>242</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RowHeight="15" x14ac:dyDescent="0.25"/>
  <cols>
    <col min="1" max="1" width="27" customWidth="1"/>
    <col min="2" max="2" width="80" customWidth="1"/>
  </cols>
  <sheetData>
    <row r="1" spans="1:2" x14ac:dyDescent="0.25">
      <c r="A1" s="12" t="s">
        <v>301</v>
      </c>
      <c r="B1" s="2" t="s">
        <v>1</v>
      </c>
    </row>
    <row r="2" spans="1:2" x14ac:dyDescent="0.25">
      <c r="A2" s="13"/>
      <c r="B2" s="2" t="s">
        <v>2</v>
      </c>
    </row>
    <row r="3" spans="1:2" x14ac:dyDescent="0.25">
      <c r="A3" s="3" t="s">
        <v>302</v>
      </c>
    </row>
    <row r="4" spans="1:2" ht="409.5" x14ac:dyDescent="0.25">
      <c r="A4" s="4" t="s">
        <v>301</v>
      </c>
      <c r="B4" s="4" t="s">
        <v>303</v>
      </c>
    </row>
  </sheetData>
  <mergeCells count="1">
    <mergeCell ref="A1:A2"/>
  </mergeCells>
  <pageMargins left="0.75" right="0.75" top="1" bottom="1" header="0.5" footer="0.5"/>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2656</v>
      </c>
      <c r="B1" s="14" t="s">
        <v>1</v>
      </c>
      <c r="C1" s="13"/>
      <c r="D1" s="13"/>
    </row>
    <row r="2" spans="1:4" x14ac:dyDescent="0.25">
      <c r="A2" s="13"/>
      <c r="B2" s="2" t="s">
        <v>2</v>
      </c>
      <c r="C2" s="2" t="s">
        <v>90</v>
      </c>
      <c r="D2" s="2" t="s">
        <v>91</v>
      </c>
    </row>
    <row r="3" spans="1:4" x14ac:dyDescent="0.25">
      <c r="A3" s="3" t="s">
        <v>2657</v>
      </c>
    </row>
    <row r="4" spans="1:4" x14ac:dyDescent="0.25">
      <c r="A4" s="4" t="s">
        <v>2658</v>
      </c>
      <c r="B4" s="7">
        <v>343</v>
      </c>
      <c r="C4" s="7">
        <v>257</v>
      </c>
    </row>
    <row r="5" spans="1:4" x14ac:dyDescent="0.25">
      <c r="A5" s="4" t="s">
        <v>2659</v>
      </c>
      <c r="B5" s="5">
        <v>478</v>
      </c>
      <c r="C5" s="5">
        <v>415</v>
      </c>
    </row>
    <row r="6" spans="1:4" x14ac:dyDescent="0.25">
      <c r="A6" s="4" t="s">
        <v>2660</v>
      </c>
      <c r="B6" s="7">
        <v>261</v>
      </c>
      <c r="C6" s="7">
        <v>254</v>
      </c>
      <c r="D6" s="7">
        <v>240</v>
      </c>
    </row>
  </sheetData>
  <mergeCells count="2">
    <mergeCell ref="A1:A2"/>
    <mergeCell ref="B1:D1"/>
  </mergeCells>
  <pageMargins left="0.75" right="0.75" top="1" bottom="1" header="0.5" footer="0.5"/>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C19"/>
  <sheetViews>
    <sheetView workbookViewId="0"/>
  </sheetViews>
  <sheetFormatPr defaultRowHeight="15" x14ac:dyDescent="0.25"/>
  <cols>
    <col min="1" max="1" width="80" customWidth="1"/>
    <col min="2" max="2" width="20" customWidth="1"/>
    <col min="3" max="3" width="27" customWidth="1"/>
  </cols>
  <sheetData>
    <row r="1" spans="1:3" x14ac:dyDescent="0.25">
      <c r="A1" s="12" t="s">
        <v>2661</v>
      </c>
      <c r="B1" s="2" t="s">
        <v>2122</v>
      </c>
      <c r="C1" s="2" t="s">
        <v>1</v>
      </c>
    </row>
    <row r="2" spans="1:3" x14ac:dyDescent="0.25">
      <c r="A2" s="13"/>
      <c r="B2" s="2" t="s">
        <v>2662</v>
      </c>
      <c r="C2" s="2" t="s">
        <v>2623</v>
      </c>
    </row>
    <row r="3" spans="1:3" x14ac:dyDescent="0.25">
      <c r="A3" s="3" t="s">
        <v>2663</v>
      </c>
    </row>
    <row r="4" spans="1:3" ht="30" x14ac:dyDescent="0.25">
      <c r="A4" s="4" t="s">
        <v>2664</v>
      </c>
      <c r="C4" s="4" t="s">
        <v>2665</v>
      </c>
    </row>
    <row r="5" spans="1:3" ht="30" x14ac:dyDescent="0.25">
      <c r="A5" s="4" t="s">
        <v>2666</v>
      </c>
      <c r="C5" s="7">
        <v>408</v>
      </c>
    </row>
    <row r="6" spans="1:3" ht="30" x14ac:dyDescent="0.25">
      <c r="A6" s="4" t="s">
        <v>2667</v>
      </c>
      <c r="C6" s="4" t="s">
        <v>2668</v>
      </c>
    </row>
    <row r="7" spans="1:3" x14ac:dyDescent="0.25">
      <c r="A7" s="4" t="s">
        <v>2669</v>
      </c>
    </row>
    <row r="8" spans="1:3" x14ac:dyDescent="0.25">
      <c r="A8" s="3" t="s">
        <v>2663</v>
      </c>
    </row>
    <row r="9" spans="1:3" x14ac:dyDescent="0.25">
      <c r="A9" s="4" t="s">
        <v>2670</v>
      </c>
      <c r="C9" s="5">
        <v>0</v>
      </c>
    </row>
    <row r="10" spans="1:3" x14ac:dyDescent="0.25">
      <c r="A10" s="4" t="s">
        <v>2671</v>
      </c>
    </row>
    <row r="11" spans="1:3" x14ac:dyDescent="0.25">
      <c r="A11" s="3" t="s">
        <v>2663</v>
      </c>
    </row>
    <row r="12" spans="1:3" x14ac:dyDescent="0.25">
      <c r="A12" s="4" t="s">
        <v>2670</v>
      </c>
      <c r="C12" s="5">
        <v>150</v>
      </c>
    </row>
    <row r="13" spans="1:3" x14ac:dyDescent="0.25">
      <c r="A13" s="4" t="s">
        <v>2672</v>
      </c>
    </row>
    <row r="14" spans="1:3" x14ac:dyDescent="0.25">
      <c r="A14" s="3" t="s">
        <v>2663</v>
      </c>
    </row>
    <row r="15" spans="1:3" x14ac:dyDescent="0.25">
      <c r="A15" s="4" t="s">
        <v>2673</v>
      </c>
      <c r="B15" s="5">
        <v>9</v>
      </c>
    </row>
    <row r="16" spans="1:3" x14ac:dyDescent="0.25">
      <c r="A16" s="4" t="s">
        <v>2674</v>
      </c>
      <c r="B16" s="5">
        <v>3</v>
      </c>
    </row>
    <row r="17" spans="1:3" x14ac:dyDescent="0.25">
      <c r="A17" s="4" t="s">
        <v>2675</v>
      </c>
    </row>
    <row r="18" spans="1:3" x14ac:dyDescent="0.25">
      <c r="A18" s="3" t="s">
        <v>2663</v>
      </c>
    </row>
    <row r="19" spans="1:3" x14ac:dyDescent="0.25">
      <c r="A19" s="4" t="s">
        <v>2676</v>
      </c>
      <c r="C19" s="9">
        <v>55.5</v>
      </c>
    </row>
  </sheetData>
  <mergeCells count="1">
    <mergeCell ref="A1:A2"/>
  </mergeCells>
  <pageMargins left="0.75" right="0.75" top="1" bottom="1" header="0.5" footer="0.5"/>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B28"/>
  <sheetViews>
    <sheetView workbookViewId="0"/>
  </sheetViews>
  <sheetFormatPr defaultRowHeight="15" x14ac:dyDescent="0.25"/>
  <cols>
    <col min="1" max="1" width="80" customWidth="1"/>
    <col min="2" max="2" width="30" customWidth="1"/>
  </cols>
  <sheetData>
    <row r="1" spans="1:2" x14ac:dyDescent="0.25">
      <c r="A1" s="12" t="s">
        <v>2677</v>
      </c>
      <c r="B1" s="2" t="s">
        <v>1</v>
      </c>
    </row>
    <row r="2" spans="1:2" x14ac:dyDescent="0.25">
      <c r="A2" s="13"/>
      <c r="B2" s="2" t="s">
        <v>2678</v>
      </c>
    </row>
    <row r="3" spans="1:2" x14ac:dyDescent="0.25">
      <c r="A3" s="4" t="s">
        <v>2679</v>
      </c>
    </row>
    <row r="4" spans="1:2" x14ac:dyDescent="0.25">
      <c r="A4" s="3" t="s">
        <v>2663</v>
      </c>
    </row>
    <row r="5" spans="1:2" x14ac:dyDescent="0.25">
      <c r="A5" s="4" t="s">
        <v>2680</v>
      </c>
      <c r="B5" s="5">
        <v>4513476</v>
      </c>
    </row>
    <row r="6" spans="1:2" x14ac:dyDescent="0.25">
      <c r="A6" s="4" t="s">
        <v>2681</v>
      </c>
      <c r="B6" s="5">
        <v>3527884</v>
      </c>
    </row>
    <row r="7" spans="1:2" x14ac:dyDescent="0.25">
      <c r="A7" s="4" t="s">
        <v>2682</v>
      </c>
      <c r="B7" s="5">
        <v>-412352</v>
      </c>
    </row>
    <row r="8" spans="1:2" x14ac:dyDescent="0.25">
      <c r="A8" s="4" t="s">
        <v>2683</v>
      </c>
      <c r="B8" s="5">
        <v>-3637660</v>
      </c>
    </row>
    <row r="9" spans="1:2" x14ac:dyDescent="0.25">
      <c r="A9" s="4" t="s">
        <v>2684</v>
      </c>
      <c r="B9" s="5">
        <v>3991348</v>
      </c>
    </row>
    <row r="10" spans="1:2" ht="30" x14ac:dyDescent="0.25">
      <c r="A10" s="4" t="s">
        <v>2685</v>
      </c>
      <c r="B10" s="8">
        <v>196.69</v>
      </c>
    </row>
    <row r="11" spans="1:2" x14ac:dyDescent="0.25">
      <c r="A11" s="4" t="s">
        <v>2686</v>
      </c>
      <c r="B11" s="11">
        <v>218.17</v>
      </c>
    </row>
    <row r="12" spans="1:2" x14ac:dyDescent="0.25">
      <c r="A12" s="4" t="s">
        <v>2687</v>
      </c>
      <c r="B12" s="11">
        <v>208.89</v>
      </c>
    </row>
    <row r="13" spans="1:2" x14ac:dyDescent="0.25">
      <c r="A13" s="4" t="s">
        <v>2688</v>
      </c>
      <c r="B13" s="11">
        <v>204.57</v>
      </c>
    </row>
    <row r="14" spans="1:2" ht="30" x14ac:dyDescent="0.25">
      <c r="A14" s="4" t="s">
        <v>2689</v>
      </c>
      <c r="B14" s="8">
        <v>207.23</v>
      </c>
    </row>
    <row r="15" spans="1:2" x14ac:dyDescent="0.25">
      <c r="A15" s="4" t="s">
        <v>2690</v>
      </c>
    </row>
    <row r="16" spans="1:2" x14ac:dyDescent="0.25">
      <c r="A16" s="3" t="s">
        <v>2663</v>
      </c>
    </row>
    <row r="17" spans="1:2" x14ac:dyDescent="0.25">
      <c r="A17" s="4" t="s">
        <v>2680</v>
      </c>
      <c r="B17" s="5">
        <v>14698855</v>
      </c>
    </row>
    <row r="18" spans="1:2" x14ac:dyDescent="0.25">
      <c r="A18" s="4" t="s">
        <v>2681</v>
      </c>
      <c r="B18" s="5">
        <v>5395829</v>
      </c>
    </row>
    <row r="19" spans="1:2" x14ac:dyDescent="0.25">
      <c r="A19" s="4" t="s">
        <v>2682</v>
      </c>
      <c r="B19" s="5">
        <v>-217114</v>
      </c>
    </row>
    <row r="20" spans="1:2" x14ac:dyDescent="0.25">
      <c r="A20" s="4" t="s">
        <v>2691</v>
      </c>
      <c r="B20" s="5">
        <v>-8292011</v>
      </c>
    </row>
    <row r="21" spans="1:2" x14ac:dyDescent="0.25">
      <c r="A21" s="4" t="s">
        <v>2683</v>
      </c>
      <c r="B21" s="5">
        <v>3637660</v>
      </c>
    </row>
    <row r="22" spans="1:2" x14ac:dyDescent="0.25">
      <c r="A22" s="4" t="s">
        <v>2684</v>
      </c>
      <c r="B22" s="5">
        <v>15223219</v>
      </c>
    </row>
    <row r="23" spans="1:2" ht="30" x14ac:dyDescent="0.25">
      <c r="A23" s="4" t="s">
        <v>2685</v>
      </c>
      <c r="B23" s="8">
        <v>191.25</v>
      </c>
    </row>
    <row r="24" spans="1:2" x14ac:dyDescent="0.25">
      <c r="A24" s="4" t="s">
        <v>2686</v>
      </c>
      <c r="B24" s="11">
        <v>221.94</v>
      </c>
    </row>
    <row r="25" spans="1:2" x14ac:dyDescent="0.25">
      <c r="A25" s="4" t="s">
        <v>2687</v>
      </c>
      <c r="B25" s="11">
        <v>198.33</v>
      </c>
    </row>
    <row r="26" spans="1:2" x14ac:dyDescent="0.25">
      <c r="A26" s="4" t="s">
        <v>2692</v>
      </c>
      <c r="B26" s="11">
        <v>194.55</v>
      </c>
    </row>
    <row r="27" spans="1:2" x14ac:dyDescent="0.25">
      <c r="A27" s="4" t="s">
        <v>2688</v>
      </c>
      <c r="B27" s="11">
        <v>204.57</v>
      </c>
    </row>
    <row r="28" spans="1:2" ht="30" x14ac:dyDescent="0.25">
      <c r="A28" s="4" t="s">
        <v>2689</v>
      </c>
      <c r="B28" s="8">
        <v>203.41</v>
      </c>
    </row>
  </sheetData>
  <mergeCells count="1">
    <mergeCell ref="A1:A2"/>
  </mergeCells>
  <pageMargins left="0.75" right="0.75" top="1" bottom="1" header="0.5" footer="0.5"/>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D20"/>
  <sheetViews>
    <sheetView workbookViewId="0"/>
  </sheetViews>
  <sheetFormatPr defaultRowHeight="15" x14ac:dyDescent="0.25"/>
  <cols>
    <col min="1" max="1" width="80" customWidth="1"/>
    <col min="2" max="2" width="16" customWidth="1"/>
    <col min="3" max="4" width="14" customWidth="1"/>
  </cols>
  <sheetData>
    <row r="1" spans="1:4" x14ac:dyDescent="0.25">
      <c r="A1" s="12" t="s">
        <v>2693</v>
      </c>
      <c r="B1" s="14" t="s">
        <v>1</v>
      </c>
      <c r="C1" s="13"/>
      <c r="D1" s="13"/>
    </row>
    <row r="2" spans="1:4" x14ac:dyDescent="0.25">
      <c r="A2" s="13"/>
      <c r="B2" s="2" t="s">
        <v>2</v>
      </c>
      <c r="C2" s="2" t="s">
        <v>90</v>
      </c>
      <c r="D2" s="2" t="s">
        <v>91</v>
      </c>
    </row>
    <row r="3" spans="1:4" x14ac:dyDescent="0.25">
      <c r="A3" s="3" t="s">
        <v>2663</v>
      </c>
    </row>
    <row r="4" spans="1:4" x14ac:dyDescent="0.25">
      <c r="A4" s="4" t="s">
        <v>2694</v>
      </c>
      <c r="B4" s="8">
        <v>220.45</v>
      </c>
      <c r="C4" s="8">
        <v>177.42</v>
      </c>
      <c r="D4" s="8">
        <v>218.06</v>
      </c>
    </row>
    <row r="5" spans="1:4" x14ac:dyDescent="0.25">
      <c r="A5" s="4" t="s">
        <v>2695</v>
      </c>
      <c r="B5" s="4" t="s">
        <v>2696</v>
      </c>
      <c r="C5" s="4" t="s">
        <v>2430</v>
      </c>
      <c r="D5" s="4" t="s">
        <v>2697</v>
      </c>
    </row>
    <row r="6" spans="1:4" x14ac:dyDescent="0.25">
      <c r="A6" s="4" t="s">
        <v>2698</v>
      </c>
      <c r="B6" s="4" t="s">
        <v>2699</v>
      </c>
    </row>
    <row r="7" spans="1:4" ht="30" x14ac:dyDescent="0.25">
      <c r="A7" s="4" t="s">
        <v>2700</v>
      </c>
      <c r="B7" s="7">
        <v>2010</v>
      </c>
      <c r="C7" s="7">
        <v>2000</v>
      </c>
      <c r="D7" s="7">
        <v>1790</v>
      </c>
    </row>
    <row r="8" spans="1:4" x14ac:dyDescent="0.25">
      <c r="A8" s="4" t="s">
        <v>2701</v>
      </c>
      <c r="B8" s="5">
        <v>72369</v>
      </c>
      <c r="C8" s="5">
        <v>23068</v>
      </c>
    </row>
    <row r="9" spans="1:4" x14ac:dyDescent="0.25">
      <c r="A9" s="4" t="s">
        <v>2690</v>
      </c>
    </row>
    <row r="10" spans="1:4" x14ac:dyDescent="0.25">
      <c r="A10" s="3" t="s">
        <v>2663</v>
      </c>
    </row>
    <row r="11" spans="1:4" x14ac:dyDescent="0.25">
      <c r="A11" s="4" t="s">
        <v>2702</v>
      </c>
      <c r="B11" s="5">
        <v>15223219</v>
      </c>
      <c r="C11" s="5">
        <v>14698855</v>
      </c>
    </row>
    <row r="12" spans="1:4" ht="30" x14ac:dyDescent="0.25">
      <c r="A12" s="4" t="s">
        <v>2703</v>
      </c>
    </row>
    <row r="13" spans="1:4" x14ac:dyDescent="0.25">
      <c r="A13" s="3" t="s">
        <v>2663</v>
      </c>
    </row>
    <row r="14" spans="1:4" x14ac:dyDescent="0.25">
      <c r="A14" s="4" t="s">
        <v>2702</v>
      </c>
      <c r="B14" s="5">
        <v>489602</v>
      </c>
      <c r="C14" s="5">
        <v>268433</v>
      </c>
    </row>
    <row r="15" spans="1:4" ht="30" x14ac:dyDescent="0.25">
      <c r="A15" s="4" t="s">
        <v>2704</v>
      </c>
    </row>
    <row r="16" spans="1:4" x14ac:dyDescent="0.25">
      <c r="A16" s="3" t="s">
        <v>2663</v>
      </c>
    </row>
    <row r="17" spans="1:3" x14ac:dyDescent="0.25">
      <c r="A17" s="4" t="s">
        <v>2702</v>
      </c>
      <c r="B17" s="5">
        <v>734403</v>
      </c>
      <c r="C17" s="5">
        <v>402650</v>
      </c>
    </row>
    <row r="18" spans="1:3" x14ac:dyDescent="0.25">
      <c r="A18" s="4" t="s">
        <v>2705</v>
      </c>
    </row>
    <row r="19" spans="1:3" x14ac:dyDescent="0.25">
      <c r="A19" s="3" t="s">
        <v>2663</v>
      </c>
    </row>
    <row r="20" spans="1:3" x14ac:dyDescent="0.25">
      <c r="A20" s="4" t="s">
        <v>2702</v>
      </c>
      <c r="B20" s="5">
        <v>210692</v>
      </c>
      <c r="C20" s="5">
        <v>224898</v>
      </c>
    </row>
  </sheetData>
  <mergeCells count="2">
    <mergeCell ref="A1:A2"/>
    <mergeCell ref="B1:D1"/>
  </mergeCells>
  <pageMargins left="0.75" right="0.75" top="1" bottom="1" header="0.5" footer="0.5"/>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2706</v>
      </c>
      <c r="B1" s="14" t="s">
        <v>1</v>
      </c>
      <c r="C1" s="13"/>
      <c r="D1" s="13"/>
    </row>
    <row r="2" spans="1:4" x14ac:dyDescent="0.25">
      <c r="A2" s="13"/>
      <c r="B2" s="2" t="s">
        <v>2</v>
      </c>
      <c r="C2" s="2" t="s">
        <v>90</v>
      </c>
      <c r="D2" s="2" t="s">
        <v>91</v>
      </c>
    </row>
    <row r="3" spans="1:4" x14ac:dyDescent="0.25">
      <c r="A3" s="3" t="s">
        <v>2707</v>
      </c>
    </row>
    <row r="4" spans="1:4" x14ac:dyDescent="0.25">
      <c r="A4" s="4" t="s">
        <v>2708</v>
      </c>
      <c r="B4" s="5">
        <v>0</v>
      </c>
      <c r="C4" s="5">
        <v>0</v>
      </c>
    </row>
    <row r="5" spans="1:4" x14ac:dyDescent="0.25">
      <c r="A5" s="4" t="s">
        <v>2709</v>
      </c>
      <c r="B5" s="5">
        <v>0</v>
      </c>
      <c r="C5" s="5">
        <v>0</v>
      </c>
    </row>
    <row r="6" spans="1:4" x14ac:dyDescent="0.25">
      <c r="A6" s="4" t="s">
        <v>2710</v>
      </c>
      <c r="D6" s="7">
        <v>288</v>
      </c>
    </row>
  </sheetData>
  <mergeCells count="2">
    <mergeCell ref="A1:A2"/>
    <mergeCell ref="B1:D1"/>
  </mergeCells>
  <pageMargins left="0.75" right="0.75" top="1" bottom="1" header="0.5" footer="0.5"/>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2711</v>
      </c>
      <c r="B1" s="14" t="s">
        <v>1</v>
      </c>
      <c r="C1" s="13"/>
      <c r="D1" s="13"/>
    </row>
    <row r="2" spans="1:4" x14ac:dyDescent="0.25">
      <c r="A2" s="13"/>
      <c r="B2" s="2" t="s">
        <v>2</v>
      </c>
      <c r="C2" s="2" t="s">
        <v>90</v>
      </c>
      <c r="D2" s="2" t="s">
        <v>91</v>
      </c>
    </row>
    <row r="3" spans="1:4" x14ac:dyDescent="0.25">
      <c r="A3" s="3" t="s">
        <v>2712</v>
      </c>
    </row>
    <row r="4" spans="1:4" x14ac:dyDescent="0.25">
      <c r="A4" s="4" t="s">
        <v>223</v>
      </c>
      <c r="B4" s="7">
        <v>1985</v>
      </c>
      <c r="C4" s="7">
        <v>2120</v>
      </c>
      <c r="D4" s="7">
        <v>1850</v>
      </c>
    </row>
    <row r="5" spans="1:4" x14ac:dyDescent="0.25">
      <c r="A5" s="4" t="s">
        <v>2713</v>
      </c>
      <c r="D5" s="5">
        <v>64</v>
      </c>
    </row>
    <row r="6" spans="1:4" x14ac:dyDescent="0.25">
      <c r="A6" s="4" t="s">
        <v>2714</v>
      </c>
      <c r="B6" s="7">
        <v>120</v>
      </c>
      <c r="C6" s="7">
        <v>63</v>
      </c>
      <c r="D6" s="7">
        <v>269</v>
      </c>
    </row>
  </sheetData>
  <mergeCells count="2">
    <mergeCell ref="A1:A2"/>
    <mergeCell ref="B1:D1"/>
  </mergeCells>
  <pageMargins left="0.75" right="0.75" top="1" bottom="1" header="0.5" footer="0.5"/>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D37"/>
  <sheetViews>
    <sheetView workbookViewId="0"/>
  </sheetViews>
  <sheetFormatPr defaultRowHeight="15" x14ac:dyDescent="0.25"/>
  <cols>
    <col min="1" max="1" width="78" customWidth="1"/>
    <col min="2" max="2" width="16" customWidth="1"/>
    <col min="3" max="4" width="14" customWidth="1"/>
  </cols>
  <sheetData>
    <row r="1" spans="1:4" x14ac:dyDescent="0.25">
      <c r="A1" s="12" t="s">
        <v>2715</v>
      </c>
      <c r="B1" s="14" t="s">
        <v>1</v>
      </c>
      <c r="C1" s="13"/>
      <c r="D1" s="13"/>
    </row>
    <row r="2" spans="1:4" x14ac:dyDescent="0.25">
      <c r="A2" s="13"/>
      <c r="B2" s="2" t="s">
        <v>2</v>
      </c>
      <c r="C2" s="2" t="s">
        <v>90</v>
      </c>
      <c r="D2" s="2" t="s">
        <v>91</v>
      </c>
    </row>
    <row r="3" spans="1:4" x14ac:dyDescent="0.25">
      <c r="A3" s="3" t="s">
        <v>92</v>
      </c>
    </row>
    <row r="4" spans="1:4" x14ac:dyDescent="0.25">
      <c r="A4" s="4" t="s">
        <v>98</v>
      </c>
      <c r="B4" s="7">
        <v>39809</v>
      </c>
      <c r="C4" s="7">
        <v>32184</v>
      </c>
      <c r="D4" s="7">
        <v>32849</v>
      </c>
    </row>
    <row r="5" spans="1:4" x14ac:dyDescent="0.25">
      <c r="A5" s="4" t="s">
        <v>99</v>
      </c>
      <c r="B5" s="5">
        <v>13689</v>
      </c>
      <c r="C5" s="5">
        <v>21738</v>
      </c>
      <c r="D5" s="5">
        <v>19679</v>
      </c>
    </row>
    <row r="6" spans="1:4" x14ac:dyDescent="0.25">
      <c r="A6" s="4" t="s">
        <v>100</v>
      </c>
      <c r="B6" s="5">
        <v>8938</v>
      </c>
      <c r="C6" s="5">
        <v>17376</v>
      </c>
      <c r="D6" s="5">
        <v>15912</v>
      </c>
    </row>
    <row r="7" spans="1:4" x14ac:dyDescent="0.25">
      <c r="A7" s="4" t="s">
        <v>2716</v>
      </c>
      <c r="B7" s="5">
        <v>4751</v>
      </c>
      <c r="C7" s="5">
        <v>4362</v>
      </c>
      <c r="D7" s="5">
        <v>3767</v>
      </c>
    </row>
    <row r="8" spans="1:4" x14ac:dyDescent="0.25">
      <c r="A8" s="4" t="s">
        <v>102</v>
      </c>
      <c r="B8" s="5">
        <v>44560</v>
      </c>
      <c r="C8" s="5">
        <v>36546</v>
      </c>
      <c r="D8" s="5">
        <v>36616</v>
      </c>
    </row>
    <row r="9" spans="1:4" x14ac:dyDescent="0.25">
      <c r="A9" s="3" t="s">
        <v>104</v>
      </c>
    </row>
    <row r="10" spans="1:4" x14ac:dyDescent="0.25">
      <c r="A10" s="4" t="s">
        <v>105</v>
      </c>
      <c r="B10" s="5">
        <v>13309</v>
      </c>
      <c r="C10" s="5">
        <v>12353</v>
      </c>
      <c r="D10" s="5">
        <v>12328</v>
      </c>
    </row>
    <row r="11" spans="1:4" x14ac:dyDescent="0.25">
      <c r="A11" s="4" t="s">
        <v>112</v>
      </c>
      <c r="B11" s="5">
        <v>5617</v>
      </c>
      <c r="C11" s="5">
        <v>3077</v>
      </c>
      <c r="D11" s="5">
        <v>2527</v>
      </c>
    </row>
    <row r="12" spans="1:4" x14ac:dyDescent="0.25">
      <c r="A12" s="4" t="s">
        <v>113</v>
      </c>
      <c r="B12" s="5">
        <v>28983</v>
      </c>
      <c r="C12" s="5">
        <v>24898</v>
      </c>
      <c r="D12" s="5">
        <v>23461</v>
      </c>
    </row>
    <row r="13" spans="1:4" x14ac:dyDescent="0.25">
      <c r="A13" s="4" t="s">
        <v>114</v>
      </c>
      <c r="B13" s="5">
        <v>12479</v>
      </c>
      <c r="C13" s="5">
        <v>10583</v>
      </c>
      <c r="D13" s="5">
        <v>12481</v>
      </c>
    </row>
    <row r="14" spans="1:4" x14ac:dyDescent="0.25">
      <c r="A14" s="4" t="s">
        <v>2717</v>
      </c>
      <c r="B14" s="5">
        <v>3020</v>
      </c>
      <c r="C14" s="5">
        <v>2117</v>
      </c>
      <c r="D14" s="5">
        <v>2022</v>
      </c>
    </row>
    <row r="15" spans="1:4" x14ac:dyDescent="0.25">
      <c r="A15" s="4" t="s">
        <v>116</v>
      </c>
      <c r="B15" s="5">
        <v>9459</v>
      </c>
      <c r="C15" s="5">
        <v>8466</v>
      </c>
      <c r="D15" s="5">
        <v>10459</v>
      </c>
    </row>
    <row r="16" spans="1:4" x14ac:dyDescent="0.25">
      <c r="A16" s="4" t="s">
        <v>117</v>
      </c>
      <c r="B16" s="5">
        <v>544</v>
      </c>
      <c r="C16" s="5">
        <v>569</v>
      </c>
      <c r="D16" s="5">
        <v>599</v>
      </c>
    </row>
    <row r="17" spans="1:4" x14ac:dyDescent="0.25">
      <c r="A17" s="4" t="s">
        <v>118</v>
      </c>
      <c r="B17" s="5">
        <v>8915</v>
      </c>
      <c r="C17" s="5">
        <v>7897</v>
      </c>
      <c r="D17" s="5">
        <v>9860</v>
      </c>
    </row>
    <row r="18" spans="1:4" x14ac:dyDescent="0.25">
      <c r="A18" s="4" t="s">
        <v>1891</v>
      </c>
    </row>
    <row r="19" spans="1:4" x14ac:dyDescent="0.25">
      <c r="A19" s="3" t="s">
        <v>92</v>
      </c>
    </row>
    <row r="20" spans="1:4" x14ac:dyDescent="0.25">
      <c r="A20" s="4" t="s">
        <v>2718</v>
      </c>
      <c r="B20" s="5">
        <v>40</v>
      </c>
      <c r="C20" s="5">
        <v>63</v>
      </c>
      <c r="D20" s="5">
        <v>102</v>
      </c>
    </row>
    <row r="21" spans="1:4" x14ac:dyDescent="0.25">
      <c r="A21" s="4" t="s">
        <v>2719</v>
      </c>
      <c r="B21" s="5">
        <v>11860</v>
      </c>
      <c r="C21" s="5">
        <v>4199</v>
      </c>
      <c r="D21" s="5">
        <v>16368</v>
      </c>
    </row>
    <row r="22" spans="1:4" x14ac:dyDescent="0.25">
      <c r="A22" s="4" t="s">
        <v>2720</v>
      </c>
      <c r="B22" s="5">
        <v>774</v>
      </c>
      <c r="C22" s="5">
        <v>335</v>
      </c>
      <c r="D22" s="5">
        <v>-1376</v>
      </c>
    </row>
    <row r="23" spans="1:4" x14ac:dyDescent="0.25">
      <c r="A23" s="4" t="s">
        <v>98</v>
      </c>
      <c r="B23" s="5">
        <v>12674</v>
      </c>
      <c r="C23" s="5">
        <v>4597</v>
      </c>
      <c r="D23" s="5">
        <v>15094</v>
      </c>
    </row>
    <row r="24" spans="1:4" x14ac:dyDescent="0.25">
      <c r="A24" s="4" t="s">
        <v>99</v>
      </c>
      <c r="B24" s="5">
        <v>4020</v>
      </c>
      <c r="C24" s="5">
        <v>7575</v>
      </c>
      <c r="D24" s="5">
        <v>6617</v>
      </c>
    </row>
    <row r="25" spans="1:4" x14ac:dyDescent="0.25">
      <c r="A25" s="4" t="s">
        <v>100</v>
      </c>
      <c r="B25" s="5">
        <v>5861</v>
      </c>
      <c r="C25" s="5">
        <v>8545</v>
      </c>
      <c r="D25" s="5">
        <v>8114</v>
      </c>
    </row>
    <row r="26" spans="1:4" x14ac:dyDescent="0.25">
      <c r="A26" s="4" t="s">
        <v>2716</v>
      </c>
      <c r="B26" s="5">
        <v>-1841</v>
      </c>
      <c r="C26" s="5">
        <v>-970</v>
      </c>
      <c r="D26" s="5">
        <v>-1497</v>
      </c>
    </row>
    <row r="27" spans="1:4" x14ac:dyDescent="0.25">
      <c r="A27" s="4" t="s">
        <v>102</v>
      </c>
      <c r="B27" s="5">
        <v>10833</v>
      </c>
      <c r="C27" s="5">
        <v>3627</v>
      </c>
      <c r="D27" s="5">
        <v>13597</v>
      </c>
    </row>
    <row r="28" spans="1:4" x14ac:dyDescent="0.25">
      <c r="A28" s="3" t="s">
        <v>104</v>
      </c>
    </row>
    <row r="29" spans="1:4" x14ac:dyDescent="0.25">
      <c r="A29" s="4" t="s">
        <v>105</v>
      </c>
      <c r="B29" s="5">
        <v>367</v>
      </c>
      <c r="C29" s="5">
        <v>331</v>
      </c>
      <c r="D29" s="5">
        <v>299</v>
      </c>
    </row>
    <row r="30" spans="1:4" x14ac:dyDescent="0.25">
      <c r="A30" s="4" t="s">
        <v>112</v>
      </c>
      <c r="B30" s="5">
        <v>3339</v>
      </c>
      <c r="C30" s="5">
        <v>1365</v>
      </c>
      <c r="D30" s="5">
        <v>1192</v>
      </c>
    </row>
    <row r="31" spans="1:4" x14ac:dyDescent="0.25">
      <c r="A31" s="4" t="s">
        <v>113</v>
      </c>
      <c r="B31" s="5">
        <v>3706</v>
      </c>
      <c r="C31" s="5">
        <v>1696</v>
      </c>
      <c r="D31" s="5">
        <v>1491</v>
      </c>
    </row>
    <row r="32" spans="1:4" x14ac:dyDescent="0.25">
      <c r="A32" s="4" t="s">
        <v>114</v>
      </c>
      <c r="B32" s="5">
        <v>7127</v>
      </c>
      <c r="C32" s="5">
        <v>1931</v>
      </c>
      <c r="D32" s="5">
        <v>12106</v>
      </c>
    </row>
    <row r="33" spans="1:4" x14ac:dyDescent="0.25">
      <c r="A33" s="4" t="s">
        <v>2717</v>
      </c>
      <c r="B33" s="5">
        <v>-696</v>
      </c>
      <c r="C33" s="5">
        <v>-538</v>
      </c>
      <c r="D33" s="5">
        <v>-1173</v>
      </c>
    </row>
    <row r="34" spans="1:4" x14ac:dyDescent="0.25">
      <c r="A34" s="4" t="s">
        <v>2721</v>
      </c>
      <c r="B34" s="5">
        <v>1636</v>
      </c>
      <c r="C34" s="5">
        <v>5997</v>
      </c>
      <c r="D34" s="5">
        <v>-2820</v>
      </c>
    </row>
    <row r="35" spans="1:4" x14ac:dyDescent="0.25">
      <c r="A35" s="4" t="s">
        <v>116</v>
      </c>
      <c r="B35" s="5">
        <v>9459</v>
      </c>
      <c r="C35" s="5">
        <v>8466</v>
      </c>
      <c r="D35" s="5">
        <v>10459</v>
      </c>
    </row>
    <row r="36" spans="1:4" x14ac:dyDescent="0.25">
      <c r="A36" s="4" t="s">
        <v>117</v>
      </c>
      <c r="B36" s="5">
        <v>544</v>
      </c>
      <c r="C36" s="5">
        <v>569</v>
      </c>
      <c r="D36" s="5">
        <v>599</v>
      </c>
    </row>
    <row r="37" spans="1:4" x14ac:dyDescent="0.25">
      <c r="A37" s="4" t="s">
        <v>118</v>
      </c>
      <c r="B37" s="7">
        <v>8915</v>
      </c>
      <c r="C37" s="7">
        <v>7897</v>
      </c>
      <c r="D37" s="7">
        <v>9860</v>
      </c>
    </row>
  </sheetData>
  <mergeCells count="2">
    <mergeCell ref="A1:A2"/>
    <mergeCell ref="B1:D1"/>
  </mergeCells>
  <pageMargins left="0.75" right="0.75" top="1" bottom="1" header="0.5" footer="0.5"/>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D13"/>
  <sheetViews>
    <sheetView workbookViewId="0"/>
  </sheetViews>
  <sheetFormatPr defaultRowHeight="15" x14ac:dyDescent="0.25"/>
  <cols>
    <col min="1" max="1" width="80" customWidth="1"/>
    <col min="2" max="2" width="16" customWidth="1"/>
    <col min="3" max="4" width="14" customWidth="1"/>
  </cols>
  <sheetData>
    <row r="1" spans="1:4" x14ac:dyDescent="0.25">
      <c r="A1" s="12" t="s">
        <v>2722</v>
      </c>
      <c r="B1" s="14" t="s">
        <v>1</v>
      </c>
      <c r="C1" s="13"/>
      <c r="D1" s="13"/>
    </row>
    <row r="2" spans="1:4" x14ac:dyDescent="0.25">
      <c r="A2" s="13"/>
      <c r="B2" s="2" t="s">
        <v>2</v>
      </c>
      <c r="C2" s="2" t="s">
        <v>90</v>
      </c>
      <c r="D2" s="2" t="s">
        <v>91</v>
      </c>
    </row>
    <row r="3" spans="1:4" x14ac:dyDescent="0.25">
      <c r="A3" s="3" t="s">
        <v>2723</v>
      </c>
    </row>
    <row r="4" spans="1:4" x14ac:dyDescent="0.25">
      <c r="A4" s="4" t="s">
        <v>130</v>
      </c>
      <c r="B4" s="7">
        <v>50</v>
      </c>
      <c r="C4" s="7">
        <v>-2177</v>
      </c>
      <c r="D4" s="7">
        <v>2573</v>
      </c>
    </row>
    <row r="5" spans="1:4" x14ac:dyDescent="0.25">
      <c r="A5" s="4" t="s">
        <v>1891</v>
      </c>
    </row>
    <row r="6" spans="1:4" x14ac:dyDescent="0.25">
      <c r="A6" s="3" t="s">
        <v>2723</v>
      </c>
    </row>
    <row r="7" spans="1:4" x14ac:dyDescent="0.25">
      <c r="A7" s="4" t="s">
        <v>2724</v>
      </c>
      <c r="B7" s="5">
        <v>38</v>
      </c>
      <c r="C7" s="5">
        <v>60</v>
      </c>
      <c r="D7" s="5">
        <v>76</v>
      </c>
    </row>
    <row r="8" spans="1:4" x14ac:dyDescent="0.25">
      <c r="A8" s="4" t="s">
        <v>2725</v>
      </c>
      <c r="B8" s="5">
        <v>11320</v>
      </c>
      <c r="C8" s="5">
        <v>4180</v>
      </c>
      <c r="D8" s="5">
        <v>10780</v>
      </c>
    </row>
    <row r="9" spans="1:4" x14ac:dyDescent="0.25">
      <c r="A9" s="4" t="s">
        <v>2726</v>
      </c>
      <c r="B9" s="5">
        <v>2620</v>
      </c>
      <c r="C9" s="5">
        <v>1290</v>
      </c>
      <c r="D9" s="5">
        <v>-1690</v>
      </c>
    </row>
    <row r="10" spans="1:4" x14ac:dyDescent="0.25">
      <c r="A10" s="4" t="s">
        <v>2727</v>
      </c>
      <c r="B10" s="5">
        <v>3680</v>
      </c>
      <c r="C10" s="5">
        <v>7260</v>
      </c>
      <c r="D10" s="5">
        <v>6330</v>
      </c>
    </row>
    <row r="11" spans="1:4" x14ac:dyDescent="0.25">
      <c r="A11" s="4" t="s">
        <v>2728</v>
      </c>
      <c r="B11" s="5">
        <v>1730</v>
      </c>
      <c r="C11" s="5">
        <v>3150</v>
      </c>
      <c r="D11" s="5">
        <v>2390</v>
      </c>
    </row>
    <row r="12" spans="1:4" x14ac:dyDescent="0.25">
      <c r="A12" s="4" t="s">
        <v>2729</v>
      </c>
      <c r="B12" s="5">
        <v>100</v>
      </c>
      <c r="C12" s="5">
        <v>138</v>
      </c>
      <c r="D12" s="5">
        <v>159</v>
      </c>
    </row>
    <row r="13" spans="1:4" x14ac:dyDescent="0.25">
      <c r="A13" s="4" t="s">
        <v>130</v>
      </c>
      <c r="B13" s="7">
        <v>50</v>
      </c>
      <c r="C13" s="7">
        <v>-2180</v>
      </c>
      <c r="D13" s="7">
        <v>2570</v>
      </c>
    </row>
  </sheetData>
  <mergeCells count="2">
    <mergeCell ref="A1:A2"/>
    <mergeCell ref="B1:D1"/>
  </mergeCells>
  <pageMargins left="0.75" right="0.75" top="1" bottom="1" header="0.5" footer="0.5"/>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D59"/>
  <sheetViews>
    <sheetView workbookViewId="0"/>
  </sheetViews>
  <sheetFormatPr defaultRowHeight="15" x14ac:dyDescent="0.25"/>
  <cols>
    <col min="1" max="1" width="80" customWidth="1"/>
    <col min="2" max="4" width="14" customWidth="1"/>
  </cols>
  <sheetData>
    <row r="1" spans="1:4" x14ac:dyDescent="0.25">
      <c r="A1" s="1" t="s">
        <v>2730</v>
      </c>
      <c r="B1" s="2" t="s">
        <v>2</v>
      </c>
      <c r="C1" s="2" t="s">
        <v>90</v>
      </c>
      <c r="D1" s="2" t="s">
        <v>91</v>
      </c>
    </row>
    <row r="2" spans="1:4" x14ac:dyDescent="0.25">
      <c r="A2" s="3" t="s">
        <v>2731</v>
      </c>
    </row>
    <row r="3" spans="1:4" x14ac:dyDescent="0.25">
      <c r="A3" s="4" t="s">
        <v>2732</v>
      </c>
      <c r="B3" s="7">
        <v>393630</v>
      </c>
      <c r="C3" s="7">
        <v>355332</v>
      </c>
    </row>
    <row r="4" spans="1:4" x14ac:dyDescent="0.25">
      <c r="A4" s="4" t="s">
        <v>2733</v>
      </c>
      <c r="B4" s="5">
        <v>88445</v>
      </c>
      <c r="C4" s="5">
        <v>63937</v>
      </c>
    </row>
    <row r="5" spans="1:4" x14ac:dyDescent="0.25">
      <c r="A5" s="4" t="s">
        <v>138</v>
      </c>
      <c r="B5" s="5">
        <v>37445</v>
      </c>
      <c r="C5" s="5">
        <v>34882</v>
      </c>
    </row>
    <row r="6" spans="1:4" x14ac:dyDescent="0.25">
      <c r="A6" s="4" t="s">
        <v>139</v>
      </c>
      <c r="B6" s="5">
        <v>1163028</v>
      </c>
      <c r="C6" s="5">
        <v>992968</v>
      </c>
    </row>
    <row r="7" spans="1:4" x14ac:dyDescent="0.25">
      <c r="A7" s="3" t="s">
        <v>140</v>
      </c>
    </row>
    <row r="8" spans="1:4" x14ac:dyDescent="0.25">
      <c r="A8" s="4" t="s">
        <v>145</v>
      </c>
      <c r="B8" s="5">
        <v>153727</v>
      </c>
      <c r="C8" s="5">
        <v>108835</v>
      </c>
    </row>
    <row r="9" spans="1:4" x14ac:dyDescent="0.25">
      <c r="A9" s="3" t="s">
        <v>2734</v>
      </c>
    </row>
    <row r="10" spans="1:4" x14ac:dyDescent="0.25">
      <c r="A10" s="4" t="s">
        <v>1683</v>
      </c>
      <c r="B10" s="5">
        <v>22451</v>
      </c>
      <c r="C10" s="5">
        <v>21651</v>
      </c>
    </row>
    <row r="11" spans="1:4" x14ac:dyDescent="0.25">
      <c r="A11" s="4" t="s">
        <v>149</v>
      </c>
      <c r="B11" s="5">
        <v>1067096</v>
      </c>
      <c r="C11" s="5">
        <v>902703</v>
      </c>
    </row>
    <row r="12" spans="1:4" x14ac:dyDescent="0.25">
      <c r="A12" s="4" t="s">
        <v>150</v>
      </c>
      <c r="B12" s="4" t="s">
        <v>151</v>
      </c>
      <c r="C12" s="4" t="s">
        <v>151</v>
      </c>
    </row>
    <row r="13" spans="1:4" x14ac:dyDescent="0.25">
      <c r="A13" s="3" t="s">
        <v>152</v>
      </c>
    </row>
    <row r="14" spans="1:4" x14ac:dyDescent="0.25">
      <c r="A14" s="4" t="s">
        <v>2344</v>
      </c>
      <c r="B14" s="5">
        <v>11203</v>
      </c>
      <c r="C14" s="5">
        <v>11203</v>
      </c>
    </row>
    <row r="15" spans="1:4" x14ac:dyDescent="0.25">
      <c r="A15" s="4" t="s">
        <v>2735</v>
      </c>
      <c r="B15" s="5">
        <v>9</v>
      </c>
      <c r="C15" s="5">
        <v>9</v>
      </c>
    </row>
    <row r="16" spans="1:4" x14ac:dyDescent="0.25">
      <c r="A16" s="4" t="s">
        <v>155</v>
      </c>
      <c r="B16" s="5">
        <v>3468</v>
      </c>
      <c r="C16" s="5">
        <v>3195</v>
      </c>
    </row>
    <row r="17" spans="1:4" x14ac:dyDescent="0.25">
      <c r="A17" s="4" t="s">
        <v>157</v>
      </c>
      <c r="B17" s="5">
        <v>55679</v>
      </c>
      <c r="C17" s="5">
        <v>54883</v>
      </c>
    </row>
    <row r="18" spans="1:4" x14ac:dyDescent="0.25">
      <c r="A18" s="4" t="s">
        <v>158</v>
      </c>
      <c r="B18" s="5">
        <v>112947</v>
      </c>
      <c r="C18" s="5">
        <v>106465</v>
      </c>
    </row>
    <row r="19" spans="1:4" x14ac:dyDescent="0.25">
      <c r="A19" s="4" t="s">
        <v>159</v>
      </c>
      <c r="B19" s="5">
        <v>-1434</v>
      </c>
      <c r="C19" s="5">
        <v>-1484</v>
      </c>
    </row>
    <row r="20" spans="1:4" x14ac:dyDescent="0.25">
      <c r="A20" s="4" t="s">
        <v>2736</v>
      </c>
      <c r="B20" s="5">
        <v>-85940</v>
      </c>
      <c r="C20" s="5">
        <v>-84006</v>
      </c>
    </row>
    <row r="21" spans="1:4" x14ac:dyDescent="0.25">
      <c r="A21" s="4" t="s">
        <v>161</v>
      </c>
      <c r="B21" s="5">
        <v>95932</v>
      </c>
      <c r="C21" s="5">
        <v>90265</v>
      </c>
      <c r="D21" s="7">
        <v>90185</v>
      </c>
    </row>
    <row r="22" spans="1:4" x14ac:dyDescent="0.25">
      <c r="A22" s="4" t="s">
        <v>162</v>
      </c>
      <c r="B22" s="5">
        <v>1163028</v>
      </c>
      <c r="C22" s="5">
        <v>992968</v>
      </c>
    </row>
    <row r="23" spans="1:4" x14ac:dyDescent="0.25">
      <c r="A23" s="4" t="s">
        <v>1891</v>
      </c>
    </row>
    <row r="24" spans="1:4" x14ac:dyDescent="0.25">
      <c r="A24" s="3" t="s">
        <v>2737</v>
      </c>
    </row>
    <row r="25" spans="1:4" x14ac:dyDescent="0.25">
      <c r="A25" s="4" t="s">
        <v>2738</v>
      </c>
      <c r="B25" s="5">
        <v>26</v>
      </c>
      <c r="C25" s="5">
        <v>33</v>
      </c>
    </row>
    <row r="26" spans="1:4" x14ac:dyDescent="0.25">
      <c r="A26" s="4" t="s">
        <v>2739</v>
      </c>
      <c r="C26" s="5">
        <v>7</v>
      </c>
    </row>
    <row r="27" spans="1:4" x14ac:dyDescent="0.25">
      <c r="A27" s="3" t="s">
        <v>2740</v>
      </c>
    </row>
    <row r="28" spans="1:4" x14ac:dyDescent="0.25">
      <c r="A28" s="4" t="s">
        <v>2741</v>
      </c>
      <c r="B28" s="5">
        <v>357</v>
      </c>
      <c r="C28" s="5">
        <v>2398</v>
      </c>
    </row>
    <row r="29" spans="1:4" x14ac:dyDescent="0.25">
      <c r="A29" s="4" t="s">
        <v>2742</v>
      </c>
      <c r="B29" s="5">
        <v>239483</v>
      </c>
      <c r="C29" s="5">
        <v>239241</v>
      </c>
    </row>
    <row r="30" spans="1:4" x14ac:dyDescent="0.25">
      <c r="A30" s="3" t="s">
        <v>2731</v>
      </c>
    </row>
    <row r="31" spans="1:4" x14ac:dyDescent="0.25">
      <c r="A31" s="4" t="s">
        <v>2741</v>
      </c>
      <c r="B31" s="5">
        <v>31116</v>
      </c>
      <c r="C31" s="5">
        <v>30376</v>
      </c>
    </row>
    <row r="32" spans="1:4" x14ac:dyDescent="0.25">
      <c r="A32" s="4" t="s">
        <v>2743</v>
      </c>
      <c r="B32" s="5">
        <v>72689</v>
      </c>
      <c r="C32" s="5">
        <v>65301</v>
      </c>
    </row>
    <row r="33" spans="1:3" x14ac:dyDescent="0.25">
      <c r="A33" s="4" t="s">
        <v>2732</v>
      </c>
      <c r="B33" s="5">
        <v>951</v>
      </c>
      <c r="C33" s="5">
        <v>691</v>
      </c>
    </row>
    <row r="34" spans="1:3" x14ac:dyDescent="0.25">
      <c r="A34" s="4" t="s">
        <v>2733</v>
      </c>
      <c r="B34" s="5">
        <v>20204</v>
      </c>
      <c r="C34" s="5">
        <v>20499</v>
      </c>
    </row>
    <row r="35" spans="1:3" x14ac:dyDescent="0.25">
      <c r="A35" s="4" t="s">
        <v>138</v>
      </c>
      <c r="B35" s="5">
        <v>4811</v>
      </c>
      <c r="C35" s="5">
        <v>4262</v>
      </c>
    </row>
    <row r="36" spans="1:3" x14ac:dyDescent="0.25">
      <c r="A36" s="4" t="s">
        <v>139</v>
      </c>
      <c r="B36" s="5">
        <v>369637</v>
      </c>
      <c r="C36" s="5">
        <v>362808</v>
      </c>
    </row>
    <row r="37" spans="1:3" x14ac:dyDescent="0.25">
      <c r="A37" s="3" t="s">
        <v>140</v>
      </c>
    </row>
    <row r="38" spans="1:3" x14ac:dyDescent="0.25">
      <c r="A38" s="4" t="s">
        <v>2744</v>
      </c>
      <c r="B38" s="5">
        <v>35228</v>
      </c>
      <c r="C38" s="5">
        <v>42083</v>
      </c>
    </row>
    <row r="39" spans="1:3" x14ac:dyDescent="0.25">
      <c r="A39" s="4" t="s">
        <v>2745</v>
      </c>
      <c r="B39" s="5">
        <v>503</v>
      </c>
      <c r="C39" s="5">
        <v>640</v>
      </c>
    </row>
    <row r="40" spans="1:3" x14ac:dyDescent="0.25">
      <c r="A40" s="4" t="s">
        <v>145</v>
      </c>
      <c r="B40" s="5">
        <v>320</v>
      </c>
      <c r="C40" s="5">
        <v>417</v>
      </c>
    </row>
    <row r="41" spans="1:3" x14ac:dyDescent="0.25">
      <c r="A41" s="3" t="s">
        <v>2746</v>
      </c>
    </row>
    <row r="42" spans="1:3" x14ac:dyDescent="0.25">
      <c r="A42" s="4" t="s">
        <v>2747</v>
      </c>
      <c r="B42" s="5">
        <v>20563</v>
      </c>
      <c r="C42" s="5">
        <v>25635</v>
      </c>
    </row>
    <row r="43" spans="1:3" x14ac:dyDescent="0.25">
      <c r="A43" s="4" t="s">
        <v>2748</v>
      </c>
      <c r="B43" s="5">
        <v>7385</v>
      </c>
      <c r="C43" s="5">
        <v>917</v>
      </c>
    </row>
    <row r="44" spans="1:3" x14ac:dyDescent="0.25">
      <c r="A44" s="3" t="s">
        <v>2734</v>
      </c>
    </row>
    <row r="45" spans="1:3" x14ac:dyDescent="0.25">
      <c r="A45" s="4" t="s">
        <v>2749</v>
      </c>
      <c r="B45" s="5">
        <v>171934</v>
      </c>
      <c r="C45" s="5">
        <v>168602</v>
      </c>
    </row>
    <row r="46" spans="1:3" x14ac:dyDescent="0.25">
      <c r="A46" s="4" t="s">
        <v>2748</v>
      </c>
      <c r="B46" s="5">
        <v>32419</v>
      </c>
      <c r="C46" s="5">
        <v>28576</v>
      </c>
    </row>
    <row r="47" spans="1:3" x14ac:dyDescent="0.25">
      <c r="A47" s="4" t="s">
        <v>1683</v>
      </c>
      <c r="B47" s="5">
        <v>5353</v>
      </c>
      <c r="C47" s="5">
        <v>5673</v>
      </c>
    </row>
    <row r="48" spans="1:3" x14ac:dyDescent="0.25">
      <c r="A48" s="4" t="s">
        <v>149</v>
      </c>
      <c r="B48" s="5">
        <v>273705</v>
      </c>
      <c r="C48" s="5">
        <v>272543</v>
      </c>
    </row>
    <row r="49" spans="1:3" x14ac:dyDescent="0.25">
      <c r="A49" s="4" t="s">
        <v>150</v>
      </c>
      <c r="B49" s="4" t="s">
        <v>151</v>
      </c>
      <c r="C49" s="4" t="s">
        <v>151</v>
      </c>
    </row>
    <row r="50" spans="1:3" x14ac:dyDescent="0.25">
      <c r="A50" s="3" t="s">
        <v>152</v>
      </c>
    </row>
    <row r="51" spans="1:3" x14ac:dyDescent="0.25">
      <c r="A51" s="4" t="s">
        <v>2344</v>
      </c>
      <c r="B51" s="5">
        <v>11203</v>
      </c>
      <c r="C51" s="5">
        <v>11203</v>
      </c>
    </row>
    <row r="52" spans="1:3" x14ac:dyDescent="0.25">
      <c r="A52" s="4" t="s">
        <v>2735</v>
      </c>
      <c r="B52" s="5">
        <v>9</v>
      </c>
      <c r="C52" s="5">
        <v>9</v>
      </c>
    </row>
    <row r="53" spans="1:3" x14ac:dyDescent="0.25">
      <c r="A53" s="4" t="s">
        <v>155</v>
      </c>
      <c r="B53" s="5">
        <v>3468</v>
      </c>
      <c r="C53" s="5">
        <v>3195</v>
      </c>
    </row>
    <row r="54" spans="1:3" x14ac:dyDescent="0.25">
      <c r="A54" s="4" t="s">
        <v>157</v>
      </c>
      <c r="B54" s="5">
        <v>55679</v>
      </c>
      <c r="C54" s="5">
        <v>54883</v>
      </c>
    </row>
    <row r="55" spans="1:3" x14ac:dyDescent="0.25">
      <c r="A55" s="4" t="s">
        <v>158</v>
      </c>
      <c r="B55" s="5">
        <v>112947</v>
      </c>
      <c r="C55" s="5">
        <v>106465</v>
      </c>
    </row>
    <row r="56" spans="1:3" x14ac:dyDescent="0.25">
      <c r="A56" s="4" t="s">
        <v>159</v>
      </c>
      <c r="B56" s="5">
        <v>-1434</v>
      </c>
      <c r="C56" s="5">
        <v>-1484</v>
      </c>
    </row>
    <row r="57" spans="1:3" x14ac:dyDescent="0.25">
      <c r="A57" s="4" t="s">
        <v>2736</v>
      </c>
      <c r="B57" s="5">
        <v>-85940</v>
      </c>
      <c r="C57" s="5">
        <v>-84006</v>
      </c>
    </row>
    <row r="58" spans="1:3" x14ac:dyDescent="0.25">
      <c r="A58" s="4" t="s">
        <v>161</v>
      </c>
      <c r="B58" s="5">
        <v>95932</v>
      </c>
      <c r="C58" s="5">
        <v>90265</v>
      </c>
    </row>
    <row r="59" spans="1:3" x14ac:dyDescent="0.25">
      <c r="A59" s="4" t="s">
        <v>162</v>
      </c>
      <c r="B59" s="7">
        <v>369637</v>
      </c>
      <c r="C59" s="7">
        <v>362808</v>
      </c>
    </row>
  </sheetData>
  <pageMargins left="0.75" right="0.75" top="1" bottom="1" header="0.5" footer="0.5"/>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C16"/>
  <sheetViews>
    <sheetView workbookViewId="0"/>
  </sheetViews>
  <sheetFormatPr defaultRowHeight="15" x14ac:dyDescent="0.25"/>
  <cols>
    <col min="1" max="1" width="80" customWidth="1"/>
    <col min="2" max="3" width="14" customWidth="1"/>
  </cols>
  <sheetData>
    <row r="1" spans="1:3" ht="30" x14ac:dyDescent="0.25">
      <c r="A1" s="1" t="s">
        <v>2750</v>
      </c>
      <c r="B1" s="2" t="s">
        <v>2</v>
      </c>
      <c r="C1" s="2" t="s">
        <v>90</v>
      </c>
    </row>
    <row r="2" spans="1:3" x14ac:dyDescent="0.25">
      <c r="A2" s="3" t="s">
        <v>2751</v>
      </c>
    </row>
    <row r="3" spans="1:3" x14ac:dyDescent="0.25">
      <c r="A3" s="4" t="s">
        <v>168</v>
      </c>
      <c r="B3" s="7">
        <v>82778</v>
      </c>
      <c r="C3" s="7">
        <v>57827</v>
      </c>
    </row>
    <row r="4" spans="1:3" x14ac:dyDescent="0.25">
      <c r="A4" s="4" t="s">
        <v>1891</v>
      </c>
    </row>
    <row r="5" spans="1:3" x14ac:dyDescent="0.25">
      <c r="A5" s="3" t="s">
        <v>2751</v>
      </c>
    </row>
    <row r="6" spans="1:3" x14ac:dyDescent="0.25">
      <c r="A6" s="4" t="s">
        <v>2752</v>
      </c>
      <c r="B6" s="5">
        <v>7242</v>
      </c>
      <c r="C6" s="5">
        <v>6460</v>
      </c>
    </row>
    <row r="7" spans="1:3" ht="30" x14ac:dyDescent="0.25">
      <c r="A7" s="4" t="s">
        <v>175</v>
      </c>
      <c r="B7" s="5">
        <v>1723</v>
      </c>
      <c r="C7" s="5">
        <v>4751</v>
      </c>
    </row>
    <row r="8" spans="1:3" x14ac:dyDescent="0.25">
      <c r="A8" s="4" t="s">
        <v>176</v>
      </c>
      <c r="B8" s="5">
        <v>11145</v>
      </c>
      <c r="C8" s="5">
        <v>15611</v>
      </c>
    </row>
    <row r="9" spans="1:3" x14ac:dyDescent="0.25">
      <c r="A9" s="4" t="s">
        <v>168</v>
      </c>
      <c r="B9" s="5">
        <v>16642</v>
      </c>
      <c r="C9" s="5">
        <v>16930</v>
      </c>
    </row>
    <row r="10" spans="1:3" x14ac:dyDescent="0.25">
      <c r="A10" s="4" t="s">
        <v>2753</v>
      </c>
      <c r="B10" s="5">
        <v>843</v>
      </c>
      <c r="C10" s="5">
        <v>584</v>
      </c>
    </row>
    <row r="11" spans="1:3" x14ac:dyDescent="0.25">
      <c r="A11" s="4" t="s">
        <v>2754</v>
      </c>
      <c r="B11" s="5">
        <v>320</v>
      </c>
      <c r="C11" s="7">
        <v>365</v>
      </c>
    </row>
    <row r="12" spans="1:3" x14ac:dyDescent="0.25">
      <c r="A12" s="4" t="s">
        <v>1786</v>
      </c>
      <c r="B12" s="5">
        <v>30970</v>
      </c>
    </row>
    <row r="13" spans="1:3" x14ac:dyDescent="0.25">
      <c r="A13" s="4" t="s">
        <v>1787</v>
      </c>
      <c r="B13" s="5">
        <v>241</v>
      </c>
    </row>
    <row r="14" spans="1:3" x14ac:dyDescent="0.25">
      <c r="A14" s="4" t="s">
        <v>1788</v>
      </c>
      <c r="B14" s="5">
        <v>193</v>
      </c>
    </row>
    <row r="15" spans="1:3" x14ac:dyDescent="0.25">
      <c r="A15" s="4" t="s">
        <v>1789</v>
      </c>
      <c r="B15" s="5">
        <v>308</v>
      </c>
    </row>
    <row r="16" spans="1:3" x14ac:dyDescent="0.25">
      <c r="A16" s="4" t="s">
        <v>2755</v>
      </c>
      <c r="B16" s="7">
        <v>704</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RowHeight="15" x14ac:dyDescent="0.25"/>
  <cols>
    <col min="1" max="1" width="40" customWidth="1"/>
    <col min="2" max="2" width="80" customWidth="1"/>
  </cols>
  <sheetData>
    <row r="1" spans="1:2" x14ac:dyDescent="0.25">
      <c r="A1" s="12" t="s">
        <v>304</v>
      </c>
      <c r="B1" s="2" t="s">
        <v>1</v>
      </c>
    </row>
    <row r="2" spans="1:2" x14ac:dyDescent="0.25">
      <c r="A2" s="13"/>
      <c r="B2" s="2" t="s">
        <v>2</v>
      </c>
    </row>
    <row r="3" spans="1:2" x14ac:dyDescent="0.25">
      <c r="A3" s="3" t="s">
        <v>305</v>
      </c>
    </row>
    <row r="4" spans="1:2" ht="409.5" x14ac:dyDescent="0.25">
      <c r="A4" s="4" t="s">
        <v>304</v>
      </c>
      <c r="B4" s="4" t="s">
        <v>306</v>
      </c>
    </row>
  </sheetData>
  <mergeCells count="1">
    <mergeCell ref="A1:A2"/>
  </mergeCells>
  <pageMargins left="0.75" right="0.75" top="1" bottom="1" header="0.5" footer="0.5"/>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D75"/>
  <sheetViews>
    <sheetView workbookViewId="0"/>
  </sheetViews>
  <sheetFormatPr defaultRowHeight="15" x14ac:dyDescent="0.25"/>
  <cols>
    <col min="1" max="1" width="80" customWidth="1"/>
    <col min="2" max="2" width="16" customWidth="1"/>
    <col min="3" max="4" width="14" customWidth="1"/>
  </cols>
  <sheetData>
    <row r="1" spans="1:4" x14ac:dyDescent="0.25">
      <c r="A1" s="12" t="s">
        <v>2756</v>
      </c>
      <c r="B1" s="14" t="s">
        <v>1</v>
      </c>
      <c r="C1" s="13"/>
      <c r="D1" s="13"/>
    </row>
    <row r="2" spans="1:4" x14ac:dyDescent="0.25">
      <c r="A2" s="13"/>
      <c r="B2" s="2" t="s">
        <v>2</v>
      </c>
      <c r="C2" s="2" t="s">
        <v>90</v>
      </c>
      <c r="D2" s="2" t="s">
        <v>91</v>
      </c>
    </row>
    <row r="3" spans="1:4" x14ac:dyDescent="0.25">
      <c r="A3" s="3" t="s">
        <v>220</v>
      </c>
    </row>
    <row r="4" spans="1:4" x14ac:dyDescent="0.25">
      <c r="A4" s="4" t="s">
        <v>116</v>
      </c>
      <c r="B4" s="7">
        <v>9459</v>
      </c>
      <c r="C4" s="7">
        <v>8466</v>
      </c>
      <c r="D4" s="7">
        <v>10459</v>
      </c>
    </row>
    <row r="5" spans="1:4" x14ac:dyDescent="0.25">
      <c r="A5" s="3" t="s">
        <v>2757</v>
      </c>
    </row>
    <row r="6" spans="1:4" x14ac:dyDescent="0.25">
      <c r="A6" s="4" t="s">
        <v>109</v>
      </c>
      <c r="B6" s="5">
        <v>1902</v>
      </c>
      <c r="C6" s="5">
        <v>1704</v>
      </c>
      <c r="D6" s="5">
        <v>1328</v>
      </c>
    </row>
    <row r="7" spans="1:4" x14ac:dyDescent="0.25">
      <c r="A7" s="4" t="s">
        <v>222</v>
      </c>
      <c r="B7" s="5">
        <v>-833</v>
      </c>
      <c r="C7" s="5">
        <v>-334</v>
      </c>
      <c r="D7" s="5">
        <v>-2645</v>
      </c>
    </row>
    <row r="8" spans="1:4" x14ac:dyDescent="0.25">
      <c r="A8" s="4" t="s">
        <v>223</v>
      </c>
      <c r="B8" s="5">
        <v>1920</v>
      </c>
      <c r="C8" s="5">
        <v>2018</v>
      </c>
      <c r="D8" s="5">
        <v>1831</v>
      </c>
    </row>
    <row r="9" spans="1:4" x14ac:dyDescent="0.25">
      <c r="A9" s="4" t="s">
        <v>224</v>
      </c>
      <c r="B9" s="5">
        <v>-1</v>
      </c>
      <c r="C9" s="5">
        <v>-20</v>
      </c>
      <c r="D9" s="5">
        <v>-160</v>
      </c>
    </row>
    <row r="10" spans="1:4" x14ac:dyDescent="0.25">
      <c r="A10" s="3" t="s">
        <v>225</v>
      </c>
    </row>
    <row r="11" spans="1:4" x14ac:dyDescent="0.25">
      <c r="A11" s="4" t="s">
        <v>227</v>
      </c>
      <c r="B11" s="5">
        <v>-13007</v>
      </c>
      <c r="C11" s="5">
        <v>94991</v>
      </c>
      <c r="D11" s="5">
        <v>28147</v>
      </c>
    </row>
    <row r="12" spans="1:4" x14ac:dyDescent="0.25">
      <c r="A12" s="4" t="s">
        <v>228</v>
      </c>
      <c r="B12" s="5">
        <v>-33405</v>
      </c>
      <c r="C12" s="5">
        <v>-68682</v>
      </c>
      <c r="D12" s="5">
        <v>-23652</v>
      </c>
    </row>
    <row r="13" spans="1:4" x14ac:dyDescent="0.25">
      <c r="A13" s="4" t="s">
        <v>229</v>
      </c>
      <c r="B13" s="5">
        <v>44892</v>
      </c>
      <c r="C13" s="5">
        <v>-231</v>
      </c>
      <c r="D13" s="5">
        <v>-3670</v>
      </c>
    </row>
    <row r="14" spans="1:4" x14ac:dyDescent="0.25">
      <c r="A14" s="4" t="s">
        <v>231</v>
      </c>
      <c r="B14" s="5">
        <v>1322</v>
      </c>
      <c r="C14" s="5">
        <v>-5958</v>
      </c>
      <c r="D14" s="5">
        <v>-2606</v>
      </c>
    </row>
    <row r="15" spans="1:4" x14ac:dyDescent="0.25">
      <c r="A15" s="4" t="s">
        <v>232</v>
      </c>
      <c r="B15" s="5">
        <v>-13728</v>
      </c>
      <c r="C15" s="5">
        <v>23868</v>
      </c>
      <c r="D15" s="5">
        <v>16564</v>
      </c>
    </row>
    <row r="16" spans="1:4" x14ac:dyDescent="0.25">
      <c r="A16" s="3" t="s">
        <v>233</v>
      </c>
    </row>
    <row r="17" spans="1:4" x14ac:dyDescent="0.25">
      <c r="A17" s="4" t="s">
        <v>234</v>
      </c>
      <c r="B17" s="5">
        <v>-6309</v>
      </c>
      <c r="C17" s="5">
        <v>-8443</v>
      </c>
      <c r="D17" s="5">
        <v>-7982</v>
      </c>
    </row>
    <row r="18" spans="1:4" x14ac:dyDescent="0.25">
      <c r="A18" s="4" t="s">
        <v>237</v>
      </c>
      <c r="B18" s="5">
        <v>-48670</v>
      </c>
      <c r="C18" s="5">
        <v>-29773</v>
      </c>
      <c r="D18" s="5">
        <v>-9418</v>
      </c>
    </row>
    <row r="19" spans="1:4" x14ac:dyDescent="0.25">
      <c r="A19" s="4" t="s">
        <v>238</v>
      </c>
      <c r="B19" s="5">
        <v>29057</v>
      </c>
      <c r="C19" s="5">
        <v>17812</v>
      </c>
      <c r="D19" s="5">
        <v>8095</v>
      </c>
    </row>
    <row r="20" spans="1:4" x14ac:dyDescent="0.25">
      <c r="A20" s="4" t="s">
        <v>240</v>
      </c>
      <c r="B20" s="5">
        <v>-34356</v>
      </c>
      <c r="C20" s="5">
        <v>-24236</v>
      </c>
      <c r="D20" s="5">
        <v>-18820</v>
      </c>
    </row>
    <row r="21" spans="1:4" x14ac:dyDescent="0.25">
      <c r="A21" s="3" t="s">
        <v>241</v>
      </c>
    </row>
    <row r="22" spans="1:4" x14ac:dyDescent="0.25">
      <c r="A22" s="4" t="s">
        <v>247</v>
      </c>
      <c r="B22" s="5">
        <v>47250</v>
      </c>
      <c r="C22" s="5">
        <v>22381</v>
      </c>
      <c r="D22" s="5">
        <v>45927</v>
      </c>
    </row>
    <row r="23" spans="1:4" x14ac:dyDescent="0.25">
      <c r="A23" s="4" t="s">
        <v>246</v>
      </c>
      <c r="B23" s="5">
        <v>-350</v>
      </c>
      <c r="C23" s="5">
        <v>-1100</v>
      </c>
      <c r="D23" s="5">
        <v>-650</v>
      </c>
    </row>
    <row r="24" spans="1:4" x14ac:dyDescent="0.25">
      <c r="A24" s="4" t="s">
        <v>252</v>
      </c>
      <c r="B24" s="5">
        <v>-1928</v>
      </c>
      <c r="C24" s="5">
        <v>-5335</v>
      </c>
      <c r="D24" s="5">
        <v>-3294</v>
      </c>
    </row>
    <row r="25" spans="1:4" x14ac:dyDescent="0.25">
      <c r="A25" s="4" t="s">
        <v>253</v>
      </c>
      <c r="B25" s="5">
        <v>-830</v>
      </c>
      <c r="C25" s="5">
        <v>-745</v>
      </c>
      <c r="D25" s="5">
        <v>-1118</v>
      </c>
    </row>
    <row r="26" spans="1:4" ht="30" x14ac:dyDescent="0.25">
      <c r="A26" s="4" t="s">
        <v>254</v>
      </c>
      <c r="B26" s="5">
        <v>-2336</v>
      </c>
      <c r="C26" s="5">
        <v>-2104</v>
      </c>
      <c r="D26" s="5">
        <v>-1810</v>
      </c>
    </row>
    <row r="27" spans="1:4" x14ac:dyDescent="0.25">
      <c r="A27" s="4" t="s">
        <v>255</v>
      </c>
      <c r="B27" s="5">
        <v>349</v>
      </c>
      <c r="C27" s="5">
        <v>1098</v>
      </c>
    </row>
    <row r="28" spans="1:4" x14ac:dyDescent="0.25">
      <c r="A28" s="4" t="s">
        <v>256</v>
      </c>
      <c r="D28" s="5">
        <v>38</v>
      </c>
    </row>
    <row r="29" spans="1:4" x14ac:dyDescent="0.25">
      <c r="A29" s="4" t="s">
        <v>257</v>
      </c>
      <c r="B29" s="5">
        <v>392</v>
      </c>
      <c r="C29" s="5">
        <v>395</v>
      </c>
    </row>
    <row r="30" spans="1:4" x14ac:dyDescent="0.25">
      <c r="A30" s="4" t="s">
        <v>258</v>
      </c>
      <c r="B30" s="5">
        <v>70380</v>
      </c>
      <c r="C30" s="5">
        <v>3367</v>
      </c>
      <c r="D30" s="5">
        <v>22752</v>
      </c>
    </row>
    <row r="31" spans="1:4" x14ac:dyDescent="0.25">
      <c r="A31" s="4" t="s">
        <v>259</v>
      </c>
      <c r="B31" s="5">
        <v>22296</v>
      </c>
      <c r="C31" s="5">
        <v>2999</v>
      </c>
      <c r="D31" s="5">
        <v>20496</v>
      </c>
    </row>
    <row r="32" spans="1:4" x14ac:dyDescent="0.25">
      <c r="A32" s="4" t="s">
        <v>260</v>
      </c>
      <c r="B32" s="5">
        <v>133546</v>
      </c>
      <c r="C32" s="5">
        <v>130547</v>
      </c>
      <c r="D32" s="5">
        <v>110051</v>
      </c>
    </row>
    <row r="33" spans="1:4" x14ac:dyDescent="0.25">
      <c r="A33" s="4" t="s">
        <v>261</v>
      </c>
      <c r="B33" s="5">
        <v>155842</v>
      </c>
      <c r="C33" s="5">
        <v>133546</v>
      </c>
      <c r="D33" s="5">
        <v>130547</v>
      </c>
    </row>
    <row r="34" spans="1:4" x14ac:dyDescent="0.25">
      <c r="A34" s="4" t="s">
        <v>1891</v>
      </c>
    </row>
    <row r="35" spans="1:4" x14ac:dyDescent="0.25">
      <c r="A35" s="3" t="s">
        <v>220</v>
      </c>
    </row>
    <row r="36" spans="1:4" x14ac:dyDescent="0.25">
      <c r="A36" s="4" t="s">
        <v>116</v>
      </c>
      <c r="B36" s="5">
        <v>9459</v>
      </c>
      <c r="C36" s="5">
        <v>8466</v>
      </c>
      <c r="D36" s="5">
        <v>10459</v>
      </c>
    </row>
    <row r="37" spans="1:4" x14ac:dyDescent="0.25">
      <c r="A37" s="3" t="s">
        <v>2757</v>
      </c>
    </row>
    <row r="38" spans="1:4" x14ac:dyDescent="0.25">
      <c r="A38" s="4" t="s">
        <v>2758</v>
      </c>
      <c r="B38" s="5">
        <v>-1636</v>
      </c>
      <c r="C38" s="5">
        <v>-5997</v>
      </c>
      <c r="D38" s="5">
        <v>2820</v>
      </c>
    </row>
    <row r="39" spans="1:4" x14ac:dyDescent="0.25">
      <c r="A39" s="4" t="s">
        <v>109</v>
      </c>
      <c r="B39" s="5">
        <v>6</v>
      </c>
      <c r="C39" s="5">
        <v>26</v>
      </c>
      <c r="D39" s="5">
        <v>51</v>
      </c>
    </row>
    <row r="40" spans="1:4" x14ac:dyDescent="0.25">
      <c r="A40" s="4" t="s">
        <v>222</v>
      </c>
      <c r="B40" s="5">
        <v>-160</v>
      </c>
      <c r="C40" s="5">
        <v>-210</v>
      </c>
      <c r="D40" s="5">
        <v>-2817</v>
      </c>
    </row>
    <row r="41" spans="1:4" x14ac:dyDescent="0.25">
      <c r="A41" s="4" t="s">
        <v>223</v>
      </c>
      <c r="B41" s="5">
        <v>127</v>
      </c>
      <c r="C41" s="5">
        <v>118</v>
      </c>
      <c r="D41" s="5">
        <v>105</v>
      </c>
    </row>
    <row r="42" spans="1:4" x14ac:dyDescent="0.25">
      <c r="A42" s="4" t="s">
        <v>224</v>
      </c>
      <c r="B42" s="5">
        <v>-1</v>
      </c>
      <c r="C42" s="5">
        <v>-20</v>
      </c>
      <c r="D42" s="5">
        <v>-160</v>
      </c>
    </row>
    <row r="43" spans="1:4" x14ac:dyDescent="0.25">
      <c r="A43" s="3" t="s">
        <v>225</v>
      </c>
    </row>
    <row r="44" spans="1:4" x14ac:dyDescent="0.25">
      <c r="A44" s="4" t="s">
        <v>227</v>
      </c>
      <c r="B44" s="5">
        <v>332</v>
      </c>
      <c r="C44" s="5">
        <v>77</v>
      </c>
      <c r="D44" s="5">
        <v>147</v>
      </c>
    </row>
    <row r="45" spans="1:4" x14ac:dyDescent="0.25">
      <c r="A45" s="4" t="s">
        <v>228</v>
      </c>
      <c r="B45" s="5">
        <v>3484</v>
      </c>
      <c r="C45" s="5">
        <v>5145</v>
      </c>
      <c r="D45" s="5">
        <v>-1431</v>
      </c>
    </row>
    <row r="46" spans="1:4" x14ac:dyDescent="0.25">
      <c r="A46" s="4" t="s">
        <v>229</v>
      </c>
      <c r="B46" s="5">
        <v>-97</v>
      </c>
      <c r="C46" s="5">
        <v>136</v>
      </c>
      <c r="D46" s="5">
        <v>27</v>
      </c>
    </row>
    <row r="47" spans="1:4" x14ac:dyDescent="0.25">
      <c r="A47" s="4" t="s">
        <v>231</v>
      </c>
      <c r="B47" s="5">
        <v>-1492</v>
      </c>
      <c r="C47" s="5">
        <v>-1208</v>
      </c>
      <c r="D47" s="5">
        <v>1492</v>
      </c>
    </row>
    <row r="48" spans="1:4" x14ac:dyDescent="0.25">
      <c r="A48" s="4" t="s">
        <v>232</v>
      </c>
      <c r="B48" s="5">
        <v>10022</v>
      </c>
      <c r="C48" s="5">
        <v>6533</v>
      </c>
      <c r="D48" s="5">
        <v>10693</v>
      </c>
    </row>
    <row r="49" spans="1:4" x14ac:dyDescent="0.25">
      <c r="A49" s="3" t="s">
        <v>233</v>
      </c>
    </row>
    <row r="50" spans="1:4" x14ac:dyDescent="0.25">
      <c r="A50" s="4" t="s">
        <v>234</v>
      </c>
      <c r="B50" s="5">
        <v>-26</v>
      </c>
      <c r="C50" s="5">
        <v>-34</v>
      </c>
      <c r="D50" s="5">
        <v>-63</v>
      </c>
    </row>
    <row r="51" spans="1:4" x14ac:dyDescent="0.25">
      <c r="A51" s="4" t="s">
        <v>2759</v>
      </c>
      <c r="B51" s="5">
        <v>7021</v>
      </c>
      <c r="C51" s="5">
        <v>2079</v>
      </c>
      <c r="D51" s="5">
        <v>10829</v>
      </c>
    </row>
    <row r="52" spans="1:4" x14ac:dyDescent="0.25">
      <c r="A52" s="4" t="s">
        <v>2760</v>
      </c>
      <c r="B52" s="5">
        <v>-32472</v>
      </c>
      <c r="C52" s="5">
        <v>-7374</v>
      </c>
      <c r="D52" s="5">
        <v>-30336</v>
      </c>
    </row>
    <row r="53" spans="1:4" x14ac:dyDescent="0.25">
      <c r="A53" s="4" t="s">
        <v>2761</v>
      </c>
      <c r="B53" s="5">
        <v>29568</v>
      </c>
      <c r="C53" s="5">
        <v>1894</v>
      </c>
      <c r="D53" s="5">
        <v>25956</v>
      </c>
    </row>
    <row r="54" spans="1:4" x14ac:dyDescent="0.25">
      <c r="A54" s="4" t="s">
        <v>237</v>
      </c>
      <c r="B54" s="5">
        <v>-3767</v>
      </c>
      <c r="C54" s="5">
        <v>-16776</v>
      </c>
      <c r="D54" s="5">
        <v>-3141</v>
      </c>
    </row>
    <row r="55" spans="1:4" x14ac:dyDescent="0.25">
      <c r="A55" s="4" t="s">
        <v>238</v>
      </c>
      <c r="B55" s="5">
        <v>4135</v>
      </c>
      <c r="C55" s="5">
        <v>9768</v>
      </c>
    </row>
    <row r="56" spans="1:4" x14ac:dyDescent="0.25">
      <c r="A56" s="4" t="s">
        <v>2762</v>
      </c>
      <c r="B56" s="5">
        <v>-5617</v>
      </c>
      <c r="C56" s="5">
        <v>-415</v>
      </c>
      <c r="D56" s="5">
        <v>1807</v>
      </c>
    </row>
    <row r="57" spans="1:4" x14ac:dyDescent="0.25">
      <c r="A57" s="4" t="s">
        <v>240</v>
      </c>
      <c r="B57" s="5">
        <v>-1158</v>
      </c>
      <c r="C57" s="5">
        <v>-10858</v>
      </c>
      <c r="D57" s="5">
        <v>5052</v>
      </c>
    </row>
    <row r="58" spans="1:4" x14ac:dyDescent="0.25">
      <c r="A58" s="3" t="s">
        <v>241</v>
      </c>
    </row>
    <row r="59" spans="1:4" x14ac:dyDescent="0.25">
      <c r="A59" s="4" t="s">
        <v>2763</v>
      </c>
      <c r="B59" s="5">
        <v>-6360</v>
      </c>
      <c r="C59" s="5">
        <v>26398</v>
      </c>
      <c r="D59" s="5">
        <v>-12853</v>
      </c>
    </row>
    <row r="60" spans="1:4" x14ac:dyDescent="0.25">
      <c r="A60" s="4" t="s">
        <v>2764</v>
      </c>
      <c r="B60" s="5">
        <v>-1372</v>
      </c>
      <c r="C60" s="5">
        <v>-22</v>
      </c>
      <c r="D60" s="5">
        <v>-1541</v>
      </c>
    </row>
    <row r="61" spans="1:4" x14ac:dyDescent="0.25">
      <c r="A61" s="4" t="s">
        <v>2765</v>
      </c>
      <c r="B61" s="5">
        <v>12603</v>
      </c>
      <c r="C61" s="5">
        <v>4649</v>
      </c>
      <c r="D61" s="5">
        <v>11855</v>
      </c>
    </row>
    <row r="62" spans="1:4" x14ac:dyDescent="0.25">
      <c r="A62" s="4" t="s">
        <v>248</v>
      </c>
      <c r="B62" s="5">
        <v>-33432</v>
      </c>
      <c r="C62" s="5">
        <v>-27172</v>
      </c>
      <c r="D62" s="5">
        <v>-32429</v>
      </c>
    </row>
    <row r="63" spans="1:4" x14ac:dyDescent="0.25">
      <c r="A63" s="4" t="s">
        <v>247</v>
      </c>
      <c r="B63" s="5">
        <v>24789</v>
      </c>
      <c r="C63" s="5">
        <v>8804</v>
      </c>
      <c r="D63" s="5">
        <v>26157</v>
      </c>
    </row>
    <row r="64" spans="1:4" x14ac:dyDescent="0.25">
      <c r="A64" s="4" t="s">
        <v>246</v>
      </c>
      <c r="B64" s="5">
        <v>-11</v>
      </c>
      <c r="C64" s="5">
        <v>-206</v>
      </c>
      <c r="D64" s="5">
        <v>-35</v>
      </c>
    </row>
    <row r="65" spans="1:4" x14ac:dyDescent="0.25">
      <c r="A65" s="4" t="s">
        <v>251</v>
      </c>
      <c r="B65" s="5">
        <v>-350</v>
      </c>
      <c r="C65" s="5">
        <v>-1100</v>
      </c>
      <c r="D65" s="5">
        <v>-650</v>
      </c>
    </row>
    <row r="66" spans="1:4" x14ac:dyDescent="0.25">
      <c r="A66" s="4" t="s">
        <v>252</v>
      </c>
      <c r="B66" s="5">
        <v>-1928</v>
      </c>
      <c r="C66" s="5">
        <v>-5335</v>
      </c>
      <c r="D66" s="5">
        <v>-3294</v>
      </c>
    </row>
    <row r="67" spans="1:4" x14ac:dyDescent="0.25">
      <c r="A67" s="4" t="s">
        <v>253</v>
      </c>
      <c r="B67" s="5">
        <v>-830</v>
      </c>
      <c r="C67" s="5">
        <v>-745</v>
      </c>
      <c r="D67" s="5">
        <v>-1118</v>
      </c>
    </row>
    <row r="68" spans="1:4" ht="30" x14ac:dyDescent="0.25">
      <c r="A68" s="4" t="s">
        <v>254</v>
      </c>
      <c r="B68" s="5">
        <v>-2336</v>
      </c>
      <c r="C68" s="5">
        <v>-2104</v>
      </c>
      <c r="D68" s="5">
        <v>-1810</v>
      </c>
    </row>
    <row r="69" spans="1:4" x14ac:dyDescent="0.25">
      <c r="A69" s="4" t="s">
        <v>255</v>
      </c>
      <c r="B69" s="5">
        <v>349</v>
      </c>
      <c r="C69" s="5">
        <v>1098</v>
      </c>
    </row>
    <row r="70" spans="1:4" x14ac:dyDescent="0.25">
      <c r="A70" s="4" t="s">
        <v>256</v>
      </c>
      <c r="D70" s="5">
        <v>38</v>
      </c>
    </row>
    <row r="71" spans="1:4" x14ac:dyDescent="0.25">
      <c r="A71" s="4" t="s">
        <v>257</v>
      </c>
      <c r="C71" s="5">
        <v>-3</v>
      </c>
    </row>
    <row r="72" spans="1:4" x14ac:dyDescent="0.25">
      <c r="A72" s="4" t="s">
        <v>258</v>
      </c>
      <c r="B72" s="5">
        <v>-8878</v>
      </c>
      <c r="C72" s="5">
        <v>4262</v>
      </c>
      <c r="D72" s="5">
        <v>-15680</v>
      </c>
    </row>
    <row r="73" spans="1:4" x14ac:dyDescent="0.25">
      <c r="A73" s="4" t="s">
        <v>259</v>
      </c>
      <c r="B73" s="5">
        <v>-14</v>
      </c>
      <c r="C73" s="5">
        <v>-63</v>
      </c>
      <c r="D73" s="5">
        <v>65</v>
      </c>
    </row>
    <row r="74" spans="1:4" x14ac:dyDescent="0.25">
      <c r="A74" s="4" t="s">
        <v>260</v>
      </c>
      <c r="B74" s="5">
        <v>40</v>
      </c>
      <c r="C74" s="5">
        <v>103</v>
      </c>
      <c r="D74" s="5">
        <v>38</v>
      </c>
    </row>
    <row r="75" spans="1:4" x14ac:dyDescent="0.25">
      <c r="A75" s="4" t="s">
        <v>261</v>
      </c>
      <c r="B75" s="7">
        <v>26</v>
      </c>
      <c r="C75" s="7">
        <v>40</v>
      </c>
      <c r="D75" s="7">
        <v>103</v>
      </c>
    </row>
  </sheetData>
  <mergeCells count="2">
    <mergeCell ref="A1:A2"/>
    <mergeCell ref="B1:D1"/>
  </mergeCells>
  <pageMargins left="0.75" right="0.75" top="1" bottom="1" header="0.5" footer="0.5"/>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D10"/>
  <sheetViews>
    <sheetView workbookViewId="0"/>
  </sheetViews>
  <sheetFormatPr defaultRowHeight="15" x14ac:dyDescent="0.25"/>
  <cols>
    <col min="1" max="1" width="80" customWidth="1"/>
    <col min="2" max="2" width="16" customWidth="1"/>
    <col min="3" max="4" width="14" customWidth="1"/>
  </cols>
  <sheetData>
    <row r="1" spans="1:4" x14ac:dyDescent="0.25">
      <c r="A1" s="12" t="s">
        <v>2766</v>
      </c>
      <c r="B1" s="14" t="s">
        <v>1</v>
      </c>
      <c r="C1" s="13"/>
      <c r="D1" s="13"/>
    </row>
    <row r="2" spans="1:4" x14ac:dyDescent="0.25">
      <c r="A2" s="13"/>
      <c r="B2" s="2" t="s">
        <v>2</v>
      </c>
      <c r="C2" s="2" t="s">
        <v>90</v>
      </c>
      <c r="D2" s="2" t="s">
        <v>91</v>
      </c>
    </row>
    <row r="3" spans="1:4" x14ac:dyDescent="0.25">
      <c r="A3" s="3" t="s">
        <v>2767</v>
      </c>
    </row>
    <row r="4" spans="1:4" x14ac:dyDescent="0.25">
      <c r="A4" s="4" t="s">
        <v>263</v>
      </c>
      <c r="B4" s="7">
        <v>9091</v>
      </c>
      <c r="C4" s="7">
        <v>18645</v>
      </c>
      <c r="D4" s="7">
        <v>16721</v>
      </c>
    </row>
    <row r="5" spans="1:4" x14ac:dyDescent="0.25">
      <c r="A5" s="4" t="s">
        <v>2768</v>
      </c>
      <c r="B5" s="5">
        <v>2754</v>
      </c>
      <c r="C5" s="5">
        <v>1266</v>
      </c>
      <c r="D5" s="5">
        <v>1271</v>
      </c>
    </row>
    <row r="6" spans="1:4" x14ac:dyDescent="0.25">
      <c r="A6" s="4" t="s">
        <v>1891</v>
      </c>
    </row>
    <row r="7" spans="1:4" x14ac:dyDescent="0.25">
      <c r="A7" s="3" t="s">
        <v>2767</v>
      </c>
    </row>
    <row r="8" spans="1:4" x14ac:dyDescent="0.25">
      <c r="A8" s="4" t="s">
        <v>263</v>
      </c>
      <c r="B8" s="5">
        <v>5920</v>
      </c>
      <c r="C8" s="5">
        <v>9530</v>
      </c>
      <c r="D8" s="5">
        <v>9830</v>
      </c>
    </row>
    <row r="9" spans="1:4" x14ac:dyDescent="0.25">
      <c r="A9" s="4" t="s">
        <v>2769</v>
      </c>
      <c r="B9" s="5">
        <v>1900</v>
      </c>
      <c r="C9" s="5">
        <v>3010</v>
      </c>
      <c r="D9" s="5">
        <v>3050</v>
      </c>
    </row>
    <row r="10" spans="1:4" x14ac:dyDescent="0.25">
      <c r="A10" s="4" t="s">
        <v>2768</v>
      </c>
      <c r="B10" s="7">
        <v>1370</v>
      </c>
      <c r="C10" s="7">
        <v>272</v>
      </c>
      <c r="D10" s="7">
        <v>-98</v>
      </c>
    </row>
  </sheetData>
  <mergeCells count="2">
    <mergeCell ref="A1:A2"/>
    <mergeCell ref="B1:D1"/>
  </mergeCells>
  <pageMargins left="0.75" right="0.75" top="1" bottom="1" header="0.5" footer="0.5"/>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D11"/>
  <sheetViews>
    <sheetView workbookViewId="0"/>
  </sheetViews>
  <sheetFormatPr defaultRowHeight="15" x14ac:dyDescent="0.25"/>
  <cols>
    <col min="1" max="1" width="80" customWidth="1"/>
    <col min="2" max="2" width="16" customWidth="1"/>
    <col min="3" max="4" width="14" customWidth="1"/>
  </cols>
  <sheetData>
    <row r="1" spans="1:4" x14ac:dyDescent="0.25">
      <c r="A1" s="12" t="s">
        <v>2770</v>
      </c>
      <c r="B1" s="14" t="s">
        <v>1</v>
      </c>
      <c r="C1" s="13"/>
      <c r="D1" s="13"/>
    </row>
    <row r="2" spans="1:4" x14ac:dyDescent="0.25">
      <c r="A2" s="13"/>
      <c r="B2" s="2" t="s">
        <v>2</v>
      </c>
      <c r="C2" s="2" t="s">
        <v>90</v>
      </c>
      <c r="D2" s="2" t="s">
        <v>91</v>
      </c>
    </row>
    <row r="3" spans="1:4" x14ac:dyDescent="0.25">
      <c r="A3" s="3" t="s">
        <v>2771</v>
      </c>
    </row>
    <row r="4" spans="1:4" x14ac:dyDescent="0.25">
      <c r="A4" s="4" t="s">
        <v>2772</v>
      </c>
      <c r="C4" s="7">
        <v>8500</v>
      </c>
    </row>
    <row r="5" spans="1:4" x14ac:dyDescent="0.25">
      <c r="A5" s="4" t="s">
        <v>2773</v>
      </c>
      <c r="D5" s="7">
        <v>5710</v>
      </c>
    </row>
    <row r="6" spans="1:4" x14ac:dyDescent="0.25">
      <c r="A6" s="4" t="s">
        <v>2774</v>
      </c>
      <c r="D6" s="5">
        <v>5710</v>
      </c>
    </row>
    <row r="7" spans="1:4" x14ac:dyDescent="0.25">
      <c r="A7" s="4" t="s">
        <v>2775</v>
      </c>
      <c r="D7" s="5">
        <v>150</v>
      </c>
    </row>
    <row r="8" spans="1:4" x14ac:dyDescent="0.25">
      <c r="A8" s="4" t="s">
        <v>2776</v>
      </c>
      <c r="D8" s="5">
        <v>46</v>
      </c>
    </row>
    <row r="9" spans="1:4" x14ac:dyDescent="0.25">
      <c r="A9" s="4" t="s">
        <v>2777</v>
      </c>
      <c r="D9" s="5">
        <v>104</v>
      </c>
    </row>
    <row r="10" spans="1:4" ht="30" x14ac:dyDescent="0.25">
      <c r="A10" s="4" t="s">
        <v>2778</v>
      </c>
      <c r="B10" s="6">
        <v>11.2</v>
      </c>
      <c r="C10" s="5">
        <v>211</v>
      </c>
      <c r="D10" s="5">
        <v>36</v>
      </c>
    </row>
    <row r="11" spans="1:4" ht="30" x14ac:dyDescent="0.25">
      <c r="A11" s="4" t="s">
        <v>2779</v>
      </c>
      <c r="B11" s="6">
        <v>12.5</v>
      </c>
      <c r="C11" s="7">
        <v>231</v>
      </c>
      <c r="D11" s="7">
        <v>36</v>
      </c>
    </row>
  </sheetData>
  <mergeCells count="2">
    <mergeCell ref="A1:A2"/>
    <mergeCell ref="B1:D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RowHeight="15" x14ac:dyDescent="0.25"/>
  <cols>
    <col min="1" max="1" width="35" customWidth="1"/>
    <col min="2" max="2" width="80" customWidth="1"/>
  </cols>
  <sheetData>
    <row r="1" spans="1:2" x14ac:dyDescent="0.25">
      <c r="A1" s="12" t="s">
        <v>307</v>
      </c>
      <c r="B1" s="2" t="s">
        <v>1</v>
      </c>
    </row>
    <row r="2" spans="1:2" x14ac:dyDescent="0.25">
      <c r="A2" s="13"/>
      <c r="B2" s="2" t="s">
        <v>2</v>
      </c>
    </row>
    <row r="3" spans="1:2" x14ac:dyDescent="0.25">
      <c r="A3" s="3" t="s">
        <v>308</v>
      </c>
    </row>
    <row r="4" spans="1:2" ht="409.5" x14ac:dyDescent="0.25">
      <c r="A4" s="4" t="s">
        <v>307</v>
      </c>
      <c r="B4" s="4" t="s">
        <v>309</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RowHeight="15" x14ac:dyDescent="0.25"/>
  <cols>
    <col min="1" max="2" width="80" customWidth="1"/>
  </cols>
  <sheetData>
    <row r="1" spans="1:2" x14ac:dyDescent="0.25">
      <c r="A1" s="12" t="s">
        <v>310</v>
      </c>
      <c r="B1" s="2" t="s">
        <v>1</v>
      </c>
    </row>
    <row r="2" spans="1:2" x14ac:dyDescent="0.25">
      <c r="A2" s="13"/>
      <c r="B2" s="2" t="s">
        <v>2</v>
      </c>
    </row>
    <row r="3" spans="1:2" x14ac:dyDescent="0.25">
      <c r="A3" s="3" t="s">
        <v>266</v>
      </c>
    </row>
    <row r="4" spans="1:2" ht="409.5" x14ac:dyDescent="0.25">
      <c r="A4" s="4" t="s">
        <v>310</v>
      </c>
      <c r="B4" s="4" t="s">
        <v>311</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RowHeight="15" x14ac:dyDescent="0.25"/>
  <cols>
    <col min="1" max="1" width="52" customWidth="1"/>
    <col min="2" max="2" width="80" customWidth="1"/>
  </cols>
  <sheetData>
    <row r="1" spans="1:2" x14ac:dyDescent="0.25">
      <c r="A1" s="12" t="s">
        <v>312</v>
      </c>
      <c r="B1" s="2" t="s">
        <v>1</v>
      </c>
    </row>
    <row r="2" spans="1:2" x14ac:dyDescent="0.25">
      <c r="A2" s="13"/>
      <c r="B2" s="2" t="s">
        <v>2</v>
      </c>
    </row>
    <row r="3" spans="1:2" x14ac:dyDescent="0.25">
      <c r="A3" s="3" t="s">
        <v>313</v>
      </c>
    </row>
    <row r="4" spans="1:2" ht="409.5" x14ac:dyDescent="0.25">
      <c r="A4" s="4" t="s">
        <v>312</v>
      </c>
      <c r="B4" s="4" t="s">
        <v>314</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RowHeight="15" x14ac:dyDescent="0.25"/>
  <cols>
    <col min="1" max="1" width="22" customWidth="1"/>
    <col min="2" max="2" width="80" customWidth="1"/>
  </cols>
  <sheetData>
    <row r="1" spans="1:2" x14ac:dyDescent="0.25">
      <c r="A1" s="12" t="s">
        <v>315</v>
      </c>
      <c r="B1" s="2" t="s">
        <v>1</v>
      </c>
    </row>
    <row r="2" spans="1:2" x14ac:dyDescent="0.25">
      <c r="A2" s="13"/>
      <c r="B2" s="2" t="s">
        <v>2</v>
      </c>
    </row>
    <row r="3" spans="1:2" x14ac:dyDescent="0.25">
      <c r="A3" s="3" t="s">
        <v>280</v>
      </c>
    </row>
    <row r="4" spans="1:2" ht="409.5" x14ac:dyDescent="0.25">
      <c r="A4" s="4" t="s">
        <v>315</v>
      </c>
      <c r="B4" s="4" t="s">
        <v>316</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RowHeight="15" x14ac:dyDescent="0.25"/>
  <cols>
    <col min="1" max="1" width="32" customWidth="1"/>
    <col min="2" max="2" width="80" customWidth="1"/>
  </cols>
  <sheetData>
    <row r="1" spans="1:2" x14ac:dyDescent="0.25">
      <c r="A1" s="12" t="s">
        <v>317</v>
      </c>
      <c r="B1" s="2" t="s">
        <v>1</v>
      </c>
    </row>
    <row r="2" spans="1:2" x14ac:dyDescent="0.25">
      <c r="A2" s="13"/>
      <c r="B2" s="2" t="s">
        <v>2</v>
      </c>
    </row>
    <row r="3" spans="1:2" x14ac:dyDescent="0.25">
      <c r="A3" s="3" t="s">
        <v>280</v>
      </c>
    </row>
    <row r="4" spans="1:2" ht="409.5" x14ac:dyDescent="0.25">
      <c r="A4" s="4" t="s">
        <v>317</v>
      </c>
      <c r="B4" s="4" t="s">
        <v>318</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RowHeight="15" x14ac:dyDescent="0.25"/>
  <cols>
    <col min="1" max="1" width="30" customWidth="1"/>
    <col min="2" max="2" width="80" customWidth="1"/>
  </cols>
  <sheetData>
    <row r="1" spans="1:2" x14ac:dyDescent="0.25">
      <c r="A1" s="12" t="s">
        <v>319</v>
      </c>
      <c r="B1" s="2" t="s">
        <v>1</v>
      </c>
    </row>
    <row r="2" spans="1:2" x14ac:dyDescent="0.25">
      <c r="A2" s="13"/>
      <c r="B2" s="2" t="s">
        <v>2</v>
      </c>
    </row>
    <row r="3" spans="1:2" x14ac:dyDescent="0.25">
      <c r="A3" s="3" t="s">
        <v>320</v>
      </c>
    </row>
    <row r="4" spans="1:2" ht="375" x14ac:dyDescent="0.25">
      <c r="A4" s="4" t="s">
        <v>319</v>
      </c>
      <c r="B4" s="4" t="s">
        <v>321</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defaultRowHeight="15" x14ac:dyDescent="0.25"/>
  <cols>
    <col min="1" max="1" width="35" customWidth="1"/>
    <col min="2" max="2" width="80" customWidth="1"/>
  </cols>
  <sheetData>
    <row r="1" spans="1:2" x14ac:dyDescent="0.25">
      <c r="A1" s="12" t="s">
        <v>322</v>
      </c>
      <c r="B1" s="2" t="s">
        <v>1</v>
      </c>
    </row>
    <row r="2" spans="1:2" x14ac:dyDescent="0.25">
      <c r="A2" s="13"/>
      <c r="B2" s="2" t="s">
        <v>2</v>
      </c>
    </row>
    <row r="3" spans="1:2" x14ac:dyDescent="0.25">
      <c r="A3" s="3" t="s">
        <v>280</v>
      </c>
    </row>
    <row r="4" spans="1:2" ht="409.5" x14ac:dyDescent="0.25">
      <c r="A4" s="4" t="s">
        <v>322</v>
      </c>
      <c r="B4" s="4" t="s">
        <v>323</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0"/>
  <sheetViews>
    <sheetView topLeftCell="A33" workbookViewId="0">
      <selection activeCell="A41" sqref="A41"/>
    </sheetView>
  </sheetViews>
  <sheetFormatPr defaultRowHeight="15" x14ac:dyDescent="0.25"/>
  <cols>
    <col min="1" max="1" width="80" customWidth="1"/>
    <col min="2" max="2" width="16" customWidth="1"/>
    <col min="3" max="4" width="14" customWidth="1"/>
  </cols>
  <sheetData>
    <row r="1" spans="1:4" x14ac:dyDescent="0.25">
      <c r="A1" s="12" t="s">
        <v>219</v>
      </c>
      <c r="B1" s="14" t="s">
        <v>1</v>
      </c>
      <c r="C1" s="13"/>
      <c r="D1" s="13"/>
    </row>
    <row r="2" spans="1:4" x14ac:dyDescent="0.25">
      <c r="A2" s="13"/>
      <c r="B2" s="2" t="s">
        <v>2</v>
      </c>
      <c r="C2" s="2" t="s">
        <v>90</v>
      </c>
      <c r="D2" s="2" t="s">
        <v>91</v>
      </c>
    </row>
    <row r="3" spans="1:4" x14ac:dyDescent="0.25">
      <c r="A3" s="3" t="s">
        <v>220</v>
      </c>
    </row>
    <row r="4" spans="1:4" x14ac:dyDescent="0.25">
      <c r="A4" s="4" t="s">
        <v>2780</v>
      </c>
      <c r="B4" s="7">
        <v>9459</v>
      </c>
      <c r="C4" s="7">
        <v>8466</v>
      </c>
      <c r="D4" s="7">
        <v>10459</v>
      </c>
    </row>
    <row r="5" spans="1:4" ht="30" x14ac:dyDescent="0.25">
      <c r="A5" s="3" t="s">
        <v>221</v>
      </c>
    </row>
    <row r="6" spans="1:4" x14ac:dyDescent="0.25">
      <c r="A6" s="4" t="s">
        <v>109</v>
      </c>
      <c r="B6" s="5">
        <v>1902</v>
      </c>
      <c r="C6" s="5">
        <v>1704</v>
      </c>
      <c r="D6" s="5">
        <v>1328</v>
      </c>
    </row>
    <row r="7" spans="1:4" x14ac:dyDescent="0.25">
      <c r="A7" s="4" t="s">
        <v>222</v>
      </c>
      <c r="B7" s="5">
        <v>-833</v>
      </c>
      <c r="C7" s="5">
        <v>-334</v>
      </c>
      <c r="D7" s="5">
        <v>-2645</v>
      </c>
    </row>
    <row r="8" spans="1:4" x14ac:dyDescent="0.25">
      <c r="A8" s="4" t="s">
        <v>223</v>
      </c>
      <c r="B8" s="5">
        <v>1920</v>
      </c>
      <c r="C8" s="5">
        <v>2018</v>
      </c>
      <c r="D8" s="5">
        <v>1831</v>
      </c>
    </row>
    <row r="9" spans="1:4" x14ac:dyDescent="0.25">
      <c r="A9" s="4" t="s">
        <v>224</v>
      </c>
      <c r="B9" s="5">
        <v>-1</v>
      </c>
      <c r="C9" s="5">
        <v>-20</v>
      </c>
      <c r="D9" s="5">
        <v>-160</v>
      </c>
    </row>
    <row r="10" spans="1:4" x14ac:dyDescent="0.25">
      <c r="A10" s="4" t="s">
        <v>103</v>
      </c>
      <c r="B10" s="5">
        <v>3098</v>
      </c>
      <c r="C10" s="5">
        <v>1065</v>
      </c>
      <c r="D10" s="5">
        <v>674</v>
      </c>
    </row>
    <row r="11" spans="1:4" x14ac:dyDescent="0.25">
      <c r="A11" s="3" t="s">
        <v>225</v>
      </c>
    </row>
    <row r="12" spans="1:4" x14ac:dyDescent="0.25">
      <c r="A12" s="4" t="s">
        <v>226</v>
      </c>
      <c r="B12" s="5">
        <v>-30895</v>
      </c>
      <c r="C12" s="5">
        <v>-7693</v>
      </c>
      <c r="D12" s="5">
        <v>6416</v>
      </c>
    </row>
    <row r="13" spans="1:4" x14ac:dyDescent="0.25">
      <c r="A13" s="4" t="s">
        <v>227</v>
      </c>
      <c r="B13" s="5">
        <v>-13007</v>
      </c>
      <c r="C13" s="5">
        <v>94991</v>
      </c>
      <c r="D13" s="5">
        <v>28147</v>
      </c>
    </row>
    <row r="14" spans="1:4" x14ac:dyDescent="0.25">
      <c r="A14" s="4" t="s">
        <v>228</v>
      </c>
      <c r="B14" s="5">
        <v>-33405</v>
      </c>
      <c r="C14" s="5">
        <v>-68682</v>
      </c>
      <c r="D14" s="5">
        <v>-23652</v>
      </c>
    </row>
    <row r="15" spans="1:4" x14ac:dyDescent="0.25">
      <c r="A15" s="4" t="s">
        <v>229</v>
      </c>
      <c r="B15" s="5">
        <v>44892</v>
      </c>
      <c r="C15" s="5">
        <v>-231</v>
      </c>
      <c r="D15" s="5">
        <v>-3670</v>
      </c>
    </row>
    <row r="16" spans="1:4" x14ac:dyDescent="0.25">
      <c r="A16" s="4" t="s">
        <v>230</v>
      </c>
      <c r="B16" s="5">
        <v>1820</v>
      </c>
      <c r="C16" s="5">
        <v>-1458</v>
      </c>
      <c r="D16" s="5">
        <v>442</v>
      </c>
    </row>
    <row r="17" spans="1:4" x14ac:dyDescent="0.25">
      <c r="A17" s="4" t="s">
        <v>231</v>
      </c>
      <c r="B17" s="5">
        <v>1322</v>
      </c>
      <c r="C17" s="5">
        <v>-5958</v>
      </c>
      <c r="D17" s="5">
        <v>-2606</v>
      </c>
    </row>
    <row r="18" spans="1:4" x14ac:dyDescent="0.25">
      <c r="A18" s="4" t="s">
        <v>232</v>
      </c>
      <c r="B18" s="5">
        <v>-13728</v>
      </c>
      <c r="C18" s="5">
        <v>23868</v>
      </c>
      <c r="D18" s="5">
        <v>16564</v>
      </c>
    </row>
    <row r="19" spans="1:4" x14ac:dyDescent="0.25">
      <c r="A19" s="3" t="s">
        <v>233</v>
      </c>
    </row>
    <row r="20" spans="1:4" x14ac:dyDescent="0.25">
      <c r="A20" s="4" t="s">
        <v>234</v>
      </c>
      <c r="B20" s="5">
        <v>-6309</v>
      </c>
      <c r="C20" s="5">
        <v>-8443</v>
      </c>
      <c r="D20" s="5">
        <v>-7982</v>
      </c>
    </row>
    <row r="21" spans="1:4" x14ac:dyDescent="0.25">
      <c r="A21" s="4" t="s">
        <v>235</v>
      </c>
      <c r="B21" s="5">
        <v>2970</v>
      </c>
      <c r="C21" s="5">
        <v>6632</v>
      </c>
      <c r="D21" s="5">
        <v>3711</v>
      </c>
    </row>
    <row r="22" spans="1:4" x14ac:dyDescent="0.25">
      <c r="A22" s="4" t="s">
        <v>236</v>
      </c>
      <c r="B22" s="5">
        <v>-231</v>
      </c>
      <c r="C22" s="5">
        <v>-803</v>
      </c>
      <c r="D22" s="5">
        <v>-162</v>
      </c>
    </row>
    <row r="23" spans="1:4" x14ac:dyDescent="0.25">
      <c r="A23" s="4" t="s">
        <v>237</v>
      </c>
      <c r="B23" s="5">
        <v>-48670</v>
      </c>
      <c r="C23" s="5">
        <v>-29773</v>
      </c>
      <c r="D23" s="5">
        <v>-9418</v>
      </c>
    </row>
    <row r="24" spans="1:4" x14ac:dyDescent="0.25">
      <c r="A24" s="4" t="s">
        <v>238</v>
      </c>
      <c r="B24" s="5">
        <v>29057</v>
      </c>
      <c r="C24" s="5">
        <v>17812</v>
      </c>
      <c r="D24" s="5">
        <v>8095</v>
      </c>
    </row>
    <row r="25" spans="1:4" x14ac:dyDescent="0.25">
      <c r="A25" s="4" t="s">
        <v>239</v>
      </c>
      <c r="B25" s="5">
        <v>-11173</v>
      </c>
      <c r="C25" s="5">
        <v>-9661</v>
      </c>
      <c r="D25" s="5">
        <v>-13064</v>
      </c>
    </row>
    <row r="26" spans="1:4" x14ac:dyDescent="0.25">
      <c r="A26" s="4" t="s">
        <v>240</v>
      </c>
      <c r="B26" s="5">
        <v>-34356</v>
      </c>
      <c r="C26" s="5">
        <v>-24236</v>
      </c>
      <c r="D26" s="5">
        <v>-18820</v>
      </c>
    </row>
    <row r="27" spans="1:4" x14ac:dyDescent="0.25">
      <c r="A27" s="3" t="s">
        <v>241</v>
      </c>
    </row>
    <row r="28" spans="1:4" x14ac:dyDescent="0.25">
      <c r="A28" s="4" t="s">
        <v>242</v>
      </c>
      <c r="B28" s="5">
        <v>7707</v>
      </c>
      <c r="C28" s="5">
        <v>14</v>
      </c>
      <c r="D28" s="5">
        <v>2337</v>
      </c>
    </row>
    <row r="29" spans="1:4" x14ac:dyDescent="0.25">
      <c r="A29" s="4" t="s">
        <v>243</v>
      </c>
      <c r="B29" s="5">
        <v>2861</v>
      </c>
      <c r="C29" s="5">
        <v>-2050</v>
      </c>
      <c r="D29" s="5">
        <v>586</v>
      </c>
    </row>
    <row r="30" spans="1:4" x14ac:dyDescent="0.25">
      <c r="A30" s="4" t="s">
        <v>244</v>
      </c>
      <c r="B30" s="5">
        <v>8073</v>
      </c>
      <c r="C30" s="5">
        <v>7257</v>
      </c>
      <c r="D30" s="5">
        <v>4996</v>
      </c>
    </row>
    <row r="31" spans="1:4" x14ac:dyDescent="0.25">
      <c r="A31" s="4" t="s">
        <v>245</v>
      </c>
      <c r="B31" s="5">
        <v>-4137</v>
      </c>
      <c r="C31" s="5">
        <v>-7468</v>
      </c>
      <c r="D31" s="5">
        <v>-9482</v>
      </c>
    </row>
    <row r="32" spans="1:4" x14ac:dyDescent="0.25">
      <c r="A32" s="4" t="s">
        <v>246</v>
      </c>
      <c r="B32" s="5">
        <v>-11</v>
      </c>
      <c r="C32" s="5">
        <v>-206</v>
      </c>
      <c r="D32" s="5">
        <v>-35</v>
      </c>
    </row>
    <row r="33" spans="1:4" x14ac:dyDescent="0.25">
      <c r="A33" s="4" t="s">
        <v>247</v>
      </c>
      <c r="B33" s="5">
        <v>47250</v>
      </c>
      <c r="C33" s="5">
        <v>22381</v>
      </c>
      <c r="D33" s="5">
        <v>45927</v>
      </c>
    </row>
    <row r="34" spans="1:4" x14ac:dyDescent="0.25">
      <c r="A34" s="4" t="s">
        <v>248</v>
      </c>
      <c r="B34" s="5">
        <v>-55040</v>
      </c>
      <c r="C34" s="5">
        <v>-43936</v>
      </c>
      <c r="D34" s="5">
        <v>-37243</v>
      </c>
    </row>
    <row r="35" spans="1:4" x14ac:dyDescent="0.25">
      <c r="A35" s="4" t="s">
        <v>249</v>
      </c>
      <c r="B35" s="5">
        <v>1037</v>
      </c>
      <c r="C35" s="5">
        <v>3952</v>
      </c>
      <c r="D35" s="5">
        <v>2294</v>
      </c>
    </row>
    <row r="36" spans="1:4" x14ac:dyDescent="0.25">
      <c r="A36" s="4" t="s">
        <v>250</v>
      </c>
      <c r="B36" s="5">
        <v>67343</v>
      </c>
      <c r="C36" s="5">
        <v>31214</v>
      </c>
      <c r="D36" s="5">
        <v>20206</v>
      </c>
    </row>
    <row r="37" spans="1:4" x14ac:dyDescent="0.25">
      <c r="A37" s="4" t="s">
        <v>251</v>
      </c>
      <c r="B37" s="5">
        <v>-350</v>
      </c>
      <c r="C37" s="5">
        <v>-1100</v>
      </c>
      <c r="D37" s="5">
        <v>-650</v>
      </c>
    </row>
    <row r="38" spans="1:4" x14ac:dyDescent="0.25">
      <c r="A38" s="4" t="s">
        <v>252</v>
      </c>
      <c r="B38" s="5">
        <v>-1928</v>
      </c>
      <c r="C38" s="5">
        <v>-5335</v>
      </c>
      <c r="D38" s="5">
        <v>-3294</v>
      </c>
    </row>
    <row r="39" spans="1:4" x14ac:dyDescent="0.25">
      <c r="A39" s="4" t="s">
        <v>253</v>
      </c>
      <c r="B39" s="5">
        <v>-830</v>
      </c>
      <c r="C39" s="5">
        <v>-745</v>
      </c>
      <c r="D39" s="5">
        <v>-1118</v>
      </c>
    </row>
    <row r="40" spans="1:4" x14ac:dyDescent="0.25">
      <c r="A40" s="4" t="s">
        <v>2781</v>
      </c>
      <c r="B40" s="5">
        <v>-2336</v>
      </c>
      <c r="C40" s="5">
        <v>-2104</v>
      </c>
      <c r="D40" s="5">
        <v>-1810</v>
      </c>
    </row>
    <row r="41" spans="1:4" x14ac:dyDescent="0.25">
      <c r="A41" s="4" t="s">
        <v>255</v>
      </c>
      <c r="B41" s="5">
        <v>349</v>
      </c>
      <c r="C41" s="5">
        <v>1098</v>
      </c>
    </row>
    <row r="42" spans="1:4" x14ac:dyDescent="0.25">
      <c r="A42" s="4" t="s">
        <v>256</v>
      </c>
      <c r="D42" s="5">
        <v>38</v>
      </c>
    </row>
    <row r="43" spans="1:4" x14ac:dyDescent="0.25">
      <c r="A43" s="4" t="s">
        <v>257</v>
      </c>
      <c r="B43" s="5">
        <v>392</v>
      </c>
      <c r="C43" s="5">
        <v>395</v>
      </c>
    </row>
    <row r="44" spans="1:4" x14ac:dyDescent="0.25">
      <c r="A44" s="4" t="s">
        <v>258</v>
      </c>
      <c r="B44" s="5">
        <v>70380</v>
      </c>
      <c r="C44" s="5">
        <v>3367</v>
      </c>
      <c r="D44" s="5">
        <v>22752</v>
      </c>
    </row>
    <row r="45" spans="1:4" x14ac:dyDescent="0.25">
      <c r="A45" s="4" t="s">
        <v>259</v>
      </c>
      <c r="B45" s="5">
        <v>22296</v>
      </c>
      <c r="C45" s="5">
        <v>2999</v>
      </c>
      <c r="D45" s="5">
        <v>20496</v>
      </c>
    </row>
    <row r="46" spans="1:4" x14ac:dyDescent="0.25">
      <c r="A46" s="4" t="s">
        <v>260</v>
      </c>
      <c r="B46" s="5">
        <v>133546</v>
      </c>
      <c r="C46" s="5">
        <v>130547</v>
      </c>
      <c r="D46" s="5">
        <v>110051</v>
      </c>
    </row>
    <row r="47" spans="1:4" x14ac:dyDescent="0.25">
      <c r="A47" s="4" t="s">
        <v>261</v>
      </c>
      <c r="B47" s="5">
        <v>155842</v>
      </c>
      <c r="C47" s="5">
        <v>133546</v>
      </c>
      <c r="D47" s="5">
        <v>130547</v>
      </c>
    </row>
    <row r="48" spans="1:4" x14ac:dyDescent="0.25">
      <c r="A48" s="3" t="s">
        <v>262</v>
      </c>
    </row>
    <row r="49" spans="1:4" x14ac:dyDescent="0.25">
      <c r="A49" s="4" t="s">
        <v>263</v>
      </c>
      <c r="B49" s="5">
        <v>9091</v>
      </c>
      <c r="C49" s="5">
        <v>18645</v>
      </c>
      <c r="D49" s="5">
        <v>16721</v>
      </c>
    </row>
    <row r="50" spans="1:4" x14ac:dyDescent="0.25">
      <c r="A50" s="4" t="s">
        <v>264</v>
      </c>
      <c r="B50" s="7">
        <v>2754</v>
      </c>
      <c r="C50" s="7">
        <v>1266</v>
      </c>
      <c r="D50" s="7">
        <v>1271</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defaultRowHeight="15" x14ac:dyDescent="0.25"/>
  <cols>
    <col min="1" max="1" width="40" customWidth="1"/>
    <col min="2" max="2" width="80" customWidth="1"/>
  </cols>
  <sheetData>
    <row r="1" spans="1:2" x14ac:dyDescent="0.25">
      <c r="A1" s="12" t="s">
        <v>324</v>
      </c>
      <c r="B1" s="2" t="s">
        <v>1</v>
      </c>
    </row>
    <row r="2" spans="1:2" x14ac:dyDescent="0.25">
      <c r="A2" s="13"/>
      <c r="B2" s="2" t="s">
        <v>2</v>
      </c>
    </row>
    <row r="3" spans="1:2" x14ac:dyDescent="0.25">
      <c r="A3" s="3" t="s">
        <v>299</v>
      </c>
    </row>
    <row r="4" spans="1:2" ht="409.5" x14ac:dyDescent="0.25">
      <c r="A4" s="4" t="s">
        <v>324</v>
      </c>
      <c r="B4" s="4" t="s">
        <v>325</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defaultRowHeight="15" x14ac:dyDescent="0.25"/>
  <cols>
    <col min="1" max="1" width="33" customWidth="1"/>
    <col min="2" max="2" width="80" customWidth="1"/>
  </cols>
  <sheetData>
    <row r="1" spans="1:2" x14ac:dyDescent="0.25">
      <c r="A1" s="12" t="s">
        <v>326</v>
      </c>
      <c r="B1" s="2" t="s">
        <v>1</v>
      </c>
    </row>
    <row r="2" spans="1:2" x14ac:dyDescent="0.25">
      <c r="A2" s="13"/>
      <c r="B2" s="2" t="s">
        <v>2</v>
      </c>
    </row>
    <row r="3" spans="1:2" x14ac:dyDescent="0.25">
      <c r="A3" s="3" t="s">
        <v>327</v>
      </c>
    </row>
    <row r="4" spans="1:2" ht="409.5" x14ac:dyDescent="0.25">
      <c r="A4" s="4" t="s">
        <v>326</v>
      </c>
      <c r="B4" s="4" t="s">
        <v>328</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defaultRowHeight="15" x14ac:dyDescent="0.25"/>
  <cols>
    <col min="1" max="1" width="29" customWidth="1"/>
    <col min="2" max="2" width="80" customWidth="1"/>
  </cols>
  <sheetData>
    <row r="1" spans="1:2" x14ac:dyDescent="0.25">
      <c r="A1" s="12" t="s">
        <v>329</v>
      </c>
      <c r="B1" s="2" t="s">
        <v>1</v>
      </c>
    </row>
    <row r="2" spans="1:2" x14ac:dyDescent="0.25">
      <c r="A2" s="13"/>
      <c r="B2" s="2" t="s">
        <v>2</v>
      </c>
    </row>
    <row r="3" spans="1:2" x14ac:dyDescent="0.25">
      <c r="A3" s="3" t="s">
        <v>330</v>
      </c>
    </row>
    <row r="4" spans="1:2" ht="409.5" x14ac:dyDescent="0.25">
      <c r="A4" s="4" t="s">
        <v>329</v>
      </c>
      <c r="B4" s="4" t="s">
        <v>331</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RowHeight="15" x14ac:dyDescent="0.25"/>
  <cols>
    <col min="1" max="1" width="35" customWidth="1"/>
    <col min="2" max="2" width="80" customWidth="1"/>
  </cols>
  <sheetData>
    <row r="1" spans="1:2" x14ac:dyDescent="0.25">
      <c r="A1" s="12" t="s">
        <v>332</v>
      </c>
      <c r="B1" s="2" t="s">
        <v>1</v>
      </c>
    </row>
    <row r="2" spans="1:2" x14ac:dyDescent="0.25">
      <c r="A2" s="13"/>
      <c r="B2" s="2" t="s">
        <v>2</v>
      </c>
    </row>
    <row r="3" spans="1:2" x14ac:dyDescent="0.25">
      <c r="A3" s="3" t="s">
        <v>333</v>
      </c>
    </row>
    <row r="4" spans="1:2" ht="409.5" x14ac:dyDescent="0.25">
      <c r="A4" s="4" t="s">
        <v>332</v>
      </c>
      <c r="B4" s="4" t="s">
        <v>334</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RowHeight="15" x14ac:dyDescent="0.25"/>
  <cols>
    <col min="1" max="1" width="52" customWidth="1"/>
    <col min="2" max="2" width="80" customWidth="1"/>
  </cols>
  <sheetData>
    <row r="1" spans="1:2" x14ac:dyDescent="0.25">
      <c r="A1" s="12" t="s">
        <v>335</v>
      </c>
      <c r="B1" s="2" t="s">
        <v>1</v>
      </c>
    </row>
    <row r="2" spans="1:2" x14ac:dyDescent="0.25">
      <c r="A2" s="13"/>
      <c r="B2" s="2" t="s">
        <v>2</v>
      </c>
    </row>
    <row r="3" spans="1:2" x14ac:dyDescent="0.25">
      <c r="A3" s="3" t="s">
        <v>313</v>
      </c>
    </row>
    <row r="4" spans="1:2" ht="409.5" x14ac:dyDescent="0.25">
      <c r="A4" s="4" t="s">
        <v>335</v>
      </c>
      <c r="B4" s="4" t="s">
        <v>336</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RowHeight="15" x14ac:dyDescent="0.25"/>
  <cols>
    <col min="1" max="1" width="31" customWidth="1"/>
    <col min="2" max="2" width="80" customWidth="1"/>
  </cols>
  <sheetData>
    <row r="1" spans="1:2" x14ac:dyDescent="0.25">
      <c r="A1" s="12" t="s">
        <v>337</v>
      </c>
      <c r="B1" s="2" t="s">
        <v>1</v>
      </c>
    </row>
    <row r="2" spans="1:2" x14ac:dyDescent="0.25">
      <c r="A2" s="13"/>
      <c r="B2" s="2" t="s">
        <v>2</v>
      </c>
    </row>
    <row r="3" spans="1:2" x14ac:dyDescent="0.25">
      <c r="A3" s="3" t="s">
        <v>338</v>
      </c>
    </row>
    <row r="4" spans="1:2" ht="270" x14ac:dyDescent="0.25">
      <c r="A4" s="4" t="s">
        <v>337</v>
      </c>
      <c r="B4" s="4" t="s">
        <v>339</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RowHeight="15" x14ac:dyDescent="0.25"/>
  <cols>
    <col min="1" max="1" width="43" customWidth="1"/>
    <col min="2" max="2" width="80" customWidth="1"/>
  </cols>
  <sheetData>
    <row r="1" spans="1:2" x14ac:dyDescent="0.25">
      <c r="A1" s="12" t="s">
        <v>340</v>
      </c>
      <c r="B1" s="2" t="s">
        <v>1</v>
      </c>
    </row>
    <row r="2" spans="1:2" x14ac:dyDescent="0.25">
      <c r="A2" s="13"/>
      <c r="B2" s="2" t="s">
        <v>2</v>
      </c>
    </row>
    <row r="3" spans="1:2" x14ac:dyDescent="0.25">
      <c r="A3" s="3" t="s">
        <v>341</v>
      </c>
    </row>
    <row r="4" spans="1:2" ht="409.5" x14ac:dyDescent="0.25">
      <c r="A4" s="4" t="s">
        <v>340</v>
      </c>
      <c r="B4" s="4" t="s">
        <v>342</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defaultRowHeight="15" x14ac:dyDescent="0.25"/>
  <cols>
    <col min="1" max="1" width="54" customWidth="1"/>
    <col min="2" max="2" width="80" customWidth="1"/>
  </cols>
  <sheetData>
    <row r="1" spans="1:2" x14ac:dyDescent="0.25">
      <c r="A1" s="12" t="s">
        <v>343</v>
      </c>
      <c r="B1" s="2" t="s">
        <v>1</v>
      </c>
    </row>
    <row r="2" spans="1:2" x14ac:dyDescent="0.25">
      <c r="A2" s="13"/>
      <c r="B2" s="2" t="s">
        <v>2</v>
      </c>
    </row>
    <row r="3" spans="1:2" x14ac:dyDescent="0.25">
      <c r="A3" s="3" t="s">
        <v>344</v>
      </c>
    </row>
    <row r="4" spans="1:2" ht="409.5" x14ac:dyDescent="0.25">
      <c r="A4" s="4" t="s">
        <v>343</v>
      </c>
      <c r="B4" s="4" t="s">
        <v>345</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37"/>
  <sheetViews>
    <sheetView workbookViewId="0"/>
  </sheetViews>
  <sheetFormatPr defaultRowHeight="15" x14ac:dyDescent="0.25"/>
  <cols>
    <col min="1" max="2" width="80" customWidth="1"/>
  </cols>
  <sheetData>
    <row r="1" spans="1:2" x14ac:dyDescent="0.25">
      <c r="A1" s="12" t="s">
        <v>346</v>
      </c>
      <c r="B1" s="2" t="s">
        <v>1</v>
      </c>
    </row>
    <row r="2" spans="1:2" x14ac:dyDescent="0.25">
      <c r="A2" s="13"/>
      <c r="B2" s="2" t="s">
        <v>2</v>
      </c>
    </row>
    <row r="3" spans="1:2" x14ac:dyDescent="0.25">
      <c r="A3" s="3" t="s">
        <v>266</v>
      </c>
    </row>
    <row r="4" spans="1:2" ht="75" x14ac:dyDescent="0.25">
      <c r="A4" s="4" t="s">
        <v>268</v>
      </c>
      <c r="B4" s="4" t="s">
        <v>347</v>
      </c>
    </row>
    <row r="5" spans="1:2" ht="409.5" x14ac:dyDescent="0.25">
      <c r="A5" s="4" t="s">
        <v>348</v>
      </c>
      <c r="B5" s="4" t="s">
        <v>349</v>
      </c>
    </row>
    <row r="6" spans="1:2" ht="120" x14ac:dyDescent="0.25">
      <c r="A6" s="4" t="s">
        <v>350</v>
      </c>
      <c r="B6" s="4" t="s">
        <v>351</v>
      </c>
    </row>
    <row r="7" spans="1:2" ht="409.5" x14ac:dyDescent="0.25">
      <c r="A7" s="4" t="s">
        <v>352</v>
      </c>
      <c r="B7" s="4" t="s">
        <v>353</v>
      </c>
    </row>
    <row r="8" spans="1:2" ht="165" x14ac:dyDescent="0.25">
      <c r="A8" s="4" t="s">
        <v>354</v>
      </c>
      <c r="B8" s="4" t="s">
        <v>355</v>
      </c>
    </row>
    <row r="9" spans="1:2" ht="150" x14ac:dyDescent="0.25">
      <c r="A9" s="4" t="s">
        <v>356</v>
      </c>
      <c r="B9" s="4" t="s">
        <v>357</v>
      </c>
    </row>
    <row r="10" spans="1:2" ht="330" x14ac:dyDescent="0.25">
      <c r="A10" s="4" t="s">
        <v>358</v>
      </c>
      <c r="B10" s="4" t="s">
        <v>359</v>
      </c>
    </row>
    <row r="11" spans="1:2" ht="180" x14ac:dyDescent="0.25">
      <c r="A11" s="4" t="s">
        <v>360</v>
      </c>
      <c r="B11" s="4" t="s">
        <v>361</v>
      </c>
    </row>
    <row r="12" spans="1:2" ht="225" x14ac:dyDescent="0.25">
      <c r="A12" s="4" t="s">
        <v>362</v>
      </c>
      <c r="B12" s="4" t="s">
        <v>363</v>
      </c>
    </row>
    <row r="13" spans="1:2" x14ac:dyDescent="0.25">
      <c r="A13" s="4" t="s">
        <v>364</v>
      </c>
      <c r="B13" s="4" t="s">
        <v>365</v>
      </c>
    </row>
    <row r="14" spans="1:2" ht="390" x14ac:dyDescent="0.25">
      <c r="A14" s="4" t="s">
        <v>366</v>
      </c>
      <c r="B14" s="4" t="s">
        <v>367</v>
      </c>
    </row>
    <row r="15" spans="1:2" ht="210" x14ac:dyDescent="0.25">
      <c r="A15" s="4" t="s">
        <v>368</v>
      </c>
      <c r="B15" s="4" t="s">
        <v>369</v>
      </c>
    </row>
    <row r="16" spans="1:2" ht="409.5" x14ac:dyDescent="0.25">
      <c r="A16" s="4" t="s">
        <v>370</v>
      </c>
      <c r="B16" s="4" t="s">
        <v>371</v>
      </c>
    </row>
    <row r="17" spans="1:2" ht="345" x14ac:dyDescent="0.25">
      <c r="A17" s="4" t="s">
        <v>372</v>
      </c>
      <c r="B17" s="4" t="s">
        <v>373</v>
      </c>
    </row>
    <row r="18" spans="1:2" ht="409.5" x14ac:dyDescent="0.25">
      <c r="A18" s="4" t="s">
        <v>374</v>
      </c>
      <c r="B18" s="4" t="s">
        <v>375</v>
      </c>
    </row>
    <row r="19" spans="1:2" ht="409.5" x14ac:dyDescent="0.25">
      <c r="A19" s="4" t="s">
        <v>376</v>
      </c>
      <c r="B19" s="4" t="s">
        <v>377</v>
      </c>
    </row>
    <row r="20" spans="1:2" ht="360" x14ac:dyDescent="0.25">
      <c r="A20" s="4" t="s">
        <v>378</v>
      </c>
      <c r="B20" s="4" t="s">
        <v>379</v>
      </c>
    </row>
    <row r="21" spans="1:2" ht="90" x14ac:dyDescent="0.25">
      <c r="A21" s="4" t="s">
        <v>380</v>
      </c>
      <c r="B21" s="4" t="s">
        <v>381</v>
      </c>
    </row>
    <row r="22" spans="1:2" ht="270" x14ac:dyDescent="0.25">
      <c r="A22" s="4" t="s">
        <v>382</v>
      </c>
      <c r="B22" s="4" t="s">
        <v>383</v>
      </c>
    </row>
    <row r="23" spans="1:2" ht="75" x14ac:dyDescent="0.25">
      <c r="A23" s="4" t="s">
        <v>384</v>
      </c>
      <c r="B23" s="4" t="s">
        <v>385</v>
      </c>
    </row>
    <row r="24" spans="1:2" ht="120" x14ac:dyDescent="0.25">
      <c r="A24" s="4" t="s">
        <v>386</v>
      </c>
      <c r="B24" s="4" t="s">
        <v>387</v>
      </c>
    </row>
    <row r="25" spans="1:2" ht="135" x14ac:dyDescent="0.25">
      <c r="A25" s="4" t="s">
        <v>388</v>
      </c>
      <c r="B25" s="4" t="s">
        <v>389</v>
      </c>
    </row>
    <row r="26" spans="1:2" ht="30" x14ac:dyDescent="0.25">
      <c r="A26" s="4" t="s">
        <v>390</v>
      </c>
      <c r="B26" s="4" t="s">
        <v>391</v>
      </c>
    </row>
    <row r="27" spans="1:2" ht="225" x14ac:dyDescent="0.25">
      <c r="A27" s="4" t="s">
        <v>392</v>
      </c>
      <c r="B27" s="4" t="s">
        <v>393</v>
      </c>
    </row>
    <row r="28" spans="1:2" ht="285" x14ac:dyDescent="0.25">
      <c r="A28" s="4" t="s">
        <v>394</v>
      </c>
      <c r="B28" s="4" t="s">
        <v>395</v>
      </c>
    </row>
    <row r="29" spans="1:2" x14ac:dyDescent="0.25">
      <c r="A29" s="4" t="s">
        <v>396</v>
      </c>
      <c r="B29" s="4" t="s">
        <v>397</v>
      </c>
    </row>
    <row r="30" spans="1:2" ht="120" x14ac:dyDescent="0.25">
      <c r="A30" s="4" t="s">
        <v>398</v>
      </c>
      <c r="B30" s="4" t="s">
        <v>399</v>
      </c>
    </row>
    <row r="31" spans="1:2" ht="30" x14ac:dyDescent="0.25">
      <c r="A31" s="4" t="s">
        <v>400</v>
      </c>
      <c r="B31" s="4" t="s">
        <v>401</v>
      </c>
    </row>
    <row r="32" spans="1:2" ht="390" x14ac:dyDescent="0.25">
      <c r="A32" s="4" t="s">
        <v>402</v>
      </c>
      <c r="B32" s="4" t="s">
        <v>403</v>
      </c>
    </row>
    <row r="33" spans="1:2" ht="195" x14ac:dyDescent="0.25">
      <c r="A33" s="4" t="s">
        <v>404</v>
      </c>
      <c r="B33" s="4" t="s">
        <v>405</v>
      </c>
    </row>
    <row r="34" spans="1:2" ht="75" x14ac:dyDescent="0.25">
      <c r="A34" s="4" t="s">
        <v>406</v>
      </c>
      <c r="B34" s="4" t="s">
        <v>407</v>
      </c>
    </row>
    <row r="35" spans="1:2" ht="60" x14ac:dyDescent="0.25">
      <c r="A35" s="4" t="s">
        <v>408</v>
      </c>
      <c r="B35" s="4" t="s">
        <v>409</v>
      </c>
    </row>
    <row r="36" spans="1:2" ht="135" x14ac:dyDescent="0.25">
      <c r="A36" s="4" t="s">
        <v>410</v>
      </c>
      <c r="B36" s="4" t="s">
        <v>411</v>
      </c>
    </row>
    <row r="37" spans="1:2" x14ac:dyDescent="0.25">
      <c r="A37" s="4" t="s">
        <v>412</v>
      </c>
      <c r="B37" s="4" t="s">
        <v>413</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5"/>
  <sheetViews>
    <sheetView workbookViewId="0"/>
  </sheetViews>
  <sheetFormatPr defaultRowHeight="15" x14ac:dyDescent="0.25"/>
  <cols>
    <col min="1" max="1" width="37" customWidth="1"/>
    <col min="2" max="2" width="80" customWidth="1"/>
  </cols>
  <sheetData>
    <row r="1" spans="1:2" x14ac:dyDescent="0.25">
      <c r="A1" s="12" t="s">
        <v>414</v>
      </c>
      <c r="B1" s="2" t="s">
        <v>1</v>
      </c>
    </row>
    <row r="2" spans="1:2" x14ac:dyDescent="0.25">
      <c r="A2" s="13"/>
      <c r="B2" s="2" t="s">
        <v>2</v>
      </c>
    </row>
    <row r="3" spans="1:2" x14ac:dyDescent="0.25">
      <c r="A3" s="3" t="s">
        <v>274</v>
      </c>
    </row>
    <row r="4" spans="1:2" ht="390" x14ac:dyDescent="0.25">
      <c r="A4" s="4" t="s">
        <v>415</v>
      </c>
      <c r="B4" s="4" t="s">
        <v>416</v>
      </c>
    </row>
    <row r="5" spans="1:2" ht="135" x14ac:dyDescent="0.25">
      <c r="A5" s="4" t="s">
        <v>417</v>
      </c>
      <c r="B5" s="4" t="s">
        <v>418</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8"/>
  <sheetViews>
    <sheetView workbookViewId="0">
      <selection sqref="A1:A2"/>
    </sheetView>
  </sheetViews>
  <sheetFormatPr defaultRowHeight="15" x14ac:dyDescent="0.25"/>
  <cols>
    <col min="1" max="2" width="80" customWidth="1"/>
    <col min="3" max="4" width="14" customWidth="1"/>
  </cols>
  <sheetData>
    <row r="1" spans="1:4" x14ac:dyDescent="0.25">
      <c r="A1" s="12" t="s">
        <v>0</v>
      </c>
      <c r="B1" s="2" t="s">
        <v>1</v>
      </c>
    </row>
    <row r="2" spans="1:4" x14ac:dyDescent="0.25">
      <c r="A2" s="13"/>
      <c r="B2" s="2" t="s">
        <v>2</v>
      </c>
      <c r="C2" s="2" t="s">
        <v>3</v>
      </c>
      <c r="D2" s="2" t="s">
        <v>4</v>
      </c>
    </row>
    <row r="3" spans="1:4" x14ac:dyDescent="0.25">
      <c r="A3" s="3" t="s">
        <v>5</v>
      </c>
    </row>
    <row r="4" spans="1:4" x14ac:dyDescent="0.25">
      <c r="A4" s="4" t="s">
        <v>6</v>
      </c>
      <c r="B4" s="4" t="s">
        <v>7</v>
      </c>
    </row>
    <row r="5" spans="1:4" x14ac:dyDescent="0.25">
      <c r="A5" s="4" t="s">
        <v>8</v>
      </c>
      <c r="B5" s="4" t="s">
        <v>9</v>
      </c>
    </row>
    <row r="6" spans="1:4" x14ac:dyDescent="0.25">
      <c r="A6" s="4" t="s">
        <v>10</v>
      </c>
      <c r="B6" s="4" t="s">
        <v>11</v>
      </c>
    </row>
    <row r="7" spans="1:4" ht="30" x14ac:dyDescent="0.25">
      <c r="A7" s="4" t="s">
        <v>12</v>
      </c>
      <c r="B7" s="4" t="s">
        <v>13</v>
      </c>
    </row>
    <row r="8" spans="1:4" x14ac:dyDescent="0.25">
      <c r="A8" s="4" t="s">
        <v>14</v>
      </c>
      <c r="B8" s="4" t="s">
        <v>15</v>
      </c>
    </row>
    <row r="9" spans="1:4" x14ac:dyDescent="0.25">
      <c r="A9" s="4" t="s">
        <v>16</v>
      </c>
      <c r="B9" s="4" t="s">
        <v>17</v>
      </c>
    </row>
    <row r="10" spans="1:4" x14ac:dyDescent="0.25">
      <c r="A10" s="4" t="s">
        <v>18</v>
      </c>
      <c r="B10" s="4" t="s">
        <v>19</v>
      </c>
    </row>
    <row r="11" spans="1:4" x14ac:dyDescent="0.25">
      <c r="A11" s="4" t="s">
        <v>20</v>
      </c>
      <c r="B11" s="4" t="s">
        <v>9</v>
      </c>
    </row>
    <row r="12" spans="1:4" x14ac:dyDescent="0.25">
      <c r="A12" s="4" t="s">
        <v>21</v>
      </c>
      <c r="B12" s="4" t="s">
        <v>22</v>
      </c>
    </row>
    <row r="13" spans="1:4" x14ac:dyDescent="0.25">
      <c r="A13" s="4" t="s">
        <v>23</v>
      </c>
      <c r="B13" s="4" t="s">
        <v>24</v>
      </c>
    </row>
    <row r="14" spans="1:4" x14ac:dyDescent="0.25">
      <c r="A14" s="4" t="s">
        <v>25</v>
      </c>
      <c r="B14" s="4" t="s">
        <v>26</v>
      </c>
    </row>
    <row r="15" spans="1:4" x14ac:dyDescent="0.25">
      <c r="A15" s="4" t="s">
        <v>27</v>
      </c>
      <c r="B15" s="4" t="s">
        <v>28</v>
      </c>
    </row>
    <row r="16" spans="1:4" x14ac:dyDescent="0.25">
      <c r="A16" s="4" t="s">
        <v>29</v>
      </c>
      <c r="B16" s="4" t="s">
        <v>9</v>
      </c>
    </row>
    <row r="17" spans="1:4" x14ac:dyDescent="0.25">
      <c r="A17" s="4" t="s">
        <v>30</v>
      </c>
      <c r="B17" s="4" t="s">
        <v>9</v>
      </c>
    </row>
    <row r="18" spans="1:4" x14ac:dyDescent="0.25">
      <c r="A18" s="4" t="s">
        <v>31</v>
      </c>
      <c r="B18" s="4" t="s">
        <v>9</v>
      </c>
    </row>
    <row r="19" spans="1:4" x14ac:dyDescent="0.25">
      <c r="A19" s="4" t="s">
        <v>32</v>
      </c>
      <c r="C19" s="5">
        <v>345794361</v>
      </c>
    </row>
    <row r="20" spans="1:4" x14ac:dyDescent="0.25">
      <c r="A20" s="4" t="s">
        <v>33</v>
      </c>
      <c r="B20" s="4" t="s">
        <v>34</v>
      </c>
    </row>
    <row r="21" spans="1:4" x14ac:dyDescent="0.25">
      <c r="A21" s="4" t="s">
        <v>35</v>
      </c>
      <c r="B21" s="4" t="s">
        <v>36</v>
      </c>
    </row>
    <row r="22" spans="1:4" x14ac:dyDescent="0.25">
      <c r="A22" s="4" t="s">
        <v>37</v>
      </c>
      <c r="B22" s="4" t="s">
        <v>22</v>
      </c>
    </row>
    <row r="23" spans="1:4" x14ac:dyDescent="0.25">
      <c r="A23" s="4" t="s">
        <v>38</v>
      </c>
      <c r="B23" s="4" t="s">
        <v>39</v>
      </c>
    </row>
    <row r="24" spans="1:4" x14ac:dyDescent="0.25">
      <c r="A24" s="4" t="s">
        <v>40</v>
      </c>
      <c r="B24" s="4" t="s">
        <v>41</v>
      </c>
    </row>
    <row r="25" spans="1:4" x14ac:dyDescent="0.25">
      <c r="A25" s="4" t="s">
        <v>42</v>
      </c>
      <c r="B25" s="4" t="s">
        <v>43</v>
      </c>
    </row>
    <row r="26" spans="1:4" x14ac:dyDescent="0.25">
      <c r="A26" s="4" t="s">
        <v>44</v>
      </c>
      <c r="B26" s="4" t="s">
        <v>45</v>
      </c>
    </row>
    <row r="27" spans="1:4" x14ac:dyDescent="0.25">
      <c r="A27" s="4" t="s">
        <v>46</v>
      </c>
      <c r="B27" s="4" t="s">
        <v>47</v>
      </c>
    </row>
    <row r="28" spans="1:4" x14ac:dyDescent="0.25">
      <c r="A28" s="4" t="s">
        <v>48</v>
      </c>
      <c r="B28" s="4" t="s">
        <v>49</v>
      </c>
    </row>
    <row r="29" spans="1:4" x14ac:dyDescent="0.25">
      <c r="A29" s="4" t="s">
        <v>50</v>
      </c>
      <c r="B29" s="4" t="s">
        <v>51</v>
      </c>
    </row>
    <row r="30" spans="1:4" x14ac:dyDescent="0.25">
      <c r="A30" s="4" t="s">
        <v>52</v>
      </c>
      <c r="D30" s="6">
        <v>67.599999999999994</v>
      </c>
    </row>
    <row r="31" spans="1:4" x14ac:dyDescent="0.25">
      <c r="A31" s="4" t="s">
        <v>53</v>
      </c>
      <c r="B31" s="4" t="s">
        <v>54</v>
      </c>
    </row>
    <row r="32" spans="1:4" x14ac:dyDescent="0.25">
      <c r="A32" s="4" t="s">
        <v>55</v>
      </c>
      <c r="B32" s="4" t="s">
        <v>54</v>
      </c>
    </row>
    <row r="33" spans="1:2" x14ac:dyDescent="0.25">
      <c r="A33" s="4" t="s">
        <v>56</v>
      </c>
      <c r="B33" s="4" t="s">
        <v>19</v>
      </c>
    </row>
    <row r="34" spans="1:2" x14ac:dyDescent="0.25">
      <c r="A34" s="4" t="s">
        <v>57</v>
      </c>
    </row>
    <row r="35" spans="1:2" x14ac:dyDescent="0.25">
      <c r="A35" s="3" t="s">
        <v>5</v>
      </c>
    </row>
    <row r="36" spans="1:2" x14ac:dyDescent="0.25">
      <c r="A36" s="4" t="s">
        <v>58</v>
      </c>
      <c r="B36" s="4" t="s">
        <v>59</v>
      </c>
    </row>
    <row r="37" spans="1:2" x14ac:dyDescent="0.25">
      <c r="A37" s="4" t="s">
        <v>60</v>
      </c>
      <c r="B37" s="4" t="s">
        <v>61</v>
      </c>
    </row>
    <row r="38" spans="1:2" x14ac:dyDescent="0.25">
      <c r="A38" s="4" t="s">
        <v>62</v>
      </c>
      <c r="B38" s="4" t="s">
        <v>63</v>
      </c>
    </row>
    <row r="39" spans="1:2" x14ac:dyDescent="0.25">
      <c r="A39" s="4" t="s">
        <v>64</v>
      </c>
    </row>
    <row r="40" spans="1:2" x14ac:dyDescent="0.25">
      <c r="A40" s="3" t="s">
        <v>5</v>
      </c>
    </row>
    <row r="41" spans="1:2" x14ac:dyDescent="0.25">
      <c r="A41" s="4" t="s">
        <v>58</v>
      </c>
      <c r="B41" s="4" t="s">
        <v>65</v>
      </c>
    </row>
    <row r="42" spans="1:2" x14ac:dyDescent="0.25">
      <c r="A42" s="4" t="s">
        <v>60</v>
      </c>
      <c r="B42" s="4" t="s">
        <v>66</v>
      </c>
    </row>
    <row r="43" spans="1:2" x14ac:dyDescent="0.25">
      <c r="A43" s="4" t="s">
        <v>62</v>
      </c>
      <c r="B43" s="4" t="s">
        <v>63</v>
      </c>
    </row>
    <row r="44" spans="1:2" x14ac:dyDescent="0.25">
      <c r="A44" s="4" t="s">
        <v>67</v>
      </c>
    </row>
    <row r="45" spans="1:2" x14ac:dyDescent="0.25">
      <c r="A45" s="3" t="s">
        <v>5</v>
      </c>
    </row>
    <row r="46" spans="1:2" x14ac:dyDescent="0.25">
      <c r="A46" s="4" t="s">
        <v>58</v>
      </c>
      <c r="B46" s="4" t="s">
        <v>65</v>
      </c>
    </row>
    <row r="47" spans="1:2" x14ac:dyDescent="0.25">
      <c r="A47" s="4" t="s">
        <v>60</v>
      </c>
      <c r="B47" s="4" t="s">
        <v>68</v>
      </c>
    </row>
    <row r="48" spans="1:2" x14ac:dyDescent="0.25">
      <c r="A48" s="4" t="s">
        <v>62</v>
      </c>
      <c r="B48" s="4" t="s">
        <v>63</v>
      </c>
    </row>
    <row r="49" spans="1:2" x14ac:dyDescent="0.25">
      <c r="A49" s="4" t="s">
        <v>69</v>
      </c>
    </row>
    <row r="50" spans="1:2" x14ac:dyDescent="0.25">
      <c r="A50" s="3" t="s">
        <v>5</v>
      </c>
    </row>
    <row r="51" spans="1:2" x14ac:dyDescent="0.25">
      <c r="A51" s="4" t="s">
        <v>58</v>
      </c>
      <c r="B51" s="4" t="s">
        <v>65</v>
      </c>
    </row>
    <row r="52" spans="1:2" x14ac:dyDescent="0.25">
      <c r="A52" s="4" t="s">
        <v>60</v>
      </c>
      <c r="B52" s="4" t="s">
        <v>70</v>
      </c>
    </row>
    <row r="53" spans="1:2" x14ac:dyDescent="0.25">
      <c r="A53" s="4" t="s">
        <v>62</v>
      </c>
      <c r="B53" s="4" t="s">
        <v>63</v>
      </c>
    </row>
    <row r="54" spans="1:2" x14ac:dyDescent="0.25">
      <c r="A54" s="4" t="s">
        <v>71</v>
      </c>
    </row>
    <row r="55" spans="1:2" x14ac:dyDescent="0.25">
      <c r="A55" s="3" t="s">
        <v>5</v>
      </c>
    </row>
    <row r="56" spans="1:2" x14ac:dyDescent="0.25">
      <c r="A56" s="4" t="s">
        <v>58</v>
      </c>
      <c r="B56" s="4" t="s">
        <v>65</v>
      </c>
    </row>
    <row r="57" spans="1:2" x14ac:dyDescent="0.25">
      <c r="A57" s="4" t="s">
        <v>60</v>
      </c>
      <c r="B57" s="4" t="s">
        <v>72</v>
      </c>
    </row>
    <row r="58" spans="1:2" x14ac:dyDescent="0.25">
      <c r="A58" s="4" t="s">
        <v>62</v>
      </c>
      <c r="B58" s="4" t="s">
        <v>63</v>
      </c>
    </row>
    <row r="59" spans="1:2" x14ac:dyDescent="0.25">
      <c r="A59" s="4" t="s">
        <v>73</v>
      </c>
    </row>
    <row r="60" spans="1:2" x14ac:dyDescent="0.25">
      <c r="A60" s="3" t="s">
        <v>5</v>
      </c>
    </row>
    <row r="61" spans="1:2" x14ac:dyDescent="0.25">
      <c r="A61" s="4" t="s">
        <v>58</v>
      </c>
      <c r="B61" s="4" t="s">
        <v>65</v>
      </c>
    </row>
    <row r="62" spans="1:2" x14ac:dyDescent="0.25">
      <c r="A62" s="4" t="s">
        <v>60</v>
      </c>
      <c r="B62" s="4" t="s">
        <v>74</v>
      </c>
    </row>
    <row r="63" spans="1:2" x14ac:dyDescent="0.25">
      <c r="A63" s="4" t="s">
        <v>62</v>
      </c>
      <c r="B63" s="4" t="s">
        <v>63</v>
      </c>
    </row>
    <row r="64" spans="1:2" x14ac:dyDescent="0.25">
      <c r="A64" s="4" t="s">
        <v>75</v>
      </c>
    </row>
    <row r="65" spans="1:2" x14ac:dyDescent="0.25">
      <c r="A65" s="3" t="s">
        <v>5</v>
      </c>
    </row>
    <row r="66" spans="1:2" x14ac:dyDescent="0.25">
      <c r="A66" s="4" t="s">
        <v>58</v>
      </c>
      <c r="B66" s="4" t="s">
        <v>65</v>
      </c>
    </row>
    <row r="67" spans="1:2" x14ac:dyDescent="0.25">
      <c r="A67" s="4" t="s">
        <v>60</v>
      </c>
      <c r="B67" s="4" t="s">
        <v>76</v>
      </c>
    </row>
    <row r="68" spans="1:2" x14ac:dyDescent="0.25">
      <c r="A68" s="4" t="s">
        <v>62</v>
      </c>
      <c r="B68" s="4" t="s">
        <v>63</v>
      </c>
    </row>
    <row r="69" spans="1:2" x14ac:dyDescent="0.25">
      <c r="A69" s="4" t="s">
        <v>77</v>
      </c>
    </row>
    <row r="70" spans="1:2" x14ac:dyDescent="0.25">
      <c r="A70" s="3" t="s">
        <v>5</v>
      </c>
    </row>
    <row r="71" spans="1:2" x14ac:dyDescent="0.25">
      <c r="A71" s="4" t="s">
        <v>58</v>
      </c>
      <c r="B71" s="4" t="s">
        <v>78</v>
      </c>
    </row>
    <row r="72" spans="1:2" x14ac:dyDescent="0.25">
      <c r="A72" s="4" t="s">
        <v>60</v>
      </c>
      <c r="B72" s="4" t="s">
        <v>79</v>
      </c>
    </row>
    <row r="73" spans="1:2" x14ac:dyDescent="0.25">
      <c r="A73" s="4" t="s">
        <v>62</v>
      </c>
      <c r="B73" s="4" t="s">
        <v>63</v>
      </c>
    </row>
    <row r="74" spans="1:2" x14ac:dyDescent="0.25">
      <c r="A74" s="4" t="s">
        <v>80</v>
      </c>
    </row>
    <row r="75" spans="1:2" x14ac:dyDescent="0.25">
      <c r="A75" s="3" t="s">
        <v>5</v>
      </c>
    </row>
    <row r="76" spans="1:2" x14ac:dyDescent="0.25">
      <c r="A76" s="4" t="s">
        <v>58</v>
      </c>
      <c r="B76" s="4" t="s">
        <v>81</v>
      </c>
    </row>
    <row r="77" spans="1:2" x14ac:dyDescent="0.25">
      <c r="A77" s="4" t="s">
        <v>60</v>
      </c>
      <c r="B77" s="4" t="s">
        <v>82</v>
      </c>
    </row>
    <row r="78" spans="1:2" x14ac:dyDescent="0.25">
      <c r="A78" s="4" t="s">
        <v>62</v>
      </c>
      <c r="B78" s="4" t="s">
        <v>63</v>
      </c>
    </row>
    <row r="79" spans="1:2" ht="30" x14ac:dyDescent="0.25">
      <c r="A79" s="4" t="s">
        <v>83</v>
      </c>
    </row>
    <row r="80" spans="1:2" x14ac:dyDescent="0.25">
      <c r="A80" s="3" t="s">
        <v>5</v>
      </c>
    </row>
    <row r="81" spans="1:2" x14ac:dyDescent="0.25">
      <c r="A81" s="4" t="s">
        <v>58</v>
      </c>
      <c r="B81" s="4" t="s">
        <v>84</v>
      </c>
    </row>
    <row r="82" spans="1:2" x14ac:dyDescent="0.25">
      <c r="A82" s="4" t="s">
        <v>60</v>
      </c>
      <c r="B82" s="4" t="s">
        <v>85</v>
      </c>
    </row>
    <row r="83" spans="1:2" x14ac:dyDescent="0.25">
      <c r="A83" s="4" t="s">
        <v>62</v>
      </c>
      <c r="B83" s="4" t="s">
        <v>63</v>
      </c>
    </row>
    <row r="84" spans="1:2" ht="30" x14ac:dyDescent="0.25">
      <c r="A84" s="4" t="s">
        <v>86</v>
      </c>
    </row>
    <row r="85" spans="1:2" x14ac:dyDescent="0.25">
      <c r="A85" s="3" t="s">
        <v>5</v>
      </c>
    </row>
    <row r="86" spans="1:2" x14ac:dyDescent="0.25">
      <c r="A86" s="4" t="s">
        <v>58</v>
      </c>
      <c r="B86" s="4" t="s">
        <v>84</v>
      </c>
    </row>
    <row r="87" spans="1:2" x14ac:dyDescent="0.25">
      <c r="A87" s="4" t="s">
        <v>60</v>
      </c>
      <c r="B87" s="4" t="s">
        <v>87</v>
      </c>
    </row>
    <row r="88" spans="1:2" x14ac:dyDescent="0.25">
      <c r="A88" s="4" t="s">
        <v>62</v>
      </c>
      <c r="B88" s="4" t="s">
        <v>88</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5"/>
  <sheetViews>
    <sheetView workbookViewId="0"/>
  </sheetViews>
  <sheetFormatPr defaultRowHeight="15" x14ac:dyDescent="0.25"/>
  <cols>
    <col min="1" max="1" width="42" customWidth="1"/>
    <col min="2" max="2" width="80" customWidth="1"/>
  </cols>
  <sheetData>
    <row r="1" spans="1:2" x14ac:dyDescent="0.25">
      <c r="A1" s="12" t="s">
        <v>419</v>
      </c>
      <c r="B1" s="2" t="s">
        <v>1</v>
      </c>
    </row>
    <row r="2" spans="1:2" x14ac:dyDescent="0.25">
      <c r="A2" s="13"/>
      <c r="B2" s="2" t="s">
        <v>2</v>
      </c>
    </row>
    <row r="3" spans="1:2" x14ac:dyDescent="0.25">
      <c r="A3" s="3" t="s">
        <v>277</v>
      </c>
    </row>
    <row r="4" spans="1:2" ht="150" x14ac:dyDescent="0.25">
      <c r="A4" s="4" t="s">
        <v>420</v>
      </c>
      <c r="B4" s="4" t="s">
        <v>421</v>
      </c>
    </row>
    <row r="5" spans="1:2" ht="135" x14ac:dyDescent="0.25">
      <c r="A5" s="4" t="s">
        <v>422</v>
      </c>
      <c r="B5" s="4" t="s">
        <v>423</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6"/>
  <sheetViews>
    <sheetView workbookViewId="0"/>
  </sheetViews>
  <sheetFormatPr defaultRowHeight="15" x14ac:dyDescent="0.25"/>
  <cols>
    <col min="1" max="1" width="61" customWidth="1"/>
    <col min="2" max="2" width="80" customWidth="1"/>
  </cols>
  <sheetData>
    <row r="1" spans="1:2" x14ac:dyDescent="0.25">
      <c r="A1" s="12" t="s">
        <v>424</v>
      </c>
      <c r="B1" s="2" t="s">
        <v>1</v>
      </c>
    </row>
    <row r="2" spans="1:2" x14ac:dyDescent="0.25">
      <c r="A2" s="13"/>
      <c r="B2" s="2" t="s">
        <v>2</v>
      </c>
    </row>
    <row r="3" spans="1:2" x14ac:dyDescent="0.25">
      <c r="A3" s="3" t="s">
        <v>280</v>
      </c>
    </row>
    <row r="4" spans="1:2" ht="409.5" x14ac:dyDescent="0.25">
      <c r="A4" s="4" t="s">
        <v>425</v>
      </c>
      <c r="B4" s="4" t="s">
        <v>426</v>
      </c>
    </row>
    <row r="5" spans="1:2" ht="409.5" x14ac:dyDescent="0.25">
      <c r="A5" s="4" t="s">
        <v>427</v>
      </c>
      <c r="B5" s="4" t="s">
        <v>428</v>
      </c>
    </row>
    <row r="6" spans="1:2" ht="409.5" x14ac:dyDescent="0.25">
      <c r="A6" s="4" t="s">
        <v>429</v>
      </c>
      <c r="B6" s="4" t="s">
        <v>430</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14"/>
  <sheetViews>
    <sheetView workbookViewId="0"/>
  </sheetViews>
  <sheetFormatPr defaultRowHeight="15" x14ac:dyDescent="0.25"/>
  <cols>
    <col min="1" max="2" width="80" customWidth="1"/>
  </cols>
  <sheetData>
    <row r="1" spans="1:2" x14ac:dyDescent="0.25">
      <c r="A1" s="12" t="s">
        <v>431</v>
      </c>
      <c r="B1" s="2" t="s">
        <v>1</v>
      </c>
    </row>
    <row r="2" spans="1:2" x14ac:dyDescent="0.25">
      <c r="A2" s="13"/>
      <c r="B2" s="2" t="s">
        <v>2</v>
      </c>
    </row>
    <row r="3" spans="1:2" x14ac:dyDescent="0.25">
      <c r="A3" s="3" t="s">
        <v>283</v>
      </c>
    </row>
    <row r="4" spans="1:2" ht="409.5" x14ac:dyDescent="0.25">
      <c r="A4" s="4" t="s">
        <v>432</v>
      </c>
      <c r="B4" s="4" t="s">
        <v>433</v>
      </c>
    </row>
    <row r="5" spans="1:2" ht="409.5" x14ac:dyDescent="0.25">
      <c r="A5" s="4" t="s">
        <v>434</v>
      </c>
      <c r="B5" s="4" t="s">
        <v>435</v>
      </c>
    </row>
    <row r="6" spans="1:2" ht="345" x14ac:dyDescent="0.25">
      <c r="A6" s="4" t="s">
        <v>436</v>
      </c>
      <c r="B6" s="4" t="s">
        <v>437</v>
      </c>
    </row>
    <row r="7" spans="1:2" ht="409.5" x14ac:dyDescent="0.25">
      <c r="A7" s="4" t="s">
        <v>438</v>
      </c>
      <c r="B7" s="4" t="s">
        <v>439</v>
      </c>
    </row>
    <row r="8" spans="1:2" ht="409.5" x14ac:dyDescent="0.25">
      <c r="A8" s="4" t="s">
        <v>440</v>
      </c>
      <c r="B8" s="4" t="s">
        <v>441</v>
      </c>
    </row>
    <row r="9" spans="1:2" ht="409.5" x14ac:dyDescent="0.25">
      <c r="A9" s="4" t="s">
        <v>442</v>
      </c>
      <c r="B9" s="4" t="s">
        <v>443</v>
      </c>
    </row>
    <row r="10" spans="1:2" ht="90" x14ac:dyDescent="0.25">
      <c r="A10" s="4" t="s">
        <v>444</v>
      </c>
      <c r="B10" s="4" t="s">
        <v>445</v>
      </c>
    </row>
    <row r="11" spans="1:2" ht="120" x14ac:dyDescent="0.25">
      <c r="A11" s="4" t="s">
        <v>446</v>
      </c>
      <c r="B11" s="4" t="s">
        <v>447</v>
      </c>
    </row>
    <row r="12" spans="1:2" ht="165" x14ac:dyDescent="0.25">
      <c r="A12" s="4" t="s">
        <v>448</v>
      </c>
      <c r="B12" s="4" t="s">
        <v>449</v>
      </c>
    </row>
    <row r="13" spans="1:2" ht="120" x14ac:dyDescent="0.25">
      <c r="A13" s="4" t="s">
        <v>450</v>
      </c>
      <c r="B13" s="4" t="s">
        <v>451</v>
      </c>
    </row>
    <row r="14" spans="1:2" ht="285" x14ac:dyDescent="0.25">
      <c r="A14" s="4" t="s">
        <v>452</v>
      </c>
      <c r="B14" s="4" t="s">
        <v>453</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14"/>
  <sheetViews>
    <sheetView workbookViewId="0"/>
  </sheetViews>
  <sheetFormatPr defaultRowHeight="15" x14ac:dyDescent="0.25"/>
  <cols>
    <col min="1" max="1" width="73" customWidth="1"/>
    <col min="2" max="2" width="80" customWidth="1"/>
  </cols>
  <sheetData>
    <row r="1" spans="1:2" x14ac:dyDescent="0.25">
      <c r="A1" s="12" t="s">
        <v>454</v>
      </c>
      <c r="B1" s="2" t="s">
        <v>1</v>
      </c>
    </row>
    <row r="2" spans="1:2" x14ac:dyDescent="0.25">
      <c r="A2" s="13"/>
      <c r="B2" s="2" t="s">
        <v>2</v>
      </c>
    </row>
    <row r="3" spans="1:2" ht="150" x14ac:dyDescent="0.25">
      <c r="A3" s="4" t="s">
        <v>455</v>
      </c>
      <c r="B3" s="4" t="s">
        <v>456</v>
      </c>
    </row>
    <row r="4" spans="1:2" ht="180" x14ac:dyDescent="0.25">
      <c r="A4" s="4" t="s">
        <v>457</v>
      </c>
      <c r="B4" s="4" t="s">
        <v>458</v>
      </c>
    </row>
    <row r="5" spans="1:2" ht="120" x14ac:dyDescent="0.25">
      <c r="A5" s="4" t="s">
        <v>459</v>
      </c>
      <c r="B5" s="4" t="s">
        <v>460</v>
      </c>
    </row>
    <row r="6" spans="1:2" ht="225" x14ac:dyDescent="0.25">
      <c r="A6" s="4" t="s">
        <v>461</v>
      </c>
      <c r="B6" s="4" t="s">
        <v>462</v>
      </c>
    </row>
    <row r="7" spans="1:2" ht="375" x14ac:dyDescent="0.25">
      <c r="A7" s="4" t="s">
        <v>463</v>
      </c>
      <c r="B7" s="4" t="s">
        <v>464</v>
      </c>
    </row>
    <row r="8" spans="1:2" ht="285" x14ac:dyDescent="0.25">
      <c r="A8" s="4" t="s">
        <v>465</v>
      </c>
      <c r="B8" s="4" t="s">
        <v>466</v>
      </c>
    </row>
    <row r="9" spans="1:2" ht="135" x14ac:dyDescent="0.25">
      <c r="A9" s="4" t="s">
        <v>467</v>
      </c>
      <c r="B9" s="4" t="s">
        <v>418</v>
      </c>
    </row>
    <row r="10" spans="1:2" ht="409.5" x14ac:dyDescent="0.25">
      <c r="A10" s="4" t="s">
        <v>468</v>
      </c>
      <c r="B10" s="4" t="s">
        <v>469</v>
      </c>
    </row>
    <row r="11" spans="1:2" x14ac:dyDescent="0.25">
      <c r="A11" s="4" t="s">
        <v>470</v>
      </c>
    </row>
    <row r="12" spans="1:2" ht="405" x14ac:dyDescent="0.25">
      <c r="A12" s="4" t="s">
        <v>471</v>
      </c>
      <c r="B12" s="4" t="s">
        <v>472</v>
      </c>
    </row>
    <row r="13" spans="1:2" ht="409.5" x14ac:dyDescent="0.25">
      <c r="A13" s="4" t="s">
        <v>467</v>
      </c>
      <c r="B13" s="4" t="s">
        <v>473</v>
      </c>
    </row>
    <row r="14" spans="1:2" ht="409.5" x14ac:dyDescent="0.25">
      <c r="A14" s="4" t="s">
        <v>468</v>
      </c>
      <c r="B14" s="4" t="s">
        <v>474</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16"/>
  <sheetViews>
    <sheetView workbookViewId="0"/>
  </sheetViews>
  <sheetFormatPr defaultRowHeight="15" x14ac:dyDescent="0.25"/>
  <cols>
    <col min="1" max="2" width="80" customWidth="1"/>
  </cols>
  <sheetData>
    <row r="1" spans="1:2" x14ac:dyDescent="0.25">
      <c r="A1" s="12" t="s">
        <v>475</v>
      </c>
      <c r="B1" s="2" t="s">
        <v>1</v>
      </c>
    </row>
    <row r="2" spans="1:2" x14ac:dyDescent="0.25">
      <c r="A2" s="13"/>
      <c r="B2" s="2" t="s">
        <v>2</v>
      </c>
    </row>
    <row r="3" spans="1:2" ht="409.5" x14ac:dyDescent="0.25">
      <c r="A3" s="4" t="s">
        <v>476</v>
      </c>
      <c r="B3" s="4" t="s">
        <v>477</v>
      </c>
    </row>
    <row r="4" spans="1:2" ht="409.5" x14ac:dyDescent="0.25">
      <c r="A4" s="4" t="s">
        <v>478</v>
      </c>
      <c r="B4" s="4" t="s">
        <v>479</v>
      </c>
    </row>
    <row r="5" spans="1:2" ht="409.5" x14ac:dyDescent="0.25">
      <c r="A5" s="4" t="s">
        <v>480</v>
      </c>
      <c r="B5" s="4" t="s">
        <v>481</v>
      </c>
    </row>
    <row r="6" spans="1:2" ht="240" x14ac:dyDescent="0.25">
      <c r="A6" s="4" t="s">
        <v>482</v>
      </c>
      <c r="B6" s="4" t="s">
        <v>483</v>
      </c>
    </row>
    <row r="7" spans="1:2" ht="345" x14ac:dyDescent="0.25">
      <c r="A7" s="4" t="s">
        <v>484</v>
      </c>
      <c r="B7" s="4" t="s">
        <v>485</v>
      </c>
    </row>
    <row r="8" spans="1:2" ht="360" x14ac:dyDescent="0.25">
      <c r="A8" s="4" t="s">
        <v>486</v>
      </c>
      <c r="B8" s="4" t="s">
        <v>487</v>
      </c>
    </row>
    <row r="9" spans="1:2" ht="165" x14ac:dyDescent="0.25">
      <c r="A9" s="4" t="s">
        <v>488</v>
      </c>
      <c r="B9" s="4" t="s">
        <v>489</v>
      </c>
    </row>
    <row r="10" spans="1:2" ht="240" x14ac:dyDescent="0.25">
      <c r="A10" s="4" t="s">
        <v>490</v>
      </c>
      <c r="B10" s="4" t="s">
        <v>491</v>
      </c>
    </row>
    <row r="11" spans="1:2" ht="409.5" x14ac:dyDescent="0.25">
      <c r="A11" s="4" t="s">
        <v>492</v>
      </c>
      <c r="B11" s="4" t="s">
        <v>493</v>
      </c>
    </row>
    <row r="12" spans="1:2" ht="120" x14ac:dyDescent="0.25">
      <c r="A12" s="4" t="s">
        <v>494</v>
      </c>
      <c r="B12" s="4" t="s">
        <v>495</v>
      </c>
    </row>
    <row r="13" spans="1:2" ht="285" x14ac:dyDescent="0.25">
      <c r="A13" s="4" t="s">
        <v>496</v>
      </c>
      <c r="B13" s="4" t="s">
        <v>497</v>
      </c>
    </row>
    <row r="14" spans="1:2" ht="330" x14ac:dyDescent="0.25">
      <c r="A14" s="4" t="s">
        <v>498</v>
      </c>
      <c r="B14" s="4" t="s">
        <v>499</v>
      </c>
    </row>
    <row r="15" spans="1:2" ht="409.5" x14ac:dyDescent="0.25">
      <c r="A15" s="4" t="s">
        <v>500</v>
      </c>
      <c r="B15" s="4" t="s">
        <v>469</v>
      </c>
    </row>
    <row r="16" spans="1:2" ht="165" x14ac:dyDescent="0.25">
      <c r="A16" s="4" t="s">
        <v>501</v>
      </c>
      <c r="B16" s="4" t="s">
        <v>502</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8"/>
  <sheetViews>
    <sheetView workbookViewId="0"/>
  </sheetViews>
  <sheetFormatPr defaultRowHeight="15" x14ac:dyDescent="0.25"/>
  <cols>
    <col min="1" max="2" width="80" customWidth="1"/>
  </cols>
  <sheetData>
    <row r="1" spans="1:2" x14ac:dyDescent="0.25">
      <c r="A1" s="12" t="s">
        <v>503</v>
      </c>
      <c r="B1" s="2" t="s">
        <v>1</v>
      </c>
    </row>
    <row r="2" spans="1:2" x14ac:dyDescent="0.25">
      <c r="A2" s="13"/>
      <c r="B2" s="2" t="s">
        <v>2</v>
      </c>
    </row>
    <row r="3" spans="1:2" x14ac:dyDescent="0.25">
      <c r="A3" s="3" t="s">
        <v>274</v>
      </c>
    </row>
    <row r="4" spans="1:2" ht="409.5" x14ac:dyDescent="0.25">
      <c r="A4" s="4" t="s">
        <v>504</v>
      </c>
      <c r="B4" s="4" t="s">
        <v>505</v>
      </c>
    </row>
    <row r="5" spans="1:2" ht="409.5" x14ac:dyDescent="0.25">
      <c r="A5" s="4" t="s">
        <v>506</v>
      </c>
      <c r="B5" s="4" t="s">
        <v>507</v>
      </c>
    </row>
    <row r="6" spans="1:2" ht="120" x14ac:dyDescent="0.25">
      <c r="A6" s="4" t="s">
        <v>508</v>
      </c>
      <c r="B6" s="4" t="s">
        <v>509</v>
      </c>
    </row>
    <row r="7" spans="1:2" ht="165" x14ac:dyDescent="0.25">
      <c r="A7" s="4" t="s">
        <v>510</v>
      </c>
      <c r="B7" s="4" t="s">
        <v>511</v>
      </c>
    </row>
    <row r="8" spans="1:2" ht="150" x14ac:dyDescent="0.25">
      <c r="A8" s="4" t="s">
        <v>512</v>
      </c>
      <c r="B8" s="4" t="s">
        <v>513</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10"/>
  <sheetViews>
    <sheetView workbookViewId="0"/>
  </sheetViews>
  <sheetFormatPr defaultRowHeight="15" x14ac:dyDescent="0.25"/>
  <cols>
    <col min="1" max="2" width="80" customWidth="1"/>
  </cols>
  <sheetData>
    <row r="1" spans="1:2" x14ac:dyDescent="0.25">
      <c r="A1" s="12" t="s">
        <v>514</v>
      </c>
      <c r="B1" s="2" t="s">
        <v>1</v>
      </c>
    </row>
    <row r="2" spans="1:2" x14ac:dyDescent="0.25">
      <c r="A2" s="13"/>
      <c r="B2" s="2" t="s">
        <v>2</v>
      </c>
    </row>
    <row r="3" spans="1:2" x14ac:dyDescent="0.25">
      <c r="A3" s="3" t="s">
        <v>280</v>
      </c>
    </row>
    <row r="4" spans="1:2" ht="360" x14ac:dyDescent="0.25">
      <c r="A4" s="4" t="s">
        <v>515</v>
      </c>
      <c r="B4" s="4" t="s">
        <v>516</v>
      </c>
    </row>
    <row r="5" spans="1:2" ht="375" x14ac:dyDescent="0.25">
      <c r="A5" s="4" t="s">
        <v>517</v>
      </c>
      <c r="B5" s="4" t="s">
        <v>518</v>
      </c>
    </row>
    <row r="6" spans="1:2" ht="150" x14ac:dyDescent="0.25">
      <c r="A6" s="4" t="s">
        <v>519</v>
      </c>
      <c r="B6" s="4" t="s">
        <v>520</v>
      </c>
    </row>
    <row r="7" spans="1:2" ht="360" x14ac:dyDescent="0.25">
      <c r="A7" s="4" t="s">
        <v>521</v>
      </c>
      <c r="B7" s="4" t="s">
        <v>522</v>
      </c>
    </row>
    <row r="8" spans="1:2" ht="165" x14ac:dyDescent="0.25">
      <c r="A8" s="4" t="s">
        <v>523</v>
      </c>
      <c r="B8" s="4" t="s">
        <v>524</v>
      </c>
    </row>
    <row r="9" spans="1:2" ht="90" x14ac:dyDescent="0.25">
      <c r="A9" s="4" t="s">
        <v>525</v>
      </c>
      <c r="B9" s="4" t="s">
        <v>526</v>
      </c>
    </row>
    <row r="10" spans="1:2" ht="165" x14ac:dyDescent="0.25">
      <c r="A10" s="4" t="s">
        <v>527</v>
      </c>
      <c r="B10" s="4" t="s">
        <v>528</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8"/>
  <sheetViews>
    <sheetView workbookViewId="0"/>
  </sheetViews>
  <sheetFormatPr defaultRowHeight="15" x14ac:dyDescent="0.25"/>
  <cols>
    <col min="1" max="1" width="77" customWidth="1"/>
    <col min="2" max="2" width="80" customWidth="1"/>
  </cols>
  <sheetData>
    <row r="1" spans="1:2" x14ac:dyDescent="0.25">
      <c r="A1" s="12" t="s">
        <v>529</v>
      </c>
      <c r="B1" s="2" t="s">
        <v>1</v>
      </c>
    </row>
    <row r="2" spans="1:2" x14ac:dyDescent="0.25">
      <c r="A2" s="13"/>
      <c r="B2" s="2" t="s">
        <v>2</v>
      </c>
    </row>
    <row r="3" spans="1:2" x14ac:dyDescent="0.25">
      <c r="A3" s="3" t="s">
        <v>296</v>
      </c>
    </row>
    <row r="4" spans="1:2" ht="150" x14ac:dyDescent="0.25">
      <c r="A4" s="4" t="s">
        <v>295</v>
      </c>
      <c r="B4" s="4" t="s">
        <v>530</v>
      </c>
    </row>
    <row r="5" spans="1:2" ht="180" x14ac:dyDescent="0.25">
      <c r="A5" s="4" t="s">
        <v>531</v>
      </c>
      <c r="B5" s="4" t="s">
        <v>532</v>
      </c>
    </row>
    <row r="6" spans="1:2" ht="360" x14ac:dyDescent="0.25">
      <c r="A6" s="4" t="s">
        <v>533</v>
      </c>
      <c r="B6" s="4" t="s">
        <v>534</v>
      </c>
    </row>
    <row r="7" spans="1:2" ht="75" x14ac:dyDescent="0.25">
      <c r="A7" s="4" t="s">
        <v>535</v>
      </c>
      <c r="B7" s="4" t="s">
        <v>536</v>
      </c>
    </row>
    <row r="8" spans="1:2" ht="105" x14ac:dyDescent="0.25">
      <c r="A8" s="4" t="s">
        <v>537</v>
      </c>
      <c r="B8" s="4" t="s">
        <v>538</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6"/>
  <sheetViews>
    <sheetView workbookViewId="0"/>
  </sheetViews>
  <sheetFormatPr defaultRowHeight="15" x14ac:dyDescent="0.25"/>
  <cols>
    <col min="1" max="1" width="42" customWidth="1"/>
    <col min="2" max="2" width="80" customWidth="1"/>
  </cols>
  <sheetData>
    <row r="1" spans="1:2" x14ac:dyDescent="0.25">
      <c r="A1" s="12" t="s">
        <v>539</v>
      </c>
      <c r="B1" s="2" t="s">
        <v>1</v>
      </c>
    </row>
    <row r="2" spans="1:2" x14ac:dyDescent="0.25">
      <c r="A2" s="13"/>
      <c r="B2" s="2" t="s">
        <v>2</v>
      </c>
    </row>
    <row r="3" spans="1:2" x14ac:dyDescent="0.25">
      <c r="A3" s="3" t="s">
        <v>299</v>
      </c>
    </row>
    <row r="4" spans="1:2" ht="270" x14ac:dyDescent="0.25">
      <c r="A4" s="4" t="s">
        <v>540</v>
      </c>
      <c r="B4" s="4" t="s">
        <v>541</v>
      </c>
    </row>
    <row r="5" spans="1:2" ht="90" x14ac:dyDescent="0.25">
      <c r="A5" s="4" t="s">
        <v>298</v>
      </c>
      <c r="B5" s="4" t="s">
        <v>542</v>
      </c>
    </row>
    <row r="6" spans="1:2" ht="150" x14ac:dyDescent="0.25">
      <c r="A6" s="4" t="s">
        <v>543</v>
      </c>
      <c r="B6" s="4" t="s">
        <v>544</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9"/>
  <sheetViews>
    <sheetView workbookViewId="0"/>
  </sheetViews>
  <sheetFormatPr defaultRowHeight="15" x14ac:dyDescent="0.25"/>
  <cols>
    <col min="1" max="1" width="48" customWidth="1"/>
    <col min="2" max="2" width="80" customWidth="1"/>
  </cols>
  <sheetData>
    <row r="1" spans="1:2" x14ac:dyDescent="0.25">
      <c r="A1" s="12" t="s">
        <v>545</v>
      </c>
      <c r="B1" s="2" t="s">
        <v>1</v>
      </c>
    </row>
    <row r="2" spans="1:2" x14ac:dyDescent="0.25">
      <c r="A2" s="13"/>
      <c r="B2" s="2" t="s">
        <v>2</v>
      </c>
    </row>
    <row r="3" spans="1:2" x14ac:dyDescent="0.25">
      <c r="A3" s="3" t="s">
        <v>302</v>
      </c>
    </row>
    <row r="4" spans="1:2" ht="90" x14ac:dyDescent="0.25">
      <c r="A4" s="4" t="s">
        <v>546</v>
      </c>
      <c r="B4" s="4" t="s">
        <v>547</v>
      </c>
    </row>
    <row r="5" spans="1:2" ht="135" x14ac:dyDescent="0.25">
      <c r="A5" s="4" t="s">
        <v>548</v>
      </c>
      <c r="B5" s="4" t="s">
        <v>549</v>
      </c>
    </row>
    <row r="6" spans="1:2" ht="270" x14ac:dyDescent="0.25">
      <c r="A6" s="4" t="s">
        <v>550</v>
      </c>
      <c r="B6" s="4" t="s">
        <v>551</v>
      </c>
    </row>
    <row r="7" spans="1:2" ht="135" x14ac:dyDescent="0.25">
      <c r="A7" s="4" t="s">
        <v>552</v>
      </c>
      <c r="B7" s="4" t="s">
        <v>553</v>
      </c>
    </row>
    <row r="8" spans="1:2" ht="285" x14ac:dyDescent="0.25">
      <c r="A8" s="4" t="s">
        <v>554</v>
      </c>
      <c r="B8" s="4" t="s">
        <v>555</v>
      </c>
    </row>
    <row r="9" spans="1:2" ht="150" x14ac:dyDescent="0.25">
      <c r="A9" s="4" t="s">
        <v>556</v>
      </c>
      <c r="B9" s="4" t="s">
        <v>557</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heetViews>
  <sheetFormatPr defaultRowHeight="15" x14ac:dyDescent="0.25"/>
  <cols>
    <col min="1" max="1" width="72" customWidth="1"/>
    <col min="2" max="2" width="16" customWidth="1"/>
    <col min="3" max="4" width="14" customWidth="1"/>
  </cols>
  <sheetData>
    <row r="1" spans="1:4" x14ac:dyDescent="0.25">
      <c r="A1" s="12" t="s">
        <v>123</v>
      </c>
      <c r="B1" s="14" t="s">
        <v>1</v>
      </c>
      <c r="C1" s="13"/>
      <c r="D1" s="13"/>
    </row>
    <row r="2" spans="1:4" x14ac:dyDescent="0.25">
      <c r="A2" s="13"/>
      <c r="B2" s="2" t="s">
        <v>2</v>
      </c>
      <c r="C2" s="2" t="s">
        <v>90</v>
      </c>
      <c r="D2" s="2" t="s">
        <v>91</v>
      </c>
    </row>
    <row r="3" spans="1:4" x14ac:dyDescent="0.25">
      <c r="A3" s="3" t="s">
        <v>124</v>
      </c>
    </row>
    <row r="4" spans="1:4" x14ac:dyDescent="0.25">
      <c r="A4" s="4" t="s">
        <v>116</v>
      </c>
      <c r="B4" s="7">
        <v>9459</v>
      </c>
      <c r="C4" s="7">
        <v>8466</v>
      </c>
      <c r="D4" s="7">
        <v>10459</v>
      </c>
    </row>
    <row r="5" spans="1:4" x14ac:dyDescent="0.25">
      <c r="A5" s="3" t="s">
        <v>125</v>
      </c>
    </row>
    <row r="6" spans="1:4" x14ac:dyDescent="0.25">
      <c r="A6" s="4" t="s">
        <v>126</v>
      </c>
      <c r="B6" s="5">
        <v>-80</v>
      </c>
      <c r="C6" s="5">
        <v>5</v>
      </c>
      <c r="D6" s="5">
        <v>4</v>
      </c>
    </row>
    <row r="7" spans="1:4" x14ac:dyDescent="0.25">
      <c r="A7" s="4" t="s">
        <v>127</v>
      </c>
      <c r="B7" s="5">
        <v>-261</v>
      </c>
      <c r="C7" s="5">
        <v>-2079</v>
      </c>
      <c r="D7" s="5">
        <v>2553</v>
      </c>
    </row>
    <row r="8" spans="1:4" x14ac:dyDescent="0.25">
      <c r="A8" s="4" t="s">
        <v>128</v>
      </c>
      <c r="B8" s="5">
        <v>-26</v>
      </c>
      <c r="C8" s="5">
        <v>-261</v>
      </c>
      <c r="D8" s="5">
        <v>119</v>
      </c>
    </row>
    <row r="9" spans="1:4" x14ac:dyDescent="0.25">
      <c r="A9" s="4" t="s">
        <v>129</v>
      </c>
      <c r="B9" s="5">
        <v>417</v>
      </c>
      <c r="C9" s="5">
        <v>158</v>
      </c>
      <c r="D9" s="5">
        <v>-103</v>
      </c>
    </row>
    <row r="10" spans="1:4" x14ac:dyDescent="0.25">
      <c r="A10" s="4" t="s">
        <v>130</v>
      </c>
      <c r="B10" s="5">
        <v>50</v>
      </c>
      <c r="C10" s="5">
        <v>-2177</v>
      </c>
      <c r="D10" s="5">
        <v>2573</v>
      </c>
    </row>
    <row r="11" spans="1:4" x14ac:dyDescent="0.25">
      <c r="A11" s="4" t="s">
        <v>131</v>
      </c>
      <c r="B11" s="7">
        <v>9509</v>
      </c>
      <c r="C11" s="7">
        <v>6289</v>
      </c>
      <c r="D11" s="7">
        <v>13032</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5"/>
  <sheetViews>
    <sheetView workbookViewId="0"/>
  </sheetViews>
  <sheetFormatPr defaultRowHeight="15" x14ac:dyDescent="0.25"/>
  <cols>
    <col min="1" max="1" width="46" customWidth="1"/>
    <col min="2" max="2" width="80" customWidth="1"/>
  </cols>
  <sheetData>
    <row r="1" spans="1:2" x14ac:dyDescent="0.25">
      <c r="A1" s="12" t="s">
        <v>558</v>
      </c>
      <c r="B1" s="2" t="s">
        <v>1</v>
      </c>
    </row>
    <row r="2" spans="1:2" x14ac:dyDescent="0.25">
      <c r="A2" s="13"/>
      <c r="B2" s="2" t="s">
        <v>2</v>
      </c>
    </row>
    <row r="3" spans="1:2" x14ac:dyDescent="0.25">
      <c r="A3" s="3" t="s">
        <v>305</v>
      </c>
    </row>
    <row r="4" spans="1:2" ht="150" x14ac:dyDescent="0.25">
      <c r="A4" s="4" t="s">
        <v>304</v>
      </c>
      <c r="B4" s="4" t="s">
        <v>559</v>
      </c>
    </row>
    <row r="5" spans="1:2" ht="390" x14ac:dyDescent="0.25">
      <c r="A5" s="4" t="s">
        <v>560</v>
      </c>
      <c r="B5" s="4" t="s">
        <v>561</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6"/>
  <sheetViews>
    <sheetView workbookViewId="0"/>
  </sheetViews>
  <sheetFormatPr defaultRowHeight="15" x14ac:dyDescent="0.25"/>
  <cols>
    <col min="1" max="2" width="80" customWidth="1"/>
  </cols>
  <sheetData>
    <row r="1" spans="1:2" x14ac:dyDescent="0.25">
      <c r="A1" s="12" t="s">
        <v>562</v>
      </c>
      <c r="B1" s="2" t="s">
        <v>1</v>
      </c>
    </row>
    <row r="2" spans="1:2" x14ac:dyDescent="0.25">
      <c r="A2" s="13"/>
      <c r="B2" s="2" t="s">
        <v>2</v>
      </c>
    </row>
    <row r="3" spans="1:2" x14ac:dyDescent="0.25">
      <c r="A3" s="3" t="s">
        <v>308</v>
      </c>
    </row>
    <row r="4" spans="1:2" ht="150" x14ac:dyDescent="0.25">
      <c r="A4" s="4" t="s">
        <v>563</v>
      </c>
      <c r="B4" s="4" t="s">
        <v>564</v>
      </c>
    </row>
    <row r="5" spans="1:2" ht="409.5" x14ac:dyDescent="0.25">
      <c r="A5" s="4" t="s">
        <v>565</v>
      </c>
      <c r="B5" s="4" t="s">
        <v>566</v>
      </c>
    </row>
    <row r="6" spans="1:2" ht="375" x14ac:dyDescent="0.25">
      <c r="A6" s="4" t="s">
        <v>567</v>
      </c>
      <c r="B6" s="4" t="s">
        <v>568</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5"/>
  <sheetViews>
    <sheetView workbookViewId="0"/>
  </sheetViews>
  <sheetFormatPr defaultRowHeight="15" x14ac:dyDescent="0.25"/>
  <cols>
    <col min="1" max="2" width="80" customWidth="1"/>
  </cols>
  <sheetData>
    <row r="1" spans="1:2" x14ac:dyDescent="0.25">
      <c r="A1" s="12" t="s">
        <v>569</v>
      </c>
      <c r="B1" s="2" t="s">
        <v>1</v>
      </c>
    </row>
    <row r="2" spans="1:2" x14ac:dyDescent="0.25">
      <c r="A2" s="13"/>
      <c r="B2" s="2" t="s">
        <v>2</v>
      </c>
    </row>
    <row r="3" spans="1:2" x14ac:dyDescent="0.25">
      <c r="A3" s="3" t="s">
        <v>266</v>
      </c>
    </row>
    <row r="4" spans="1:2" ht="409.5" x14ac:dyDescent="0.25">
      <c r="A4" s="4" t="s">
        <v>570</v>
      </c>
      <c r="B4" s="4" t="s">
        <v>571</v>
      </c>
    </row>
    <row r="5" spans="1:2" ht="409.5" x14ac:dyDescent="0.25">
      <c r="A5" s="4" t="s">
        <v>572</v>
      </c>
      <c r="B5" s="4" t="s">
        <v>573</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6"/>
  <sheetViews>
    <sheetView workbookViewId="0"/>
  </sheetViews>
  <sheetFormatPr defaultRowHeight="15" x14ac:dyDescent="0.25"/>
  <cols>
    <col min="1" max="1" width="52" customWidth="1"/>
    <col min="2" max="2" width="80" customWidth="1"/>
  </cols>
  <sheetData>
    <row r="1" spans="1:2" x14ac:dyDescent="0.25">
      <c r="A1" s="12" t="s">
        <v>574</v>
      </c>
      <c r="B1" s="2" t="s">
        <v>1</v>
      </c>
    </row>
    <row r="2" spans="1:2" x14ac:dyDescent="0.25">
      <c r="A2" s="13"/>
      <c r="B2" s="2" t="s">
        <v>2</v>
      </c>
    </row>
    <row r="3" spans="1:2" x14ac:dyDescent="0.25">
      <c r="A3" s="3" t="s">
        <v>313</v>
      </c>
    </row>
    <row r="4" spans="1:2" ht="409.5" x14ac:dyDescent="0.25">
      <c r="A4" s="4" t="s">
        <v>575</v>
      </c>
      <c r="B4" s="4" t="s">
        <v>576</v>
      </c>
    </row>
    <row r="5" spans="1:2" ht="390" x14ac:dyDescent="0.25">
      <c r="A5" s="4" t="s">
        <v>577</v>
      </c>
      <c r="B5" s="4" t="s">
        <v>578</v>
      </c>
    </row>
    <row r="6" spans="1:2" ht="405" x14ac:dyDescent="0.25">
      <c r="A6" s="4" t="s">
        <v>579</v>
      </c>
      <c r="B6" s="4" t="s">
        <v>580</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9"/>
  <sheetViews>
    <sheetView workbookViewId="0"/>
  </sheetViews>
  <sheetFormatPr defaultRowHeight="15" x14ac:dyDescent="0.25"/>
  <cols>
    <col min="1" max="1" width="78" customWidth="1"/>
    <col min="2" max="2" width="80" customWidth="1"/>
  </cols>
  <sheetData>
    <row r="1" spans="1:2" x14ac:dyDescent="0.25">
      <c r="A1" s="12" t="s">
        <v>581</v>
      </c>
      <c r="B1" s="2" t="s">
        <v>1</v>
      </c>
    </row>
    <row r="2" spans="1:2" x14ac:dyDescent="0.25">
      <c r="A2" s="13"/>
      <c r="B2" s="2" t="s">
        <v>2</v>
      </c>
    </row>
    <row r="3" spans="1:2" x14ac:dyDescent="0.25">
      <c r="A3" s="3" t="s">
        <v>280</v>
      </c>
    </row>
    <row r="4" spans="1:2" ht="90" x14ac:dyDescent="0.25">
      <c r="A4" s="4" t="s">
        <v>582</v>
      </c>
      <c r="B4" s="4" t="s">
        <v>583</v>
      </c>
    </row>
    <row r="5" spans="1:2" ht="60" x14ac:dyDescent="0.25">
      <c r="A5" s="4" t="s">
        <v>584</v>
      </c>
      <c r="B5" s="4" t="s">
        <v>585</v>
      </c>
    </row>
    <row r="6" spans="1:2" ht="409.5" x14ac:dyDescent="0.25">
      <c r="A6" s="4" t="s">
        <v>586</v>
      </c>
      <c r="B6" s="4" t="s">
        <v>587</v>
      </c>
    </row>
    <row r="7" spans="1:2" ht="345" x14ac:dyDescent="0.25">
      <c r="A7" s="4" t="s">
        <v>588</v>
      </c>
      <c r="B7" s="4" t="s">
        <v>589</v>
      </c>
    </row>
    <row r="8" spans="1:2" ht="315" x14ac:dyDescent="0.25">
      <c r="A8" s="4" t="s">
        <v>590</v>
      </c>
      <c r="B8" s="4" t="s">
        <v>591</v>
      </c>
    </row>
    <row r="9" spans="1:2" ht="315" x14ac:dyDescent="0.25">
      <c r="A9" s="4" t="s">
        <v>592</v>
      </c>
      <c r="B9" s="4" t="s">
        <v>593</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15"/>
  <sheetViews>
    <sheetView workbookViewId="0"/>
  </sheetViews>
  <sheetFormatPr defaultRowHeight="15" x14ac:dyDescent="0.25"/>
  <cols>
    <col min="1" max="2" width="80" customWidth="1"/>
  </cols>
  <sheetData>
    <row r="1" spans="1:2" x14ac:dyDescent="0.25">
      <c r="A1" s="12" t="s">
        <v>594</v>
      </c>
      <c r="B1" s="2" t="s">
        <v>1</v>
      </c>
    </row>
    <row r="2" spans="1:2" x14ac:dyDescent="0.25">
      <c r="A2" s="13"/>
      <c r="B2" s="2" t="s">
        <v>2</v>
      </c>
    </row>
    <row r="3" spans="1:2" ht="345" x14ac:dyDescent="0.25">
      <c r="A3" s="4" t="s">
        <v>595</v>
      </c>
      <c r="B3" s="4" t="s">
        <v>596</v>
      </c>
    </row>
    <row r="4" spans="1:2" ht="405" x14ac:dyDescent="0.25">
      <c r="A4" s="4" t="s">
        <v>597</v>
      </c>
      <c r="B4" s="4" t="s">
        <v>598</v>
      </c>
    </row>
    <row r="5" spans="1:2" ht="345" x14ac:dyDescent="0.25">
      <c r="A5" s="4" t="s">
        <v>599</v>
      </c>
      <c r="B5" s="4" t="s">
        <v>600</v>
      </c>
    </row>
    <row r="6" spans="1:2" ht="409.5" x14ac:dyDescent="0.25">
      <c r="A6" s="4" t="s">
        <v>601</v>
      </c>
      <c r="B6" s="4" t="s">
        <v>602</v>
      </c>
    </row>
    <row r="7" spans="1:2" ht="409.5" x14ac:dyDescent="0.25">
      <c r="A7" s="4" t="s">
        <v>603</v>
      </c>
      <c r="B7" s="4" t="s">
        <v>604</v>
      </c>
    </row>
    <row r="8" spans="1:2" ht="409.5" x14ac:dyDescent="0.25">
      <c r="A8" s="4" t="s">
        <v>605</v>
      </c>
      <c r="B8" s="4" t="s">
        <v>606</v>
      </c>
    </row>
    <row r="9" spans="1:2" ht="240" x14ac:dyDescent="0.25">
      <c r="A9" s="4" t="s">
        <v>607</v>
      </c>
      <c r="B9" s="4" t="s">
        <v>608</v>
      </c>
    </row>
    <row r="10" spans="1:2" x14ac:dyDescent="0.25">
      <c r="A10" s="4" t="s">
        <v>609</v>
      </c>
    </row>
    <row r="11" spans="1:2" ht="409.5" x14ac:dyDescent="0.25">
      <c r="A11" s="4" t="s">
        <v>610</v>
      </c>
      <c r="B11" s="4" t="s">
        <v>611</v>
      </c>
    </row>
    <row r="12" spans="1:2" x14ac:dyDescent="0.25">
      <c r="A12" s="4" t="s">
        <v>612</v>
      </c>
    </row>
    <row r="13" spans="1:2" ht="300" x14ac:dyDescent="0.25">
      <c r="A13" s="4" t="s">
        <v>610</v>
      </c>
      <c r="B13" s="4" t="s">
        <v>613</v>
      </c>
    </row>
    <row r="14" spans="1:2" x14ac:dyDescent="0.25">
      <c r="A14" s="4" t="s">
        <v>614</v>
      </c>
    </row>
    <row r="15" spans="1:2" ht="300" x14ac:dyDescent="0.25">
      <c r="A15" s="4" t="s">
        <v>599</v>
      </c>
      <c r="B15" s="4" t="s">
        <v>615</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4"/>
  <sheetViews>
    <sheetView workbookViewId="0"/>
  </sheetViews>
  <sheetFormatPr defaultRowHeight="15" x14ac:dyDescent="0.25"/>
  <cols>
    <col min="1" max="1" width="35" customWidth="1"/>
    <col min="2" max="2" width="80" customWidth="1"/>
  </cols>
  <sheetData>
    <row r="1" spans="1:2" x14ac:dyDescent="0.25">
      <c r="A1" s="12" t="s">
        <v>616</v>
      </c>
      <c r="B1" s="2" t="s">
        <v>1</v>
      </c>
    </row>
    <row r="2" spans="1:2" x14ac:dyDescent="0.25">
      <c r="A2" s="13"/>
      <c r="B2" s="2" t="s">
        <v>2</v>
      </c>
    </row>
    <row r="3" spans="1:2" x14ac:dyDescent="0.25">
      <c r="A3" s="3" t="s">
        <v>320</v>
      </c>
    </row>
    <row r="4" spans="1:2" ht="180" x14ac:dyDescent="0.25">
      <c r="A4" s="4" t="s">
        <v>319</v>
      </c>
      <c r="B4" s="4" t="s">
        <v>617</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5"/>
  <sheetViews>
    <sheetView workbookViewId="0"/>
  </sheetViews>
  <sheetFormatPr defaultRowHeight="15" x14ac:dyDescent="0.25"/>
  <cols>
    <col min="1" max="2" width="80" customWidth="1"/>
  </cols>
  <sheetData>
    <row r="1" spans="1:2" x14ac:dyDescent="0.25">
      <c r="A1" s="12" t="s">
        <v>618</v>
      </c>
      <c r="B1" s="2" t="s">
        <v>1</v>
      </c>
    </row>
    <row r="2" spans="1:2" x14ac:dyDescent="0.25">
      <c r="A2" s="13"/>
      <c r="B2" s="2" t="s">
        <v>2</v>
      </c>
    </row>
    <row r="3" spans="1:2" x14ac:dyDescent="0.25">
      <c r="A3" s="3" t="s">
        <v>280</v>
      </c>
    </row>
    <row r="4" spans="1:2" ht="60" x14ac:dyDescent="0.25">
      <c r="A4" s="4" t="s">
        <v>619</v>
      </c>
      <c r="B4" s="4" t="s">
        <v>620</v>
      </c>
    </row>
    <row r="5" spans="1:2" ht="60" x14ac:dyDescent="0.25">
      <c r="A5" s="4" t="s">
        <v>621</v>
      </c>
      <c r="B5" s="4" t="s">
        <v>622</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4"/>
  <sheetViews>
    <sheetView workbookViewId="0"/>
  </sheetViews>
  <sheetFormatPr defaultRowHeight="15" x14ac:dyDescent="0.25"/>
  <cols>
    <col min="1" max="1" width="46" customWidth="1"/>
    <col min="2" max="2" width="80" customWidth="1"/>
  </cols>
  <sheetData>
    <row r="1" spans="1:2" x14ac:dyDescent="0.25">
      <c r="A1" s="12" t="s">
        <v>623</v>
      </c>
      <c r="B1" s="2" t="s">
        <v>1</v>
      </c>
    </row>
    <row r="2" spans="1:2" x14ac:dyDescent="0.25">
      <c r="A2" s="13"/>
      <c r="B2" s="2" t="s">
        <v>2</v>
      </c>
    </row>
    <row r="3" spans="1:2" x14ac:dyDescent="0.25">
      <c r="A3" s="3" t="s">
        <v>299</v>
      </c>
    </row>
    <row r="4" spans="1:2" ht="270" x14ac:dyDescent="0.25">
      <c r="A4" s="4" t="s">
        <v>324</v>
      </c>
      <c r="B4" s="4" t="s">
        <v>624</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8"/>
  <sheetViews>
    <sheetView workbookViewId="0"/>
  </sheetViews>
  <sheetFormatPr defaultRowHeight="15" x14ac:dyDescent="0.25"/>
  <cols>
    <col min="1" max="1" width="64" customWidth="1"/>
    <col min="2" max="2" width="80" customWidth="1"/>
  </cols>
  <sheetData>
    <row r="1" spans="1:2" x14ac:dyDescent="0.25">
      <c r="A1" s="12" t="s">
        <v>625</v>
      </c>
      <c r="B1" s="2" t="s">
        <v>1</v>
      </c>
    </row>
    <row r="2" spans="1:2" x14ac:dyDescent="0.25">
      <c r="A2" s="13"/>
      <c r="B2" s="2" t="s">
        <v>2</v>
      </c>
    </row>
    <row r="3" spans="1:2" x14ac:dyDescent="0.25">
      <c r="A3" s="3" t="s">
        <v>327</v>
      </c>
    </row>
    <row r="4" spans="1:2" ht="240" x14ac:dyDescent="0.25">
      <c r="A4" s="4" t="s">
        <v>626</v>
      </c>
      <c r="B4" s="4" t="s">
        <v>627</v>
      </c>
    </row>
    <row r="5" spans="1:2" ht="210" x14ac:dyDescent="0.25">
      <c r="A5" s="4" t="s">
        <v>628</v>
      </c>
      <c r="B5" s="4" t="s">
        <v>629</v>
      </c>
    </row>
    <row r="6" spans="1:2" ht="345" x14ac:dyDescent="0.25">
      <c r="A6" s="4" t="s">
        <v>630</v>
      </c>
      <c r="B6" s="4" t="s">
        <v>631</v>
      </c>
    </row>
    <row r="7" spans="1:2" ht="195" x14ac:dyDescent="0.25">
      <c r="A7" s="4" t="s">
        <v>632</v>
      </c>
      <c r="B7" s="4" t="s">
        <v>633</v>
      </c>
    </row>
    <row r="8" spans="1:2" ht="120" x14ac:dyDescent="0.25">
      <c r="A8" s="4" t="s">
        <v>634</v>
      </c>
      <c r="B8" s="4" t="s">
        <v>635</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workbookViewId="0"/>
  </sheetViews>
  <sheetFormatPr defaultRowHeight="15" x14ac:dyDescent="0.25"/>
  <cols>
    <col min="1" max="1" width="80" customWidth="1"/>
    <col min="2" max="3" width="14" customWidth="1"/>
  </cols>
  <sheetData>
    <row r="1" spans="1:3" x14ac:dyDescent="0.25">
      <c r="A1" s="1" t="s">
        <v>163</v>
      </c>
      <c r="B1" s="2" t="s">
        <v>2</v>
      </c>
      <c r="C1" s="2" t="s">
        <v>90</v>
      </c>
    </row>
    <row r="2" spans="1:3" x14ac:dyDescent="0.25">
      <c r="A2" s="3" t="s">
        <v>164</v>
      </c>
    </row>
    <row r="3" spans="1:3" x14ac:dyDescent="0.25">
      <c r="A3" s="4" t="s">
        <v>165</v>
      </c>
      <c r="B3" s="7">
        <v>28898</v>
      </c>
      <c r="C3" s="7">
        <v>26279</v>
      </c>
    </row>
    <row r="4" spans="1:3" x14ac:dyDescent="0.25">
      <c r="A4" s="4" t="s">
        <v>166</v>
      </c>
      <c r="B4" s="5">
        <v>82</v>
      </c>
      <c r="C4" s="5">
        <v>53</v>
      </c>
    </row>
    <row r="5" spans="1:3" x14ac:dyDescent="0.25">
      <c r="A5" s="4" t="s">
        <v>167</v>
      </c>
      <c r="B5" s="5">
        <v>69031</v>
      </c>
      <c r="C5" s="5">
        <v>66605</v>
      </c>
    </row>
    <row r="6" spans="1:3" x14ac:dyDescent="0.25">
      <c r="A6" s="4" t="s">
        <v>168</v>
      </c>
      <c r="B6" s="5">
        <v>82778</v>
      </c>
      <c r="C6" s="5">
        <v>57827</v>
      </c>
    </row>
    <row r="7" spans="1:3" x14ac:dyDescent="0.25">
      <c r="A7" s="4" t="s">
        <v>169</v>
      </c>
      <c r="B7" s="5">
        <v>13375</v>
      </c>
      <c r="C7" s="5">
        <v>10968</v>
      </c>
    </row>
    <row r="8" spans="1:3" x14ac:dyDescent="0.25">
      <c r="A8" s="4" t="s">
        <v>170</v>
      </c>
      <c r="B8" s="5">
        <v>3874</v>
      </c>
      <c r="C8" s="5">
        <v>1441</v>
      </c>
    </row>
    <row r="9" spans="1:3" x14ac:dyDescent="0.25">
      <c r="A9" s="4" t="s">
        <v>171</v>
      </c>
      <c r="B9" s="5">
        <v>13625</v>
      </c>
      <c r="C9" s="5">
        <v>14386</v>
      </c>
    </row>
    <row r="10" spans="1:3" x14ac:dyDescent="0.25">
      <c r="A10" s="4" t="s">
        <v>172</v>
      </c>
      <c r="B10" s="5">
        <v>16176</v>
      </c>
      <c r="C10" s="5">
        <v>17765</v>
      </c>
    </row>
    <row r="11" spans="1:3" x14ac:dyDescent="0.25">
      <c r="A11" s="4" t="s">
        <v>173</v>
      </c>
      <c r="B11" s="5">
        <v>1053</v>
      </c>
      <c r="C11" s="5">
        <v>714</v>
      </c>
    </row>
    <row r="12" spans="1:3" x14ac:dyDescent="0.25">
      <c r="A12" s="4" t="s">
        <v>174</v>
      </c>
      <c r="B12" s="5">
        <v>24126</v>
      </c>
      <c r="C12" s="5">
        <v>18071</v>
      </c>
    </row>
    <row r="13" spans="1:3" ht="30" x14ac:dyDescent="0.25">
      <c r="A13" s="4" t="s">
        <v>175</v>
      </c>
      <c r="B13" s="5">
        <v>26750</v>
      </c>
      <c r="C13" s="5">
        <v>26007</v>
      </c>
    </row>
    <row r="14" spans="1:3" x14ac:dyDescent="0.25">
      <c r="A14" s="4" t="s">
        <v>176</v>
      </c>
      <c r="B14" s="5">
        <v>40911</v>
      </c>
      <c r="C14" s="5">
        <v>43661</v>
      </c>
    </row>
    <row r="15" spans="1:3" x14ac:dyDescent="0.25">
      <c r="A15" s="4" t="s">
        <v>177</v>
      </c>
      <c r="B15" s="5">
        <v>263</v>
      </c>
      <c r="C15" s="5">
        <v>150</v>
      </c>
    </row>
    <row r="16" spans="1:3" x14ac:dyDescent="0.25">
      <c r="A16" s="4" t="s">
        <v>178</v>
      </c>
      <c r="B16" s="7">
        <v>11203</v>
      </c>
      <c r="C16" s="7">
        <v>11203</v>
      </c>
    </row>
    <row r="17" spans="1:3" x14ac:dyDescent="0.25">
      <c r="A17" s="4" t="s">
        <v>179</v>
      </c>
      <c r="B17" s="5">
        <v>901692039</v>
      </c>
      <c r="C17" s="5">
        <v>896782650</v>
      </c>
    </row>
    <row r="18" spans="1:3" x14ac:dyDescent="0.25">
      <c r="A18" s="4" t="s">
        <v>180</v>
      </c>
      <c r="B18" s="5">
        <v>344088725</v>
      </c>
      <c r="C18" s="5">
        <v>347343184</v>
      </c>
    </row>
    <row r="19" spans="1:3" x14ac:dyDescent="0.25">
      <c r="A19" s="4" t="s">
        <v>181</v>
      </c>
      <c r="B19" s="5">
        <v>557603316</v>
      </c>
      <c r="C19" s="5">
        <v>549439468</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7"/>
  <sheetViews>
    <sheetView workbookViewId="0"/>
  </sheetViews>
  <sheetFormatPr defaultRowHeight="15" x14ac:dyDescent="0.25"/>
  <cols>
    <col min="1" max="2" width="80" customWidth="1"/>
  </cols>
  <sheetData>
    <row r="1" spans="1:2" x14ac:dyDescent="0.25">
      <c r="A1" s="12" t="s">
        <v>636</v>
      </c>
      <c r="B1" s="2" t="s">
        <v>1</v>
      </c>
    </row>
    <row r="2" spans="1:2" x14ac:dyDescent="0.25">
      <c r="A2" s="13"/>
      <c r="B2" s="2" t="s">
        <v>2</v>
      </c>
    </row>
    <row r="3" spans="1:2" x14ac:dyDescent="0.25">
      <c r="A3" s="3" t="s">
        <v>330</v>
      </c>
    </row>
    <row r="4" spans="1:2" ht="409.5" x14ac:dyDescent="0.25">
      <c r="A4" s="4" t="s">
        <v>637</v>
      </c>
      <c r="B4" s="4" t="s">
        <v>638</v>
      </c>
    </row>
    <row r="5" spans="1:2" ht="120" x14ac:dyDescent="0.25">
      <c r="A5" s="4" t="s">
        <v>639</v>
      </c>
      <c r="B5" s="4" t="s">
        <v>640</v>
      </c>
    </row>
    <row r="6" spans="1:2" ht="409.5" x14ac:dyDescent="0.25">
      <c r="A6" s="4" t="s">
        <v>641</v>
      </c>
      <c r="B6" s="4" t="s">
        <v>642</v>
      </c>
    </row>
    <row r="7" spans="1:2" ht="225" x14ac:dyDescent="0.25">
      <c r="A7" s="4" t="s">
        <v>643</v>
      </c>
      <c r="B7" s="4" t="s">
        <v>644</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5"/>
  <sheetViews>
    <sheetView workbookViewId="0"/>
  </sheetViews>
  <sheetFormatPr defaultRowHeight="15" x14ac:dyDescent="0.25"/>
  <cols>
    <col min="1" max="1" width="64" customWidth="1"/>
    <col min="2" max="2" width="80" customWidth="1"/>
  </cols>
  <sheetData>
    <row r="1" spans="1:2" x14ac:dyDescent="0.25">
      <c r="A1" s="12" t="s">
        <v>645</v>
      </c>
      <c r="B1" s="2" t="s">
        <v>1</v>
      </c>
    </row>
    <row r="2" spans="1:2" x14ac:dyDescent="0.25">
      <c r="A2" s="13"/>
      <c r="B2" s="2" t="s">
        <v>2</v>
      </c>
    </row>
    <row r="3" spans="1:2" x14ac:dyDescent="0.25">
      <c r="A3" s="3" t="s">
        <v>333</v>
      </c>
    </row>
    <row r="4" spans="1:2" ht="120" x14ac:dyDescent="0.25">
      <c r="A4" s="4" t="s">
        <v>646</v>
      </c>
      <c r="B4" s="4" t="s">
        <v>647</v>
      </c>
    </row>
    <row r="5" spans="1:2" ht="135" x14ac:dyDescent="0.25">
      <c r="A5" s="4" t="s">
        <v>648</v>
      </c>
      <c r="B5" s="4" t="s">
        <v>649</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5"/>
  <sheetViews>
    <sheetView workbookViewId="0"/>
  </sheetViews>
  <sheetFormatPr defaultRowHeight="15" x14ac:dyDescent="0.25"/>
  <cols>
    <col min="1" max="2" width="80" customWidth="1"/>
  </cols>
  <sheetData>
    <row r="1" spans="1:2" x14ac:dyDescent="0.25">
      <c r="A1" s="12" t="s">
        <v>650</v>
      </c>
      <c r="B1" s="2" t="s">
        <v>1</v>
      </c>
    </row>
    <row r="2" spans="1:2" x14ac:dyDescent="0.25">
      <c r="A2" s="13"/>
      <c r="B2" s="2" t="s">
        <v>2</v>
      </c>
    </row>
    <row r="3" spans="1:2" x14ac:dyDescent="0.25">
      <c r="A3" s="3" t="s">
        <v>341</v>
      </c>
    </row>
    <row r="4" spans="1:2" ht="405" x14ac:dyDescent="0.25">
      <c r="A4" s="4" t="s">
        <v>651</v>
      </c>
      <c r="B4" s="4" t="s">
        <v>652</v>
      </c>
    </row>
    <row r="5" spans="1:2" ht="105" x14ac:dyDescent="0.25">
      <c r="A5" s="4" t="s">
        <v>653</v>
      </c>
      <c r="B5" s="4" t="s">
        <v>654</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6"/>
  <sheetViews>
    <sheetView workbookViewId="0"/>
  </sheetViews>
  <sheetFormatPr defaultRowHeight="15" x14ac:dyDescent="0.25"/>
  <cols>
    <col min="1" max="1" width="54" customWidth="1"/>
    <col min="2" max="2" width="80" customWidth="1"/>
  </cols>
  <sheetData>
    <row r="1" spans="1:2" x14ac:dyDescent="0.25">
      <c r="A1" s="12" t="s">
        <v>655</v>
      </c>
      <c r="B1" s="2" t="s">
        <v>1</v>
      </c>
    </row>
    <row r="2" spans="1:2" x14ac:dyDescent="0.25">
      <c r="A2" s="13"/>
      <c r="B2" s="2" t="s">
        <v>2</v>
      </c>
    </row>
    <row r="3" spans="1:2" x14ac:dyDescent="0.25">
      <c r="A3" s="3" t="s">
        <v>344</v>
      </c>
    </row>
    <row r="4" spans="1:2" ht="345" x14ac:dyDescent="0.25">
      <c r="A4" s="4" t="s">
        <v>656</v>
      </c>
      <c r="B4" s="4" t="s">
        <v>657</v>
      </c>
    </row>
    <row r="5" spans="1:2" ht="409.5" x14ac:dyDescent="0.25">
      <c r="A5" s="4" t="s">
        <v>658</v>
      </c>
      <c r="B5" s="4" t="s">
        <v>659</v>
      </c>
    </row>
    <row r="6" spans="1:2" ht="409.5" x14ac:dyDescent="0.25">
      <c r="A6" s="4" t="s">
        <v>660</v>
      </c>
      <c r="B6" s="4" t="s">
        <v>661</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4"/>
  <sheetViews>
    <sheetView workbookViewId="0"/>
  </sheetViews>
  <sheetFormatPr defaultRowHeight="15" x14ac:dyDescent="0.25"/>
  <cols>
    <col min="1" max="1" width="80" customWidth="1"/>
    <col min="2" max="2" width="21" customWidth="1"/>
  </cols>
  <sheetData>
    <row r="1" spans="1:2" x14ac:dyDescent="0.25">
      <c r="A1" s="12" t="s">
        <v>662</v>
      </c>
      <c r="B1" s="2" t="s">
        <v>1</v>
      </c>
    </row>
    <row r="2" spans="1:2" x14ac:dyDescent="0.25">
      <c r="A2" s="13"/>
      <c r="B2" s="2" t="s">
        <v>663</v>
      </c>
    </row>
    <row r="3" spans="1:2" x14ac:dyDescent="0.25">
      <c r="A3" s="3" t="s">
        <v>266</v>
      </c>
    </row>
    <row r="4" spans="1:2" x14ac:dyDescent="0.25">
      <c r="A4" s="4" t="s">
        <v>664</v>
      </c>
      <c r="B4" s="5">
        <v>4</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E31"/>
  <sheetViews>
    <sheetView workbookViewId="0"/>
  </sheetViews>
  <sheetFormatPr defaultRowHeight="15" x14ac:dyDescent="0.25"/>
  <cols>
    <col min="1" max="1" width="80" customWidth="1"/>
    <col min="2" max="3" width="14" customWidth="1"/>
    <col min="4" max="4" width="25" customWidth="1"/>
    <col min="5" max="5" width="14" customWidth="1"/>
  </cols>
  <sheetData>
    <row r="1" spans="1:5" x14ac:dyDescent="0.25">
      <c r="A1" s="1" t="s">
        <v>665</v>
      </c>
      <c r="B1" s="2" t="s">
        <v>666</v>
      </c>
      <c r="C1" s="2" t="s">
        <v>667</v>
      </c>
      <c r="D1" s="2" t="s">
        <v>2</v>
      </c>
      <c r="E1" s="2" t="s">
        <v>90</v>
      </c>
    </row>
    <row r="2" spans="1:5" x14ac:dyDescent="0.25">
      <c r="A2" s="3" t="s">
        <v>668</v>
      </c>
    </row>
    <row r="3" spans="1:5" ht="30" x14ac:dyDescent="0.25">
      <c r="A3" s="4" t="s">
        <v>669</v>
      </c>
      <c r="D3" s="4" t="s">
        <v>670</v>
      </c>
      <c r="E3" s="4" t="s">
        <v>670</v>
      </c>
    </row>
    <row r="4" spans="1:5" ht="30" x14ac:dyDescent="0.25">
      <c r="A4" s="4" t="s">
        <v>671</v>
      </c>
      <c r="D4" s="4" t="s">
        <v>672</v>
      </c>
      <c r="E4" s="4" t="s">
        <v>673</v>
      </c>
    </row>
    <row r="5" spans="1:5" ht="30" x14ac:dyDescent="0.25">
      <c r="A5" s="4" t="s">
        <v>674</v>
      </c>
      <c r="D5" s="4" t="s">
        <v>675</v>
      </c>
      <c r="E5" s="4" t="s">
        <v>675</v>
      </c>
    </row>
    <row r="6" spans="1:5" x14ac:dyDescent="0.25">
      <c r="A6" s="4" t="s">
        <v>676</v>
      </c>
      <c r="D6" s="7">
        <v>11950</v>
      </c>
      <c r="E6" s="7">
        <v>12570</v>
      </c>
    </row>
    <row r="7" spans="1:5" x14ac:dyDescent="0.25">
      <c r="A7" s="4" t="s">
        <v>677</v>
      </c>
      <c r="D7" s="5">
        <v>143890</v>
      </c>
      <c r="E7" s="5">
        <v>120980</v>
      </c>
    </row>
    <row r="8" spans="1:5" x14ac:dyDescent="0.25">
      <c r="A8" s="4" t="s">
        <v>678</v>
      </c>
      <c r="D8" s="5">
        <v>24520</v>
      </c>
      <c r="E8" s="5">
        <v>22780</v>
      </c>
    </row>
    <row r="9" spans="1:5" x14ac:dyDescent="0.25">
      <c r="A9" s="4" t="s">
        <v>679</v>
      </c>
      <c r="D9" s="5">
        <v>82390</v>
      </c>
      <c r="E9" s="5">
        <v>50900</v>
      </c>
    </row>
    <row r="10" spans="1:5" x14ac:dyDescent="0.25">
      <c r="A10" s="4" t="s">
        <v>680</v>
      </c>
      <c r="D10" s="5">
        <v>38940</v>
      </c>
      <c r="E10" s="5">
        <v>23710</v>
      </c>
    </row>
    <row r="11" spans="1:5" x14ac:dyDescent="0.25">
      <c r="A11" s="4" t="s">
        <v>681</v>
      </c>
      <c r="D11" s="5">
        <v>2600</v>
      </c>
      <c r="E11" s="5">
        <v>2270</v>
      </c>
    </row>
    <row r="12" spans="1:5" x14ac:dyDescent="0.25">
      <c r="A12" s="4" t="s">
        <v>682</v>
      </c>
      <c r="D12" s="5">
        <v>183570</v>
      </c>
      <c r="E12" s="5">
        <v>170210</v>
      </c>
    </row>
    <row r="13" spans="1:5" x14ac:dyDescent="0.25">
      <c r="A13" s="4" t="s">
        <v>683</v>
      </c>
      <c r="D13" s="5">
        <v>7090</v>
      </c>
      <c r="E13" s="5">
        <v>4610</v>
      </c>
    </row>
    <row r="14" spans="1:5" x14ac:dyDescent="0.25">
      <c r="A14" s="4" t="s">
        <v>684</v>
      </c>
      <c r="D14" s="7">
        <v>2283</v>
      </c>
      <c r="E14" s="7">
        <v>2385</v>
      </c>
    </row>
    <row r="15" spans="1:5" x14ac:dyDescent="0.25">
      <c r="A15" s="4" t="s">
        <v>685</v>
      </c>
      <c r="D15" s="4" t="s">
        <v>686</v>
      </c>
    </row>
    <row r="16" spans="1:5" x14ac:dyDescent="0.25">
      <c r="A16" s="4" t="s">
        <v>687</v>
      </c>
    </row>
    <row r="17" spans="1:4" x14ac:dyDescent="0.25">
      <c r="A17" s="3" t="s">
        <v>668</v>
      </c>
    </row>
    <row r="18" spans="1:4" x14ac:dyDescent="0.25">
      <c r="A18" s="4" t="s">
        <v>688</v>
      </c>
      <c r="D18" s="7">
        <v>250</v>
      </c>
    </row>
    <row r="19" spans="1:4" x14ac:dyDescent="0.25">
      <c r="A19" s="4" t="s">
        <v>689</v>
      </c>
    </row>
    <row r="20" spans="1:4" x14ac:dyDescent="0.25">
      <c r="A20" s="3" t="s">
        <v>668</v>
      </c>
    </row>
    <row r="21" spans="1:4" x14ac:dyDescent="0.25">
      <c r="A21" s="4" t="s">
        <v>684</v>
      </c>
      <c r="C21" s="7">
        <v>1770</v>
      </c>
    </row>
    <row r="22" spans="1:4" x14ac:dyDescent="0.25">
      <c r="A22" s="4" t="s">
        <v>690</v>
      </c>
      <c r="C22" s="7">
        <v>12</v>
      </c>
    </row>
    <row r="23" spans="1:4" x14ac:dyDescent="0.25">
      <c r="A23" s="4" t="s">
        <v>691</v>
      </c>
    </row>
    <row r="24" spans="1:4" x14ac:dyDescent="0.25">
      <c r="A24" s="3" t="s">
        <v>668</v>
      </c>
    </row>
    <row r="25" spans="1:4" x14ac:dyDescent="0.25">
      <c r="A25" s="4" t="s">
        <v>690</v>
      </c>
      <c r="B25" s="7">
        <v>-638</v>
      </c>
    </row>
    <row r="26" spans="1:4" x14ac:dyDescent="0.25">
      <c r="A26" s="4" t="s">
        <v>692</v>
      </c>
    </row>
    <row r="27" spans="1:4" x14ac:dyDescent="0.25">
      <c r="A27" s="3" t="s">
        <v>668</v>
      </c>
    </row>
    <row r="28" spans="1:4" x14ac:dyDescent="0.25">
      <c r="A28" s="4" t="s">
        <v>693</v>
      </c>
      <c r="B28" s="5">
        <v>848</v>
      </c>
    </row>
    <row r="29" spans="1:4" x14ac:dyDescent="0.25">
      <c r="A29" s="4" t="s">
        <v>694</v>
      </c>
    </row>
    <row r="30" spans="1:4" x14ac:dyDescent="0.25">
      <c r="A30" s="3" t="s">
        <v>668</v>
      </c>
    </row>
    <row r="31" spans="1:4" x14ac:dyDescent="0.25">
      <c r="A31" s="4" t="s">
        <v>693</v>
      </c>
      <c r="B31" s="7">
        <v>-169</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29"/>
  <sheetViews>
    <sheetView workbookViewId="0"/>
  </sheetViews>
  <sheetFormatPr defaultRowHeight="15" x14ac:dyDescent="0.25"/>
  <cols>
    <col min="1" max="1" width="80" customWidth="1"/>
    <col min="2" max="3" width="14" customWidth="1"/>
  </cols>
  <sheetData>
    <row r="1" spans="1:3" ht="30" x14ac:dyDescent="0.25">
      <c r="A1" s="1" t="s">
        <v>695</v>
      </c>
      <c r="B1" s="2" t="s">
        <v>2</v>
      </c>
      <c r="C1" s="2" t="s">
        <v>90</v>
      </c>
    </row>
    <row r="2" spans="1:3" x14ac:dyDescent="0.25">
      <c r="A2" s="3" t="s">
        <v>696</v>
      </c>
    </row>
    <row r="3" spans="1:3" x14ac:dyDescent="0.25">
      <c r="A3" s="4" t="s">
        <v>697</v>
      </c>
      <c r="B3" s="7">
        <v>627073</v>
      </c>
      <c r="C3" s="7">
        <v>539568</v>
      </c>
    </row>
    <row r="4" spans="1:3" x14ac:dyDescent="0.25">
      <c r="A4" s="4" t="s">
        <v>139</v>
      </c>
      <c r="B4" s="7">
        <v>1163028</v>
      </c>
      <c r="C4" s="7">
        <v>992968</v>
      </c>
    </row>
    <row r="5" spans="1:3" x14ac:dyDescent="0.25">
      <c r="A5" s="4" t="s">
        <v>698</v>
      </c>
      <c r="B5" s="4" t="s">
        <v>699</v>
      </c>
      <c r="C5" s="4" t="s">
        <v>699</v>
      </c>
    </row>
    <row r="6" spans="1:3" x14ac:dyDescent="0.25">
      <c r="A6" s="4" t="s">
        <v>700</v>
      </c>
      <c r="B6" s="4" t="s">
        <v>701</v>
      </c>
      <c r="C6" s="4" t="s">
        <v>702</v>
      </c>
    </row>
    <row r="7" spans="1:3" x14ac:dyDescent="0.25">
      <c r="A7" s="4" t="s">
        <v>703</v>
      </c>
      <c r="B7" s="7">
        <v>389577</v>
      </c>
      <c r="C7" s="7">
        <v>332959</v>
      </c>
    </row>
    <row r="8" spans="1:3" x14ac:dyDescent="0.25">
      <c r="A8" s="4" t="s">
        <v>149</v>
      </c>
      <c r="B8" s="7">
        <v>1067096</v>
      </c>
      <c r="C8" s="7">
        <v>902703</v>
      </c>
    </row>
    <row r="9" spans="1:3" x14ac:dyDescent="0.25">
      <c r="A9" s="4" t="s">
        <v>704</v>
      </c>
      <c r="B9" s="4" t="s">
        <v>705</v>
      </c>
      <c r="C9" s="4" t="s">
        <v>706</v>
      </c>
    </row>
    <row r="10" spans="1:3" x14ac:dyDescent="0.25">
      <c r="A10" s="4" t="s">
        <v>707</v>
      </c>
      <c r="B10" s="4" t="s">
        <v>708</v>
      </c>
      <c r="C10" s="4" t="s">
        <v>709</v>
      </c>
    </row>
    <row r="11" spans="1:3" x14ac:dyDescent="0.25">
      <c r="A11" s="4" t="s">
        <v>710</v>
      </c>
    </row>
    <row r="12" spans="1:3" x14ac:dyDescent="0.25">
      <c r="A12" s="3" t="s">
        <v>696</v>
      </c>
    </row>
    <row r="13" spans="1:3" x14ac:dyDescent="0.25">
      <c r="A13" s="4" t="s">
        <v>697</v>
      </c>
      <c r="B13" s="7">
        <v>-77170</v>
      </c>
      <c r="C13" s="7">
        <v>-55527</v>
      </c>
    </row>
    <row r="14" spans="1:3" x14ac:dyDescent="0.25">
      <c r="A14" s="4" t="s">
        <v>703</v>
      </c>
      <c r="B14" s="5">
        <v>-60297</v>
      </c>
      <c r="C14" s="5">
        <v>-41671</v>
      </c>
    </row>
    <row r="15" spans="1:3" x14ac:dyDescent="0.25">
      <c r="A15" s="4" t="s">
        <v>711</v>
      </c>
    </row>
    <row r="16" spans="1:3" x14ac:dyDescent="0.25">
      <c r="A16" s="3" t="s">
        <v>696</v>
      </c>
    </row>
    <row r="17" spans="1:3" x14ac:dyDescent="0.25">
      <c r="A17" s="4" t="s">
        <v>697</v>
      </c>
      <c r="B17" s="5">
        <v>3664</v>
      </c>
      <c r="C17" s="5">
        <v>4206</v>
      </c>
    </row>
    <row r="18" spans="1:3" x14ac:dyDescent="0.25">
      <c r="A18" s="4" t="s">
        <v>712</v>
      </c>
    </row>
    <row r="19" spans="1:3" x14ac:dyDescent="0.25">
      <c r="A19" s="3" t="s">
        <v>696</v>
      </c>
    </row>
    <row r="20" spans="1:3" x14ac:dyDescent="0.25">
      <c r="A20" s="4" t="s">
        <v>697</v>
      </c>
      <c r="B20" s="5">
        <v>263999</v>
      </c>
      <c r="C20" s="5">
        <v>242562</v>
      </c>
    </row>
    <row r="21" spans="1:3" x14ac:dyDescent="0.25">
      <c r="A21" s="4" t="s">
        <v>703</v>
      </c>
      <c r="B21" s="5">
        <v>85120</v>
      </c>
      <c r="C21" s="5">
        <v>54790</v>
      </c>
    </row>
    <row r="22" spans="1:3" x14ac:dyDescent="0.25">
      <c r="A22" s="4" t="s">
        <v>713</v>
      </c>
    </row>
    <row r="23" spans="1:3" x14ac:dyDescent="0.25">
      <c r="A23" s="3" t="s">
        <v>696</v>
      </c>
    </row>
    <row r="24" spans="1:3" x14ac:dyDescent="0.25">
      <c r="A24" s="4" t="s">
        <v>697</v>
      </c>
      <c r="B24" s="5">
        <v>410275</v>
      </c>
      <c r="C24" s="5">
        <v>325259</v>
      </c>
    </row>
    <row r="25" spans="1:3" x14ac:dyDescent="0.25">
      <c r="A25" s="4" t="s">
        <v>703</v>
      </c>
      <c r="B25" s="5">
        <v>331824</v>
      </c>
      <c r="C25" s="5">
        <v>293902</v>
      </c>
    </row>
    <row r="26" spans="1:3" x14ac:dyDescent="0.25">
      <c r="A26" s="4" t="s">
        <v>714</v>
      </c>
    </row>
    <row r="27" spans="1:3" x14ac:dyDescent="0.25">
      <c r="A27" s="3" t="s">
        <v>696</v>
      </c>
    </row>
    <row r="28" spans="1:3" x14ac:dyDescent="0.25">
      <c r="A28" s="4" t="s">
        <v>697</v>
      </c>
      <c r="B28" s="5">
        <v>26305</v>
      </c>
      <c r="C28" s="5">
        <v>23068</v>
      </c>
    </row>
    <row r="29" spans="1:3" x14ac:dyDescent="0.25">
      <c r="A29" s="4" t="s">
        <v>703</v>
      </c>
      <c r="B29" s="7">
        <v>32930</v>
      </c>
      <c r="C29" s="7">
        <v>25938</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24"/>
  <sheetViews>
    <sheetView workbookViewId="0"/>
  </sheetViews>
  <sheetFormatPr defaultRowHeight="15" x14ac:dyDescent="0.25"/>
  <cols>
    <col min="1" max="1" width="80" customWidth="1"/>
    <col min="2" max="3" width="14" customWidth="1"/>
  </cols>
  <sheetData>
    <row r="1" spans="1:3" x14ac:dyDescent="0.25">
      <c r="A1" s="1" t="s">
        <v>715</v>
      </c>
      <c r="B1" s="2" t="s">
        <v>2</v>
      </c>
      <c r="C1" s="2" t="s">
        <v>90</v>
      </c>
    </row>
    <row r="2" spans="1:3" x14ac:dyDescent="0.25">
      <c r="A2" s="3" t="s">
        <v>696</v>
      </c>
    </row>
    <row r="3" spans="1:3" x14ac:dyDescent="0.25">
      <c r="A3" s="4" t="s">
        <v>697</v>
      </c>
      <c r="B3" s="7">
        <v>627073</v>
      </c>
      <c r="C3" s="7">
        <v>539568</v>
      </c>
    </row>
    <row r="4" spans="1:3" x14ac:dyDescent="0.25">
      <c r="A4" s="4" t="s">
        <v>168</v>
      </c>
      <c r="B4" s="5">
        <v>82778</v>
      </c>
      <c r="C4" s="5">
        <v>57827</v>
      </c>
    </row>
    <row r="5" spans="1:3" x14ac:dyDescent="0.25">
      <c r="A5" s="4" t="s">
        <v>171</v>
      </c>
      <c r="B5" s="5">
        <v>13625</v>
      </c>
      <c r="C5" s="5">
        <v>14386</v>
      </c>
    </row>
    <row r="6" spans="1:3" x14ac:dyDescent="0.25">
      <c r="A6" s="4" t="s">
        <v>716</v>
      </c>
    </row>
    <row r="7" spans="1:3" x14ac:dyDescent="0.25">
      <c r="A7" s="3" t="s">
        <v>696</v>
      </c>
    </row>
    <row r="8" spans="1:3" x14ac:dyDescent="0.25">
      <c r="A8" s="4" t="s">
        <v>697</v>
      </c>
      <c r="B8" s="5">
        <v>146751</v>
      </c>
      <c r="C8" s="5">
        <v>100779</v>
      </c>
    </row>
    <row r="9" spans="1:3" x14ac:dyDescent="0.25">
      <c r="A9" s="4" t="s">
        <v>714</v>
      </c>
    </row>
    <row r="10" spans="1:3" x14ac:dyDescent="0.25">
      <c r="A10" s="3" t="s">
        <v>696</v>
      </c>
    </row>
    <row r="11" spans="1:3" x14ac:dyDescent="0.25">
      <c r="A11" s="4" t="s">
        <v>697</v>
      </c>
      <c r="B11" s="5">
        <v>26305</v>
      </c>
      <c r="C11" s="5">
        <v>23068</v>
      </c>
    </row>
    <row r="12" spans="1:3" x14ac:dyDescent="0.25">
      <c r="A12" s="4" t="s">
        <v>171</v>
      </c>
      <c r="B12" s="5">
        <v>2678</v>
      </c>
      <c r="C12" s="5">
        <v>1890</v>
      </c>
    </row>
    <row r="13" spans="1:3" x14ac:dyDescent="0.25">
      <c r="A13" s="4" t="s">
        <v>717</v>
      </c>
    </row>
    <row r="14" spans="1:3" x14ac:dyDescent="0.25">
      <c r="A14" s="3" t="s">
        <v>696</v>
      </c>
    </row>
    <row r="15" spans="1:3" x14ac:dyDescent="0.25">
      <c r="A15" s="4" t="s">
        <v>718</v>
      </c>
      <c r="B15" s="5">
        <v>1237</v>
      </c>
      <c r="C15" s="5">
        <v>1242</v>
      </c>
    </row>
    <row r="16" spans="1:3" x14ac:dyDescent="0.25">
      <c r="A16" s="4" t="s">
        <v>719</v>
      </c>
    </row>
    <row r="17" spans="1:3" x14ac:dyDescent="0.25">
      <c r="A17" s="3" t="s">
        <v>696</v>
      </c>
    </row>
    <row r="18" spans="1:3" x14ac:dyDescent="0.25">
      <c r="A18" s="4" t="s">
        <v>697</v>
      </c>
      <c r="B18" s="5">
        <v>5967</v>
      </c>
      <c r="C18" s="5">
        <v>4654</v>
      </c>
    </row>
    <row r="19" spans="1:3" x14ac:dyDescent="0.25">
      <c r="A19" s="4" t="s">
        <v>720</v>
      </c>
    </row>
    <row r="20" spans="1:3" x14ac:dyDescent="0.25">
      <c r="A20" s="3" t="s">
        <v>696</v>
      </c>
    </row>
    <row r="21" spans="1:3" x14ac:dyDescent="0.25">
      <c r="A21" s="4" t="s">
        <v>168</v>
      </c>
      <c r="B21" s="5">
        <v>16423</v>
      </c>
      <c r="C21" s="5">
        <v>15282</v>
      </c>
    </row>
    <row r="22" spans="1:3" x14ac:dyDescent="0.25">
      <c r="A22" s="4" t="s">
        <v>721</v>
      </c>
    </row>
    <row r="23" spans="1:3" x14ac:dyDescent="0.25">
      <c r="A23" s="3" t="s">
        <v>696</v>
      </c>
    </row>
    <row r="24" spans="1:3" x14ac:dyDescent="0.25">
      <c r="A24" s="4" t="s">
        <v>171</v>
      </c>
      <c r="B24" s="7">
        <v>2678</v>
      </c>
      <c r="C24" s="7">
        <v>1890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9"/>
  <sheetViews>
    <sheetView workbookViewId="0"/>
  </sheetViews>
  <sheetFormatPr defaultRowHeight="15" x14ac:dyDescent="0.25"/>
  <cols>
    <col min="1" max="1" width="80" customWidth="1"/>
    <col min="2" max="3" width="14" customWidth="1"/>
  </cols>
  <sheetData>
    <row r="1" spans="1:3" ht="30" x14ac:dyDescent="0.25">
      <c r="A1" s="1" t="s">
        <v>722</v>
      </c>
      <c r="B1" s="2" t="s">
        <v>2</v>
      </c>
      <c r="C1" s="2" t="s">
        <v>90</v>
      </c>
    </row>
    <row r="2" spans="1:3" x14ac:dyDescent="0.25">
      <c r="A2" s="4" t="s">
        <v>723</v>
      </c>
      <c r="B2" s="7">
        <v>393630</v>
      </c>
      <c r="C2" s="7">
        <v>355332</v>
      </c>
    </row>
    <row r="3" spans="1:3" x14ac:dyDescent="0.25">
      <c r="A3" s="4" t="s">
        <v>724</v>
      </c>
      <c r="B3" s="5">
        <v>153727</v>
      </c>
      <c r="C3" s="5">
        <v>108835</v>
      </c>
    </row>
    <row r="4" spans="1:3" x14ac:dyDescent="0.25">
      <c r="A4" s="4" t="s">
        <v>725</v>
      </c>
    </row>
    <row r="5" spans="1:3" x14ac:dyDescent="0.25">
      <c r="A5" s="4" t="s">
        <v>279</v>
      </c>
      <c r="B5" s="5">
        <v>324049</v>
      </c>
      <c r="C5" s="5">
        <v>310080</v>
      </c>
    </row>
    <row r="6" spans="1:3" x14ac:dyDescent="0.25">
      <c r="A6" s="4" t="s">
        <v>724</v>
      </c>
      <c r="B6" s="5">
        <v>95136</v>
      </c>
      <c r="C6" s="5">
        <v>65033</v>
      </c>
    </row>
    <row r="7" spans="1:3" x14ac:dyDescent="0.25">
      <c r="A7" s="4" t="s">
        <v>716</v>
      </c>
    </row>
    <row r="8" spans="1:3" x14ac:dyDescent="0.25">
      <c r="A8" s="4" t="s">
        <v>726</v>
      </c>
      <c r="B8" s="5">
        <v>69581</v>
      </c>
      <c r="C8" s="5">
        <v>45252</v>
      </c>
    </row>
    <row r="9" spans="1:3" x14ac:dyDescent="0.25">
      <c r="A9" s="4" t="s">
        <v>724</v>
      </c>
      <c r="B9" s="7">
        <v>58591</v>
      </c>
      <c r="C9" s="7">
        <v>43802</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19"/>
  <sheetViews>
    <sheetView workbookViewId="0"/>
  </sheetViews>
  <sheetFormatPr defaultRowHeight="15" x14ac:dyDescent="0.25"/>
  <cols>
    <col min="1" max="1" width="80" customWidth="1"/>
    <col min="2" max="2" width="16" customWidth="1"/>
    <col min="3" max="4" width="14" customWidth="1"/>
  </cols>
  <sheetData>
    <row r="1" spans="1:4" x14ac:dyDescent="0.25">
      <c r="A1" s="12" t="s">
        <v>727</v>
      </c>
      <c r="B1" s="14" t="s">
        <v>1</v>
      </c>
      <c r="C1" s="13"/>
      <c r="D1" s="13"/>
    </row>
    <row r="2" spans="1:4" x14ac:dyDescent="0.25">
      <c r="A2" s="13"/>
      <c r="B2" s="2" t="s">
        <v>2</v>
      </c>
      <c r="C2" s="2" t="s">
        <v>90</v>
      </c>
      <c r="D2" s="2" t="s">
        <v>91</v>
      </c>
    </row>
    <row r="3" spans="1:4" x14ac:dyDescent="0.25">
      <c r="A3" s="3" t="s">
        <v>728</v>
      </c>
    </row>
    <row r="4" spans="1:4" x14ac:dyDescent="0.25">
      <c r="A4" s="4" t="s">
        <v>96</v>
      </c>
      <c r="B4" s="7">
        <v>15546</v>
      </c>
      <c r="C4" s="7">
        <v>10157</v>
      </c>
      <c r="D4" s="7">
        <v>9724</v>
      </c>
    </row>
    <row r="5" spans="1:4" x14ac:dyDescent="0.25">
      <c r="A5" s="4" t="s">
        <v>729</v>
      </c>
    </row>
    <row r="6" spans="1:4" x14ac:dyDescent="0.25">
      <c r="A6" s="3" t="s">
        <v>728</v>
      </c>
    </row>
    <row r="7" spans="1:4" x14ac:dyDescent="0.25">
      <c r="A7" s="4" t="s">
        <v>96</v>
      </c>
      <c r="B7" s="5">
        <v>6191</v>
      </c>
      <c r="C7" s="5">
        <v>3272</v>
      </c>
      <c r="D7" s="5">
        <v>-1917</v>
      </c>
    </row>
    <row r="8" spans="1:4" x14ac:dyDescent="0.25">
      <c r="A8" s="4" t="s">
        <v>730</v>
      </c>
    </row>
    <row r="9" spans="1:4" x14ac:dyDescent="0.25">
      <c r="A9" s="3" t="s">
        <v>728</v>
      </c>
    </row>
    <row r="10" spans="1:4" x14ac:dyDescent="0.25">
      <c r="A10" s="4" t="s">
        <v>96</v>
      </c>
      <c r="B10" s="5">
        <v>3250</v>
      </c>
      <c r="C10" s="5">
        <v>682</v>
      </c>
      <c r="D10" s="5">
        <v>1268</v>
      </c>
    </row>
    <row r="11" spans="1:4" x14ac:dyDescent="0.25">
      <c r="A11" s="4" t="s">
        <v>731</v>
      </c>
    </row>
    <row r="12" spans="1:4" x14ac:dyDescent="0.25">
      <c r="A12" s="3" t="s">
        <v>728</v>
      </c>
    </row>
    <row r="13" spans="1:4" x14ac:dyDescent="0.25">
      <c r="A13" s="4" t="s">
        <v>96</v>
      </c>
      <c r="B13" s="5">
        <v>-3257</v>
      </c>
      <c r="C13" s="5">
        <v>2902</v>
      </c>
      <c r="D13" s="5">
        <v>4646</v>
      </c>
    </row>
    <row r="14" spans="1:4" x14ac:dyDescent="0.25">
      <c r="A14" s="4" t="s">
        <v>732</v>
      </c>
    </row>
    <row r="15" spans="1:4" x14ac:dyDescent="0.25">
      <c r="A15" s="3" t="s">
        <v>728</v>
      </c>
    </row>
    <row r="16" spans="1:4" x14ac:dyDescent="0.25">
      <c r="A16" s="4" t="s">
        <v>96</v>
      </c>
      <c r="B16" s="5">
        <v>6757</v>
      </c>
      <c r="C16" s="5">
        <v>2946</v>
      </c>
      <c r="D16" s="5">
        <v>5264</v>
      </c>
    </row>
    <row r="17" spans="1:4" x14ac:dyDescent="0.25">
      <c r="A17" s="4" t="s">
        <v>733</v>
      </c>
    </row>
    <row r="18" spans="1:4" x14ac:dyDescent="0.25">
      <c r="A18" s="3" t="s">
        <v>728</v>
      </c>
    </row>
    <row r="19" spans="1:4" x14ac:dyDescent="0.25">
      <c r="A19" s="4" t="s">
        <v>96</v>
      </c>
      <c r="B19" s="7">
        <v>2605</v>
      </c>
      <c r="C19" s="7">
        <v>355</v>
      </c>
      <c r="D19" s="7">
        <v>463</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3"/>
  <sheetViews>
    <sheetView workbookViewId="0"/>
  </sheetViews>
  <sheetFormatPr defaultRowHeight="15" x14ac:dyDescent="0.25"/>
  <cols>
    <col min="1" max="1" width="80" customWidth="1"/>
    <col min="2" max="2" width="13" customWidth="1"/>
    <col min="3" max="3" width="25" customWidth="1"/>
    <col min="4" max="4" width="22" customWidth="1"/>
    <col min="5" max="5" width="28" customWidth="1"/>
    <col min="6" max="6" width="36" customWidth="1"/>
    <col min="7" max="7" width="27" customWidth="1"/>
    <col min="8" max="9" width="80" customWidth="1"/>
    <col min="10" max="10" width="55" customWidth="1"/>
    <col min="11" max="11" width="41" customWidth="1"/>
  </cols>
  <sheetData>
    <row r="1" spans="1:11" ht="30" x14ac:dyDescent="0.25">
      <c r="A1" s="1" t="s">
        <v>182</v>
      </c>
      <c r="B1" s="2" t="s">
        <v>183</v>
      </c>
      <c r="C1" s="2" t="s">
        <v>184</v>
      </c>
      <c r="D1" s="2" t="s">
        <v>57</v>
      </c>
      <c r="E1" s="2" t="s">
        <v>185</v>
      </c>
      <c r="F1" s="2" t="s">
        <v>186</v>
      </c>
      <c r="G1" s="2" t="s">
        <v>187</v>
      </c>
      <c r="H1" s="2" t="s">
        <v>188</v>
      </c>
      <c r="I1" s="2" t="s">
        <v>189</v>
      </c>
      <c r="J1" s="2" t="s">
        <v>190</v>
      </c>
      <c r="K1" s="2" t="s">
        <v>191</v>
      </c>
    </row>
    <row r="2" spans="1:11" x14ac:dyDescent="0.25">
      <c r="A2" s="4" t="s">
        <v>192</v>
      </c>
      <c r="C2" s="7">
        <v>11853</v>
      </c>
      <c r="D2" s="7">
        <v>9</v>
      </c>
      <c r="E2" s="7">
        <v>2777</v>
      </c>
      <c r="F2" s="7">
        <v>53357</v>
      </c>
      <c r="G2" s="7">
        <v>91519</v>
      </c>
      <c r="J2" s="7">
        <v>-1880</v>
      </c>
      <c r="K2" s="7">
        <v>-75392</v>
      </c>
    </row>
    <row r="3" spans="1:11" x14ac:dyDescent="0.25">
      <c r="A3" s="4" t="s">
        <v>193</v>
      </c>
      <c r="H3" s="7">
        <v>91466</v>
      </c>
      <c r="I3" s="7">
        <v>0</v>
      </c>
    </row>
    <row r="4" spans="1:11" x14ac:dyDescent="0.25">
      <c r="A4" s="4" t="s">
        <v>194</v>
      </c>
      <c r="I4" s="5">
        <v>-53</v>
      </c>
    </row>
    <row r="5" spans="1:11" x14ac:dyDescent="0.25">
      <c r="A5" s="4" t="s">
        <v>195</v>
      </c>
      <c r="I5" s="5">
        <v>0</v>
      </c>
    </row>
    <row r="6" spans="1:11" x14ac:dyDescent="0.25">
      <c r="A6" s="4" t="s">
        <v>196</v>
      </c>
      <c r="B6" s="7">
        <v>-3294</v>
      </c>
      <c r="K6" s="5">
        <v>-3294</v>
      </c>
    </row>
    <row r="7" spans="1:11" x14ac:dyDescent="0.25">
      <c r="A7" s="4" t="s">
        <v>197</v>
      </c>
      <c r="C7" s="5">
        <v>0</v>
      </c>
      <c r="D7" s="5">
        <v>0</v>
      </c>
    </row>
    <row r="8" spans="1:11" x14ac:dyDescent="0.25">
      <c r="A8" s="4" t="s">
        <v>198</v>
      </c>
      <c r="C8" s="5">
        <v>-650</v>
      </c>
    </row>
    <row r="9" spans="1:11" x14ac:dyDescent="0.25">
      <c r="A9" s="4" t="s">
        <v>199</v>
      </c>
      <c r="E9" s="5">
        <v>1355</v>
      </c>
    </row>
    <row r="10" spans="1:11" x14ac:dyDescent="0.25">
      <c r="A10" s="4" t="s">
        <v>200</v>
      </c>
      <c r="E10" s="5">
        <v>-1175</v>
      </c>
      <c r="F10" s="5">
        <v>1751</v>
      </c>
    </row>
    <row r="11" spans="1:11" x14ac:dyDescent="0.25">
      <c r="A11" s="4" t="s">
        <v>201</v>
      </c>
      <c r="E11" s="5">
        <v>-80</v>
      </c>
    </row>
    <row r="12" spans="1:11" x14ac:dyDescent="0.25">
      <c r="A12" s="4" t="s">
        <v>202</v>
      </c>
      <c r="E12" s="5">
        <v>-32</v>
      </c>
    </row>
    <row r="13" spans="1:11" x14ac:dyDescent="0.25">
      <c r="A13" s="4" t="s">
        <v>203</v>
      </c>
      <c r="F13" s="5">
        <v>-1118</v>
      </c>
    </row>
    <row r="14" spans="1:11" x14ac:dyDescent="0.25">
      <c r="A14" s="4" t="s">
        <v>204</v>
      </c>
      <c r="F14" s="5">
        <v>15</v>
      </c>
    </row>
    <row r="15" spans="1:11" x14ac:dyDescent="0.25">
      <c r="A15" s="4" t="s">
        <v>116</v>
      </c>
      <c r="B15" s="5">
        <v>10459</v>
      </c>
      <c r="G15" s="5">
        <v>10459</v>
      </c>
    </row>
    <row r="16" spans="1:11" ht="30" x14ac:dyDescent="0.25">
      <c r="A16" s="4" t="s">
        <v>205</v>
      </c>
      <c r="G16" s="5">
        <v>-1226</v>
      </c>
    </row>
    <row r="17" spans="1:11" x14ac:dyDescent="0.25">
      <c r="A17" s="4" t="s">
        <v>206</v>
      </c>
      <c r="B17" s="5">
        <v>-584</v>
      </c>
      <c r="G17" s="5">
        <v>-584</v>
      </c>
    </row>
    <row r="18" spans="1:11" x14ac:dyDescent="0.25">
      <c r="A18" s="4" t="s">
        <v>207</v>
      </c>
      <c r="G18" s="5">
        <v>-15</v>
      </c>
    </row>
    <row r="19" spans="1:11" x14ac:dyDescent="0.25">
      <c r="A19" s="4" t="s">
        <v>130</v>
      </c>
      <c r="B19" s="5">
        <v>2573</v>
      </c>
      <c r="J19" s="5">
        <v>2573</v>
      </c>
    </row>
    <row r="20" spans="1:11" x14ac:dyDescent="0.25">
      <c r="A20" s="4" t="s">
        <v>208</v>
      </c>
      <c r="K20" s="5">
        <v>21</v>
      </c>
    </row>
    <row r="21" spans="1:11" x14ac:dyDescent="0.25">
      <c r="A21" s="4" t="s">
        <v>209</v>
      </c>
      <c r="K21" s="5">
        <v>-5</v>
      </c>
    </row>
    <row r="22" spans="1:11" x14ac:dyDescent="0.25">
      <c r="A22" s="4" t="s">
        <v>210</v>
      </c>
      <c r="B22" s="5">
        <v>90185</v>
      </c>
      <c r="C22" s="5">
        <v>11203</v>
      </c>
      <c r="D22" s="5">
        <v>9</v>
      </c>
      <c r="E22" s="5">
        <v>2845</v>
      </c>
      <c r="F22" s="5">
        <v>54005</v>
      </c>
      <c r="G22" s="5">
        <v>100100</v>
      </c>
      <c r="J22" s="5">
        <v>693</v>
      </c>
      <c r="K22" s="5">
        <v>-78670</v>
      </c>
    </row>
    <row r="23" spans="1:11" x14ac:dyDescent="0.25">
      <c r="A23" s="4" t="s">
        <v>211</v>
      </c>
      <c r="H23" s="5">
        <v>100112</v>
      </c>
      <c r="I23" s="5">
        <v>12</v>
      </c>
    </row>
    <row r="24" spans="1:11" x14ac:dyDescent="0.25">
      <c r="A24" s="4" t="s">
        <v>212</v>
      </c>
      <c r="I24" s="5">
        <v>0</v>
      </c>
    </row>
    <row r="25" spans="1:11" x14ac:dyDescent="0.25">
      <c r="A25" s="4" t="s">
        <v>213</v>
      </c>
      <c r="I25" s="5">
        <v>0</v>
      </c>
    </row>
    <row r="26" spans="1:11" x14ac:dyDescent="0.25">
      <c r="A26" s="4" t="s">
        <v>196</v>
      </c>
      <c r="B26" s="5">
        <v>-5335</v>
      </c>
      <c r="K26" s="5">
        <v>-5335</v>
      </c>
    </row>
    <row r="27" spans="1:11" x14ac:dyDescent="0.25">
      <c r="A27" s="4" t="s">
        <v>197</v>
      </c>
      <c r="C27" s="5">
        <v>1100</v>
      </c>
      <c r="D27" s="5">
        <v>0</v>
      </c>
    </row>
    <row r="28" spans="1:11" x14ac:dyDescent="0.25">
      <c r="A28" s="4" t="s">
        <v>198</v>
      </c>
      <c r="C28" s="5">
        <v>-1100</v>
      </c>
    </row>
    <row r="29" spans="1:11" x14ac:dyDescent="0.25">
      <c r="A29" s="4" t="s">
        <v>199</v>
      </c>
      <c r="E29" s="5">
        <v>2073</v>
      </c>
    </row>
    <row r="30" spans="1:11" x14ac:dyDescent="0.25">
      <c r="A30" s="4" t="s">
        <v>200</v>
      </c>
      <c r="E30" s="5">
        <v>-1623</v>
      </c>
      <c r="F30" s="5">
        <v>1617</v>
      </c>
    </row>
    <row r="31" spans="1:11" x14ac:dyDescent="0.25">
      <c r="A31" s="4" t="s">
        <v>201</v>
      </c>
      <c r="E31" s="5">
        <v>-100</v>
      </c>
    </row>
    <row r="32" spans="1:11" x14ac:dyDescent="0.25">
      <c r="A32" s="4" t="s">
        <v>202</v>
      </c>
      <c r="E32" s="5">
        <v>0</v>
      </c>
    </row>
    <row r="33" spans="1:11" x14ac:dyDescent="0.25">
      <c r="A33" s="4" t="s">
        <v>203</v>
      </c>
      <c r="F33" s="5">
        <v>-743</v>
      </c>
    </row>
    <row r="34" spans="1:11" x14ac:dyDescent="0.25">
      <c r="A34" s="4" t="s">
        <v>204</v>
      </c>
      <c r="F34" s="5">
        <v>4</v>
      </c>
    </row>
    <row r="35" spans="1:11" x14ac:dyDescent="0.25">
      <c r="A35" s="4" t="s">
        <v>116</v>
      </c>
      <c r="B35" s="5">
        <v>8466</v>
      </c>
      <c r="G35" s="5">
        <v>8466</v>
      </c>
    </row>
    <row r="36" spans="1:11" ht="30" x14ac:dyDescent="0.25">
      <c r="A36" s="4" t="s">
        <v>205</v>
      </c>
      <c r="G36" s="5">
        <v>-1544</v>
      </c>
    </row>
    <row r="37" spans="1:11" x14ac:dyDescent="0.25">
      <c r="A37" s="4" t="s">
        <v>206</v>
      </c>
      <c r="B37" s="5">
        <v>-560</v>
      </c>
      <c r="G37" s="5">
        <v>-560</v>
      </c>
    </row>
    <row r="38" spans="1:11" x14ac:dyDescent="0.25">
      <c r="A38" s="4" t="s">
        <v>207</v>
      </c>
      <c r="G38" s="5">
        <v>-9</v>
      </c>
    </row>
    <row r="39" spans="1:11" x14ac:dyDescent="0.25">
      <c r="A39" s="4" t="s">
        <v>130</v>
      </c>
      <c r="B39" s="5">
        <v>-2177</v>
      </c>
      <c r="J39" s="5">
        <v>-2177</v>
      </c>
    </row>
    <row r="40" spans="1:11" x14ac:dyDescent="0.25">
      <c r="A40" s="4" t="s">
        <v>208</v>
      </c>
      <c r="K40" s="5">
        <v>12</v>
      </c>
    </row>
    <row r="41" spans="1:11" x14ac:dyDescent="0.25">
      <c r="A41" s="4" t="s">
        <v>209</v>
      </c>
      <c r="K41" s="5">
        <v>-13</v>
      </c>
    </row>
    <row r="42" spans="1:11" x14ac:dyDescent="0.25">
      <c r="A42" s="4" t="s">
        <v>214</v>
      </c>
      <c r="B42" s="5">
        <v>90265</v>
      </c>
      <c r="C42" s="5">
        <v>11203</v>
      </c>
      <c r="D42" s="5">
        <v>9</v>
      </c>
      <c r="E42" s="5">
        <v>3195</v>
      </c>
      <c r="F42" s="5">
        <v>54883</v>
      </c>
      <c r="G42" s="5">
        <v>106465</v>
      </c>
      <c r="J42" s="5">
        <v>-1484</v>
      </c>
      <c r="K42" s="5">
        <v>-84006</v>
      </c>
    </row>
    <row r="43" spans="1:11" x14ac:dyDescent="0.25">
      <c r="A43" s="4" t="s">
        <v>215</v>
      </c>
      <c r="H43" s="7">
        <v>105827</v>
      </c>
      <c r="I43" s="5">
        <v>0</v>
      </c>
    </row>
    <row r="44" spans="1:11" x14ac:dyDescent="0.25">
      <c r="A44" s="4" t="s">
        <v>216</v>
      </c>
      <c r="I44" s="5">
        <v>0</v>
      </c>
    </row>
    <row r="45" spans="1:11" x14ac:dyDescent="0.25">
      <c r="A45" s="4" t="s">
        <v>217</v>
      </c>
      <c r="I45" s="7">
        <v>-638</v>
      </c>
    </row>
    <row r="46" spans="1:11" x14ac:dyDescent="0.25">
      <c r="A46" s="4" t="s">
        <v>196</v>
      </c>
      <c r="B46" s="5">
        <v>-1928</v>
      </c>
      <c r="K46" s="5">
        <v>-1928</v>
      </c>
    </row>
    <row r="47" spans="1:11" x14ac:dyDescent="0.25">
      <c r="A47" s="4" t="s">
        <v>197</v>
      </c>
      <c r="C47" s="5">
        <v>350</v>
      </c>
      <c r="D47" s="5">
        <v>0</v>
      </c>
    </row>
    <row r="48" spans="1:11" x14ac:dyDescent="0.25">
      <c r="A48" s="4" t="s">
        <v>198</v>
      </c>
      <c r="C48" s="5">
        <v>-350</v>
      </c>
    </row>
    <row r="49" spans="1:11" x14ac:dyDescent="0.25">
      <c r="A49" s="4" t="s">
        <v>199</v>
      </c>
      <c r="E49" s="5">
        <v>1967</v>
      </c>
    </row>
    <row r="50" spans="1:11" x14ac:dyDescent="0.25">
      <c r="A50" s="4" t="s">
        <v>200</v>
      </c>
      <c r="E50" s="5">
        <v>-1601</v>
      </c>
      <c r="F50" s="5">
        <v>1619</v>
      </c>
    </row>
    <row r="51" spans="1:11" x14ac:dyDescent="0.25">
      <c r="A51" s="4" t="s">
        <v>201</v>
      </c>
      <c r="E51" s="5">
        <v>-93</v>
      </c>
    </row>
    <row r="52" spans="1:11" x14ac:dyDescent="0.25">
      <c r="A52" s="4" t="s">
        <v>202</v>
      </c>
      <c r="E52" s="5">
        <v>0</v>
      </c>
    </row>
    <row r="53" spans="1:11" x14ac:dyDescent="0.25">
      <c r="A53" s="4" t="s">
        <v>203</v>
      </c>
      <c r="F53" s="5">
        <v>-829</v>
      </c>
    </row>
    <row r="54" spans="1:11" x14ac:dyDescent="0.25">
      <c r="A54" s="4" t="s">
        <v>204</v>
      </c>
      <c r="F54" s="5">
        <v>0</v>
      </c>
    </row>
    <row r="55" spans="1:11" x14ac:dyDescent="0.25">
      <c r="A55" s="4" t="s">
        <v>116</v>
      </c>
      <c r="B55" s="5">
        <v>9459</v>
      </c>
      <c r="G55" s="5">
        <v>9459</v>
      </c>
    </row>
    <row r="56" spans="1:11" ht="30" x14ac:dyDescent="0.25">
      <c r="A56" s="4" t="s">
        <v>205</v>
      </c>
      <c r="G56" s="5">
        <v>-1795</v>
      </c>
    </row>
    <row r="57" spans="1:11" x14ac:dyDescent="0.25">
      <c r="A57" s="4" t="s">
        <v>206</v>
      </c>
      <c r="B57" s="5">
        <v>-543</v>
      </c>
      <c r="G57" s="5">
        <v>-543</v>
      </c>
    </row>
    <row r="58" spans="1:11" x14ac:dyDescent="0.25">
      <c r="A58" s="4" t="s">
        <v>207</v>
      </c>
      <c r="G58" s="5">
        <v>-1</v>
      </c>
    </row>
    <row r="59" spans="1:11" x14ac:dyDescent="0.25">
      <c r="A59" s="4" t="s">
        <v>130</v>
      </c>
      <c r="B59" s="5">
        <v>50</v>
      </c>
      <c r="J59" s="5">
        <v>50</v>
      </c>
    </row>
    <row r="60" spans="1:11" x14ac:dyDescent="0.25">
      <c r="A60" s="4" t="s">
        <v>208</v>
      </c>
      <c r="K60" s="5">
        <v>11</v>
      </c>
    </row>
    <row r="61" spans="1:11" x14ac:dyDescent="0.25">
      <c r="A61" s="4" t="s">
        <v>209</v>
      </c>
      <c r="K61" s="5">
        <v>-17</v>
      </c>
    </row>
    <row r="62" spans="1:11" x14ac:dyDescent="0.25">
      <c r="A62" s="4" t="s">
        <v>209</v>
      </c>
      <c r="F62" s="5">
        <v>6</v>
      </c>
    </row>
    <row r="63" spans="1:11" x14ac:dyDescent="0.25">
      <c r="A63" s="4" t="s">
        <v>218</v>
      </c>
      <c r="B63" s="7">
        <v>95932</v>
      </c>
      <c r="C63" s="7">
        <v>11203</v>
      </c>
      <c r="D63" s="7">
        <v>9</v>
      </c>
      <c r="E63" s="7">
        <v>3468</v>
      </c>
      <c r="F63" s="7">
        <v>55679</v>
      </c>
      <c r="G63" s="7">
        <v>112947</v>
      </c>
      <c r="J63" s="7">
        <v>-1434</v>
      </c>
      <c r="K63" s="7">
        <v>-85940</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193"/>
  <sheetViews>
    <sheetView workbookViewId="0"/>
  </sheetViews>
  <sheetFormatPr defaultRowHeight="15" x14ac:dyDescent="0.25"/>
  <cols>
    <col min="1" max="1" width="80" customWidth="1"/>
    <col min="2" max="3" width="14" customWidth="1"/>
  </cols>
  <sheetData>
    <row r="1" spans="1:3" x14ac:dyDescent="0.25">
      <c r="A1" s="1" t="s">
        <v>734</v>
      </c>
      <c r="B1" s="2" t="s">
        <v>2</v>
      </c>
      <c r="C1" s="2" t="s">
        <v>90</v>
      </c>
    </row>
    <row r="2" spans="1:3" x14ac:dyDescent="0.25">
      <c r="A2" s="4" t="s">
        <v>725</v>
      </c>
    </row>
    <row r="3" spans="1:3" ht="30" x14ac:dyDescent="0.25">
      <c r="A3" s="3" t="s">
        <v>735</v>
      </c>
    </row>
    <row r="4" spans="1:3" x14ac:dyDescent="0.25">
      <c r="A4" s="4" t="s">
        <v>736</v>
      </c>
      <c r="B4" s="7">
        <v>324049</v>
      </c>
      <c r="C4" s="7">
        <v>310080</v>
      </c>
    </row>
    <row r="5" spans="1:3" x14ac:dyDescent="0.25">
      <c r="A5" s="4" t="s">
        <v>737</v>
      </c>
    </row>
    <row r="6" spans="1:3" ht="30" x14ac:dyDescent="0.25">
      <c r="A6" s="3" t="s">
        <v>735</v>
      </c>
    </row>
    <row r="7" spans="1:3" x14ac:dyDescent="0.25">
      <c r="A7" s="4" t="s">
        <v>738</v>
      </c>
      <c r="B7" s="5">
        <v>216370</v>
      </c>
      <c r="C7" s="5">
        <v>222413</v>
      </c>
    </row>
    <row r="8" spans="1:3" x14ac:dyDescent="0.25">
      <c r="A8" s="4" t="s">
        <v>739</v>
      </c>
    </row>
    <row r="9" spans="1:3" ht="30" x14ac:dyDescent="0.25">
      <c r="A9" s="3" t="s">
        <v>735</v>
      </c>
    </row>
    <row r="10" spans="1:3" x14ac:dyDescent="0.25">
      <c r="A10" s="4" t="s">
        <v>738</v>
      </c>
      <c r="B10" s="5">
        <v>106442</v>
      </c>
      <c r="C10" s="5">
        <v>86425</v>
      </c>
    </row>
    <row r="11" spans="1:3" x14ac:dyDescent="0.25">
      <c r="A11" s="4" t="s">
        <v>740</v>
      </c>
    </row>
    <row r="12" spans="1:3" ht="30" x14ac:dyDescent="0.25">
      <c r="A12" s="3" t="s">
        <v>735</v>
      </c>
    </row>
    <row r="13" spans="1:3" x14ac:dyDescent="0.25">
      <c r="A13" s="4" t="s">
        <v>738</v>
      </c>
      <c r="B13" s="5">
        <v>1237</v>
      </c>
      <c r="C13" s="5">
        <v>1242</v>
      </c>
    </row>
    <row r="14" spans="1:3" x14ac:dyDescent="0.25">
      <c r="A14" s="4" t="s">
        <v>741</v>
      </c>
    </row>
    <row r="15" spans="1:3" ht="30" x14ac:dyDescent="0.25">
      <c r="A15" s="3" t="s">
        <v>735</v>
      </c>
    </row>
    <row r="16" spans="1:3" x14ac:dyDescent="0.25">
      <c r="A16" s="4" t="s">
        <v>738</v>
      </c>
      <c r="B16" s="5">
        <v>138533</v>
      </c>
      <c r="C16" s="5">
        <v>142935</v>
      </c>
    </row>
    <row r="17" spans="1:3" ht="30" x14ac:dyDescent="0.25">
      <c r="A17" s="4" t="s">
        <v>742</v>
      </c>
    </row>
    <row r="18" spans="1:3" ht="30" x14ac:dyDescent="0.25">
      <c r="A18" s="3" t="s">
        <v>735</v>
      </c>
    </row>
    <row r="19" spans="1:3" x14ac:dyDescent="0.25">
      <c r="A19" s="4" t="s">
        <v>738</v>
      </c>
      <c r="B19" s="5">
        <v>93670</v>
      </c>
      <c r="C19" s="5">
        <v>108200</v>
      </c>
    </row>
    <row r="20" spans="1:3" ht="30" x14ac:dyDescent="0.25">
      <c r="A20" s="4" t="s">
        <v>743</v>
      </c>
    </row>
    <row r="21" spans="1:3" ht="30" x14ac:dyDescent="0.25">
      <c r="A21" s="3" t="s">
        <v>735</v>
      </c>
    </row>
    <row r="22" spans="1:3" x14ac:dyDescent="0.25">
      <c r="A22" s="4" t="s">
        <v>738</v>
      </c>
      <c r="B22" s="5">
        <v>44863</v>
      </c>
      <c r="C22" s="5">
        <v>34714</v>
      </c>
    </row>
    <row r="23" spans="1:3" ht="30" x14ac:dyDescent="0.25">
      <c r="A23" s="4" t="s">
        <v>744</v>
      </c>
    </row>
    <row r="24" spans="1:3" ht="30" x14ac:dyDescent="0.25">
      <c r="A24" s="3" t="s">
        <v>735</v>
      </c>
    </row>
    <row r="25" spans="1:3" x14ac:dyDescent="0.25">
      <c r="A25" s="4" t="s">
        <v>738</v>
      </c>
      <c r="C25" s="5">
        <v>21</v>
      </c>
    </row>
    <row r="26" spans="1:3" ht="30" x14ac:dyDescent="0.25">
      <c r="A26" s="4" t="s">
        <v>745</v>
      </c>
    </row>
    <row r="27" spans="1:3" ht="30" x14ac:dyDescent="0.25">
      <c r="A27" s="3" t="s">
        <v>735</v>
      </c>
    </row>
    <row r="28" spans="1:3" x14ac:dyDescent="0.25">
      <c r="A28" s="4" t="s">
        <v>738</v>
      </c>
      <c r="B28" s="5">
        <v>57423</v>
      </c>
      <c r="C28" s="5">
        <v>44839</v>
      </c>
    </row>
    <row r="29" spans="1:3" ht="30" x14ac:dyDescent="0.25">
      <c r="A29" s="4" t="s">
        <v>746</v>
      </c>
    </row>
    <row r="30" spans="1:3" ht="30" x14ac:dyDescent="0.25">
      <c r="A30" s="3" t="s">
        <v>735</v>
      </c>
    </row>
    <row r="31" spans="1:3" x14ac:dyDescent="0.25">
      <c r="A31" s="4" t="s">
        <v>738</v>
      </c>
      <c r="B31" s="5">
        <v>46147</v>
      </c>
      <c r="C31" s="5">
        <v>33709</v>
      </c>
    </row>
    <row r="32" spans="1:3" ht="30" x14ac:dyDescent="0.25">
      <c r="A32" s="4" t="s">
        <v>747</v>
      </c>
    </row>
    <row r="33" spans="1:3" ht="30" x14ac:dyDescent="0.25">
      <c r="A33" s="3" t="s">
        <v>735</v>
      </c>
    </row>
    <row r="34" spans="1:3" x14ac:dyDescent="0.25">
      <c r="A34" s="4" t="s">
        <v>738</v>
      </c>
      <c r="B34" s="5">
        <v>11261</v>
      </c>
      <c r="C34" s="5">
        <v>11108</v>
      </c>
    </row>
    <row r="35" spans="1:3" ht="30" x14ac:dyDescent="0.25">
      <c r="A35" s="4" t="s">
        <v>748</v>
      </c>
    </row>
    <row r="36" spans="1:3" ht="30" x14ac:dyDescent="0.25">
      <c r="A36" s="3" t="s">
        <v>735</v>
      </c>
    </row>
    <row r="37" spans="1:3" x14ac:dyDescent="0.25">
      <c r="A37" s="4" t="s">
        <v>738</v>
      </c>
      <c r="B37" s="5">
        <v>15</v>
      </c>
      <c r="C37" s="5">
        <v>22</v>
      </c>
    </row>
    <row r="38" spans="1:3" ht="30" x14ac:dyDescent="0.25">
      <c r="A38" s="4" t="s">
        <v>749</v>
      </c>
    </row>
    <row r="39" spans="1:3" ht="30" x14ac:dyDescent="0.25">
      <c r="A39" s="3" t="s">
        <v>735</v>
      </c>
    </row>
    <row r="40" spans="1:3" x14ac:dyDescent="0.25">
      <c r="A40" s="4" t="s">
        <v>738</v>
      </c>
      <c r="B40" s="5">
        <v>800</v>
      </c>
      <c r="C40" s="5">
        <v>2222</v>
      </c>
    </row>
    <row r="41" spans="1:3" ht="30" x14ac:dyDescent="0.25">
      <c r="A41" s="4" t="s">
        <v>750</v>
      </c>
    </row>
    <row r="42" spans="1:3" ht="30" x14ac:dyDescent="0.25">
      <c r="A42" s="3" t="s">
        <v>735</v>
      </c>
    </row>
    <row r="43" spans="1:3" x14ac:dyDescent="0.25">
      <c r="A43" s="4" t="s">
        <v>738</v>
      </c>
      <c r="B43" s="5">
        <v>597</v>
      </c>
      <c r="C43" s="5">
        <v>2031</v>
      </c>
    </row>
    <row r="44" spans="1:3" ht="30" x14ac:dyDescent="0.25">
      <c r="A44" s="4" t="s">
        <v>751</v>
      </c>
    </row>
    <row r="45" spans="1:3" ht="30" x14ac:dyDescent="0.25">
      <c r="A45" s="3" t="s">
        <v>735</v>
      </c>
    </row>
    <row r="46" spans="1:3" x14ac:dyDescent="0.25">
      <c r="A46" s="4" t="s">
        <v>738</v>
      </c>
      <c r="B46" s="5">
        <v>203</v>
      </c>
      <c r="C46" s="5">
        <v>191</v>
      </c>
    </row>
    <row r="47" spans="1:3" ht="30" x14ac:dyDescent="0.25">
      <c r="A47" s="4" t="s">
        <v>752</v>
      </c>
    </row>
    <row r="48" spans="1:3" ht="30" x14ac:dyDescent="0.25">
      <c r="A48" s="3" t="s">
        <v>735</v>
      </c>
    </row>
    <row r="49" spans="1:3" x14ac:dyDescent="0.25">
      <c r="A49" s="4" t="s">
        <v>738</v>
      </c>
      <c r="B49" s="5">
        <v>7079</v>
      </c>
      <c r="C49" s="5">
        <v>6025</v>
      </c>
    </row>
    <row r="50" spans="1:3" ht="30" x14ac:dyDescent="0.25">
      <c r="A50" s="4" t="s">
        <v>753</v>
      </c>
    </row>
    <row r="51" spans="1:3" ht="30" x14ac:dyDescent="0.25">
      <c r="A51" s="3" t="s">
        <v>735</v>
      </c>
    </row>
    <row r="52" spans="1:3" x14ac:dyDescent="0.25">
      <c r="A52" s="4" t="s">
        <v>738</v>
      </c>
      <c r="B52" s="5">
        <v>6948</v>
      </c>
      <c r="C52" s="5">
        <v>5794</v>
      </c>
    </row>
    <row r="53" spans="1:3" ht="30" x14ac:dyDescent="0.25">
      <c r="A53" s="4" t="s">
        <v>754</v>
      </c>
    </row>
    <row r="54" spans="1:3" ht="30" x14ac:dyDescent="0.25">
      <c r="A54" s="3" t="s">
        <v>735</v>
      </c>
    </row>
    <row r="55" spans="1:3" x14ac:dyDescent="0.25">
      <c r="A55" s="4" t="s">
        <v>738</v>
      </c>
      <c r="B55" s="5">
        <v>131</v>
      </c>
      <c r="C55" s="5">
        <v>231</v>
      </c>
    </row>
    <row r="56" spans="1:3" x14ac:dyDescent="0.25">
      <c r="A56" s="4" t="s">
        <v>755</v>
      </c>
    </row>
    <row r="57" spans="1:3" ht="30" x14ac:dyDescent="0.25">
      <c r="A57" s="3" t="s">
        <v>735</v>
      </c>
    </row>
    <row r="58" spans="1:3" x14ac:dyDescent="0.25">
      <c r="A58" s="4" t="s">
        <v>738</v>
      </c>
      <c r="B58" s="5">
        <v>31351</v>
      </c>
      <c r="C58" s="5">
        <v>28773</v>
      </c>
    </row>
    <row r="59" spans="1:3" ht="30" x14ac:dyDescent="0.25">
      <c r="A59" s="4" t="s">
        <v>756</v>
      </c>
    </row>
    <row r="60" spans="1:3" ht="30" x14ac:dyDescent="0.25">
      <c r="A60" s="3" t="s">
        <v>735</v>
      </c>
    </row>
    <row r="61" spans="1:3" x14ac:dyDescent="0.25">
      <c r="A61" s="4" t="s">
        <v>738</v>
      </c>
      <c r="B61" s="5">
        <v>915</v>
      </c>
      <c r="C61" s="5">
        <v>1313</v>
      </c>
    </row>
    <row r="62" spans="1:3" ht="30" x14ac:dyDescent="0.25">
      <c r="A62" s="4" t="s">
        <v>757</v>
      </c>
    </row>
    <row r="63" spans="1:3" ht="30" x14ac:dyDescent="0.25">
      <c r="A63" s="3" t="s">
        <v>735</v>
      </c>
    </row>
    <row r="64" spans="1:3" x14ac:dyDescent="0.25">
      <c r="A64" s="4" t="s">
        <v>738</v>
      </c>
      <c r="B64" s="5">
        <v>29639</v>
      </c>
      <c r="C64" s="5">
        <v>26768</v>
      </c>
    </row>
    <row r="65" spans="1:3" ht="30" x14ac:dyDescent="0.25">
      <c r="A65" s="4" t="s">
        <v>758</v>
      </c>
    </row>
    <row r="66" spans="1:3" ht="30" x14ac:dyDescent="0.25">
      <c r="A66" s="3" t="s">
        <v>735</v>
      </c>
    </row>
    <row r="67" spans="1:3" x14ac:dyDescent="0.25">
      <c r="A67" s="4" t="s">
        <v>738</v>
      </c>
      <c r="B67" s="5">
        <v>797</v>
      </c>
      <c r="C67" s="5">
        <v>692</v>
      </c>
    </row>
    <row r="68" spans="1:3" x14ac:dyDescent="0.25">
      <c r="A68" s="4" t="s">
        <v>759</v>
      </c>
    </row>
    <row r="69" spans="1:3" ht="30" x14ac:dyDescent="0.25">
      <c r="A69" s="3" t="s">
        <v>735</v>
      </c>
    </row>
    <row r="70" spans="1:3" x14ac:dyDescent="0.25">
      <c r="A70" s="4" t="s">
        <v>738</v>
      </c>
      <c r="B70" s="5">
        <v>200</v>
      </c>
      <c r="C70" s="5">
        <v>680</v>
      </c>
    </row>
    <row r="71" spans="1:3" ht="30" x14ac:dyDescent="0.25">
      <c r="A71" s="4" t="s">
        <v>760</v>
      </c>
    </row>
    <row r="72" spans="1:3" ht="30" x14ac:dyDescent="0.25">
      <c r="A72" s="3" t="s">
        <v>735</v>
      </c>
    </row>
    <row r="73" spans="1:3" x14ac:dyDescent="0.25">
      <c r="A73" s="4" t="s">
        <v>738</v>
      </c>
      <c r="B73" s="5">
        <v>200</v>
      </c>
      <c r="C73" s="5">
        <v>680</v>
      </c>
    </row>
    <row r="74" spans="1:3" x14ac:dyDescent="0.25">
      <c r="A74" s="4" t="s">
        <v>761</v>
      </c>
    </row>
    <row r="75" spans="1:3" ht="30" x14ac:dyDescent="0.25">
      <c r="A75" s="3" t="s">
        <v>735</v>
      </c>
    </row>
    <row r="76" spans="1:3" x14ac:dyDescent="0.25">
      <c r="A76" s="4" t="s">
        <v>738</v>
      </c>
      <c r="B76" s="5">
        <v>1412</v>
      </c>
      <c r="C76" s="5">
        <v>1493</v>
      </c>
    </row>
    <row r="77" spans="1:3" x14ac:dyDescent="0.25">
      <c r="A77" s="4" t="s">
        <v>762</v>
      </c>
    </row>
    <row r="78" spans="1:3" ht="30" x14ac:dyDescent="0.25">
      <c r="A78" s="3" t="s">
        <v>735</v>
      </c>
    </row>
    <row r="79" spans="1:3" x14ac:dyDescent="0.25">
      <c r="A79" s="4" t="s">
        <v>738</v>
      </c>
      <c r="B79" s="5">
        <v>338</v>
      </c>
      <c r="C79" s="5">
        <v>409</v>
      </c>
    </row>
    <row r="80" spans="1:3" x14ac:dyDescent="0.25">
      <c r="A80" s="4" t="s">
        <v>763</v>
      </c>
    </row>
    <row r="81" spans="1:3" ht="30" x14ac:dyDescent="0.25">
      <c r="A81" s="3" t="s">
        <v>735</v>
      </c>
    </row>
    <row r="82" spans="1:3" x14ac:dyDescent="0.25">
      <c r="A82" s="4" t="s">
        <v>738</v>
      </c>
      <c r="B82" s="5">
        <v>1055</v>
      </c>
      <c r="C82" s="5">
        <v>1074</v>
      </c>
    </row>
    <row r="83" spans="1:3" x14ac:dyDescent="0.25">
      <c r="A83" s="4" t="s">
        <v>764</v>
      </c>
    </row>
    <row r="84" spans="1:3" ht="30" x14ac:dyDescent="0.25">
      <c r="A84" s="3" t="s">
        <v>735</v>
      </c>
    </row>
    <row r="85" spans="1:3" x14ac:dyDescent="0.25">
      <c r="A85" s="4" t="s">
        <v>738</v>
      </c>
      <c r="B85" s="5">
        <v>19</v>
      </c>
      <c r="C85" s="5">
        <v>10</v>
      </c>
    </row>
    <row r="86" spans="1:3" x14ac:dyDescent="0.25">
      <c r="A86" s="4" t="s">
        <v>765</v>
      </c>
    </row>
    <row r="87" spans="1:3" ht="30" x14ac:dyDescent="0.25">
      <c r="A87" s="3" t="s">
        <v>735</v>
      </c>
    </row>
    <row r="88" spans="1:3" x14ac:dyDescent="0.25">
      <c r="A88" s="4" t="s">
        <v>738</v>
      </c>
      <c r="B88" s="5">
        <v>77877</v>
      </c>
      <c r="C88" s="5">
        <v>79346</v>
      </c>
    </row>
    <row r="89" spans="1:3" x14ac:dyDescent="0.25">
      <c r="A89" s="4" t="s">
        <v>766</v>
      </c>
    </row>
    <row r="90" spans="1:3" ht="30" x14ac:dyDescent="0.25">
      <c r="A90" s="3" t="s">
        <v>735</v>
      </c>
    </row>
    <row r="91" spans="1:3" x14ac:dyDescent="0.25">
      <c r="A91" s="4" t="s">
        <v>738</v>
      </c>
      <c r="B91" s="5">
        <v>75300</v>
      </c>
      <c r="C91" s="5">
        <v>78782</v>
      </c>
    </row>
    <row r="92" spans="1:3" x14ac:dyDescent="0.25">
      <c r="A92" s="4" t="s">
        <v>767</v>
      </c>
    </row>
    <row r="93" spans="1:3" ht="30" x14ac:dyDescent="0.25">
      <c r="A93" s="3" t="s">
        <v>735</v>
      </c>
    </row>
    <row r="94" spans="1:3" x14ac:dyDescent="0.25">
      <c r="A94" s="4" t="s">
        <v>738</v>
      </c>
      <c r="B94" s="5">
        <v>2505</v>
      </c>
      <c r="C94" s="5">
        <v>489</v>
      </c>
    </row>
    <row r="95" spans="1:3" x14ac:dyDescent="0.25">
      <c r="A95" s="4" t="s">
        <v>768</v>
      </c>
    </row>
    <row r="96" spans="1:3" ht="30" x14ac:dyDescent="0.25">
      <c r="A96" s="3" t="s">
        <v>735</v>
      </c>
    </row>
    <row r="97" spans="1:3" x14ac:dyDescent="0.25">
      <c r="A97" s="4" t="s">
        <v>738</v>
      </c>
      <c r="B97" s="5">
        <v>72</v>
      </c>
      <c r="C97" s="5">
        <v>75</v>
      </c>
    </row>
    <row r="98" spans="1:3" x14ac:dyDescent="0.25">
      <c r="A98" s="4" t="s">
        <v>769</v>
      </c>
    </row>
    <row r="99" spans="1:3" ht="30" x14ac:dyDescent="0.25">
      <c r="A99" s="3" t="s">
        <v>735</v>
      </c>
    </row>
    <row r="100" spans="1:3" x14ac:dyDescent="0.25">
      <c r="A100" s="4" t="s">
        <v>738</v>
      </c>
      <c r="B100" s="5">
        <v>9374</v>
      </c>
      <c r="C100" s="5">
        <v>3767</v>
      </c>
    </row>
    <row r="101" spans="1:3" x14ac:dyDescent="0.25">
      <c r="A101" s="4" t="s">
        <v>770</v>
      </c>
    </row>
    <row r="102" spans="1:3" ht="30" x14ac:dyDescent="0.25">
      <c r="A102" s="3" t="s">
        <v>735</v>
      </c>
    </row>
    <row r="103" spans="1:3" x14ac:dyDescent="0.25">
      <c r="A103" s="4" t="s">
        <v>738</v>
      </c>
      <c r="B103" s="5">
        <v>9374</v>
      </c>
      <c r="C103" s="5">
        <v>3767</v>
      </c>
    </row>
    <row r="104" spans="1:3" x14ac:dyDescent="0.25">
      <c r="A104" s="4" t="s">
        <v>771</v>
      </c>
    </row>
    <row r="105" spans="1:3" ht="30" x14ac:dyDescent="0.25">
      <c r="A105" s="3" t="s">
        <v>735</v>
      </c>
    </row>
    <row r="106" spans="1:3" x14ac:dyDescent="0.25">
      <c r="A106" s="4" t="s">
        <v>772</v>
      </c>
      <c r="B106" s="5">
        <v>-95136</v>
      </c>
      <c r="C106" s="5">
        <v>-65033</v>
      </c>
    </row>
    <row r="107" spans="1:3" x14ac:dyDescent="0.25">
      <c r="A107" s="4" t="s">
        <v>773</v>
      </c>
    </row>
    <row r="108" spans="1:3" ht="30" x14ac:dyDescent="0.25">
      <c r="A108" s="3" t="s">
        <v>735</v>
      </c>
    </row>
    <row r="109" spans="1:3" x14ac:dyDescent="0.25">
      <c r="A109" s="4" t="s">
        <v>772</v>
      </c>
      <c r="B109" s="5">
        <v>-84708</v>
      </c>
      <c r="C109" s="5">
        <v>-54761</v>
      </c>
    </row>
    <row r="110" spans="1:3" x14ac:dyDescent="0.25">
      <c r="A110" s="4" t="s">
        <v>774</v>
      </c>
    </row>
    <row r="111" spans="1:3" ht="30" x14ac:dyDescent="0.25">
      <c r="A111" s="3" t="s">
        <v>735</v>
      </c>
    </row>
    <row r="112" spans="1:3" x14ac:dyDescent="0.25">
      <c r="A112" s="4" t="s">
        <v>772</v>
      </c>
      <c r="B112" s="5">
        <v>-10348</v>
      </c>
      <c r="C112" s="5">
        <v>-9999</v>
      </c>
    </row>
    <row r="113" spans="1:3" x14ac:dyDescent="0.25">
      <c r="A113" s="4" t="s">
        <v>775</v>
      </c>
    </row>
    <row r="114" spans="1:3" ht="30" x14ac:dyDescent="0.25">
      <c r="A114" s="3" t="s">
        <v>735</v>
      </c>
    </row>
    <row r="115" spans="1:3" x14ac:dyDescent="0.25">
      <c r="A115" s="4" t="s">
        <v>772</v>
      </c>
      <c r="B115" s="5">
        <v>-80</v>
      </c>
      <c r="C115" s="5">
        <v>-273</v>
      </c>
    </row>
    <row r="116" spans="1:3" ht="30" x14ac:dyDescent="0.25">
      <c r="A116" s="4" t="s">
        <v>776</v>
      </c>
    </row>
    <row r="117" spans="1:3" ht="30" x14ac:dyDescent="0.25">
      <c r="A117" s="3" t="s">
        <v>735</v>
      </c>
    </row>
    <row r="118" spans="1:3" x14ac:dyDescent="0.25">
      <c r="A118" s="4" t="s">
        <v>772</v>
      </c>
      <c r="B118" s="5">
        <v>-16893</v>
      </c>
      <c r="C118" s="5">
        <v>-9961</v>
      </c>
    </row>
    <row r="119" spans="1:3" ht="30" x14ac:dyDescent="0.25">
      <c r="A119" s="4" t="s">
        <v>777</v>
      </c>
    </row>
    <row r="120" spans="1:3" ht="30" x14ac:dyDescent="0.25">
      <c r="A120" s="3" t="s">
        <v>735</v>
      </c>
    </row>
    <row r="121" spans="1:3" x14ac:dyDescent="0.25">
      <c r="A121" s="4" t="s">
        <v>772</v>
      </c>
      <c r="B121" s="5">
        <v>-16880</v>
      </c>
      <c r="C121" s="5">
        <v>-9914</v>
      </c>
    </row>
    <row r="122" spans="1:3" ht="30" x14ac:dyDescent="0.25">
      <c r="A122" s="4" t="s">
        <v>778</v>
      </c>
    </row>
    <row r="123" spans="1:3" ht="30" x14ac:dyDescent="0.25">
      <c r="A123" s="3" t="s">
        <v>735</v>
      </c>
    </row>
    <row r="124" spans="1:3" x14ac:dyDescent="0.25">
      <c r="A124" s="4" t="s">
        <v>772</v>
      </c>
      <c r="B124" s="5">
        <v>-13</v>
      </c>
      <c r="C124" s="5">
        <v>-47</v>
      </c>
    </row>
    <row r="125" spans="1:3" ht="30" x14ac:dyDescent="0.25">
      <c r="A125" s="4" t="s">
        <v>779</v>
      </c>
    </row>
    <row r="126" spans="1:3" ht="30" x14ac:dyDescent="0.25">
      <c r="A126" s="3" t="s">
        <v>735</v>
      </c>
    </row>
    <row r="127" spans="1:3" x14ac:dyDescent="0.25">
      <c r="A127" s="4" t="s">
        <v>772</v>
      </c>
      <c r="B127" s="5">
        <v>-23884</v>
      </c>
      <c r="C127" s="5">
        <v>-23424</v>
      </c>
    </row>
    <row r="128" spans="1:3" ht="30" x14ac:dyDescent="0.25">
      <c r="A128" s="4" t="s">
        <v>780</v>
      </c>
    </row>
    <row r="129" spans="1:3" ht="30" x14ac:dyDescent="0.25">
      <c r="A129" s="3" t="s">
        <v>735</v>
      </c>
    </row>
    <row r="130" spans="1:3" x14ac:dyDescent="0.25">
      <c r="A130" s="4" t="s">
        <v>772</v>
      </c>
      <c r="B130" s="5">
        <v>-22092</v>
      </c>
      <c r="C130" s="5">
        <v>-21213</v>
      </c>
    </row>
    <row r="131" spans="1:3" ht="30" x14ac:dyDescent="0.25">
      <c r="A131" s="4" t="s">
        <v>781</v>
      </c>
    </row>
    <row r="132" spans="1:3" ht="30" x14ac:dyDescent="0.25">
      <c r="A132" s="3" t="s">
        <v>735</v>
      </c>
    </row>
    <row r="133" spans="1:3" x14ac:dyDescent="0.25">
      <c r="A133" s="4" t="s">
        <v>772</v>
      </c>
      <c r="B133" s="5">
        <v>-1792</v>
      </c>
      <c r="C133" s="5">
        <v>-2205</v>
      </c>
    </row>
    <row r="134" spans="1:3" ht="30" x14ac:dyDescent="0.25">
      <c r="A134" s="4" t="s">
        <v>782</v>
      </c>
    </row>
    <row r="135" spans="1:3" ht="30" x14ac:dyDescent="0.25">
      <c r="A135" s="3" t="s">
        <v>735</v>
      </c>
    </row>
    <row r="136" spans="1:3" x14ac:dyDescent="0.25">
      <c r="A136" s="4" t="s">
        <v>772</v>
      </c>
      <c r="C136" s="5">
        <v>-6</v>
      </c>
    </row>
    <row r="137" spans="1:3" ht="30" x14ac:dyDescent="0.25">
      <c r="A137" s="4" t="s">
        <v>783</v>
      </c>
    </row>
    <row r="138" spans="1:3" ht="30" x14ac:dyDescent="0.25">
      <c r="A138" s="3" t="s">
        <v>735</v>
      </c>
    </row>
    <row r="139" spans="1:3" x14ac:dyDescent="0.25">
      <c r="A139" s="4" t="s">
        <v>772</v>
      </c>
      <c r="B139" s="5">
        <v>-18</v>
      </c>
      <c r="C139" s="5">
        <v>-32</v>
      </c>
    </row>
    <row r="140" spans="1:3" ht="30" x14ac:dyDescent="0.25">
      <c r="A140" s="4" t="s">
        <v>784</v>
      </c>
    </row>
    <row r="141" spans="1:3" ht="30" x14ac:dyDescent="0.25">
      <c r="A141" s="3" t="s">
        <v>735</v>
      </c>
    </row>
    <row r="142" spans="1:3" x14ac:dyDescent="0.25">
      <c r="A142" s="4" t="s">
        <v>772</v>
      </c>
      <c r="B142" s="5">
        <v>-17</v>
      </c>
      <c r="C142" s="5">
        <v>-31</v>
      </c>
    </row>
    <row r="143" spans="1:3" ht="30" x14ac:dyDescent="0.25">
      <c r="A143" s="4" t="s">
        <v>785</v>
      </c>
    </row>
    <row r="144" spans="1:3" ht="30" x14ac:dyDescent="0.25">
      <c r="A144" s="3" t="s">
        <v>735</v>
      </c>
    </row>
    <row r="145" spans="1:3" x14ac:dyDescent="0.25">
      <c r="A145" s="4" t="s">
        <v>772</v>
      </c>
      <c r="B145" s="5">
        <v>-1</v>
      </c>
      <c r="C145" s="5">
        <v>-1</v>
      </c>
    </row>
    <row r="146" spans="1:3" ht="30" x14ac:dyDescent="0.25">
      <c r="A146" s="4" t="s">
        <v>786</v>
      </c>
    </row>
    <row r="147" spans="1:3" ht="30" x14ac:dyDescent="0.25">
      <c r="A147" s="3" t="s">
        <v>735</v>
      </c>
    </row>
    <row r="148" spans="1:3" x14ac:dyDescent="0.25">
      <c r="A148" s="4" t="s">
        <v>772</v>
      </c>
      <c r="B148" s="5">
        <v>-1</v>
      </c>
      <c r="C148" s="5">
        <v>-2</v>
      </c>
    </row>
    <row r="149" spans="1:3" ht="30" x14ac:dyDescent="0.25">
      <c r="A149" s="4" t="s">
        <v>787</v>
      </c>
    </row>
    <row r="150" spans="1:3" ht="30" x14ac:dyDescent="0.25">
      <c r="A150" s="3" t="s">
        <v>735</v>
      </c>
    </row>
    <row r="151" spans="1:3" x14ac:dyDescent="0.25">
      <c r="A151" s="4" t="s">
        <v>772</v>
      </c>
      <c r="B151" s="5">
        <v>-1</v>
      </c>
      <c r="C151" s="5">
        <v>-2</v>
      </c>
    </row>
    <row r="152" spans="1:3" x14ac:dyDescent="0.25">
      <c r="A152" s="4" t="s">
        <v>788</v>
      </c>
    </row>
    <row r="153" spans="1:3" ht="30" x14ac:dyDescent="0.25">
      <c r="A153" s="3" t="s">
        <v>735</v>
      </c>
    </row>
    <row r="154" spans="1:3" x14ac:dyDescent="0.25">
      <c r="A154" s="4" t="s">
        <v>772</v>
      </c>
      <c r="B154" s="5">
        <v>-8022</v>
      </c>
      <c r="C154" s="5">
        <v>-7862</v>
      </c>
    </row>
    <row r="155" spans="1:3" ht="30" x14ac:dyDescent="0.25">
      <c r="A155" s="4" t="s">
        <v>789</v>
      </c>
    </row>
    <row r="156" spans="1:3" ht="30" x14ac:dyDescent="0.25">
      <c r="A156" s="3" t="s">
        <v>735</v>
      </c>
    </row>
    <row r="157" spans="1:3" x14ac:dyDescent="0.25">
      <c r="A157" s="4" t="s">
        <v>772</v>
      </c>
      <c r="B157" s="5">
        <v>-2</v>
      </c>
      <c r="C157" s="5">
        <v>-115</v>
      </c>
    </row>
    <row r="158" spans="1:3" ht="30" x14ac:dyDescent="0.25">
      <c r="A158" s="4" t="s">
        <v>790</v>
      </c>
    </row>
    <row r="159" spans="1:3" ht="30" x14ac:dyDescent="0.25">
      <c r="A159" s="3" t="s">
        <v>735</v>
      </c>
    </row>
    <row r="160" spans="1:3" x14ac:dyDescent="0.25">
      <c r="A160" s="4" t="s">
        <v>772</v>
      </c>
      <c r="B160" s="5">
        <v>-7970</v>
      </c>
      <c r="C160" s="5">
        <v>-7494</v>
      </c>
    </row>
    <row r="161" spans="1:3" ht="30" x14ac:dyDescent="0.25">
      <c r="A161" s="4" t="s">
        <v>791</v>
      </c>
    </row>
    <row r="162" spans="1:3" ht="30" x14ac:dyDescent="0.25">
      <c r="A162" s="3" t="s">
        <v>735</v>
      </c>
    </row>
    <row r="163" spans="1:3" x14ac:dyDescent="0.25">
      <c r="A163" s="4" t="s">
        <v>772</v>
      </c>
      <c r="B163" s="5">
        <v>-50</v>
      </c>
      <c r="C163" s="5">
        <v>-253</v>
      </c>
    </row>
    <row r="164" spans="1:3" x14ac:dyDescent="0.25">
      <c r="A164" s="4" t="s">
        <v>792</v>
      </c>
    </row>
    <row r="165" spans="1:3" ht="30" x14ac:dyDescent="0.25">
      <c r="A165" s="3" t="s">
        <v>735</v>
      </c>
    </row>
    <row r="166" spans="1:3" x14ac:dyDescent="0.25">
      <c r="A166" s="4" t="s">
        <v>772</v>
      </c>
      <c r="B166" s="5">
        <v>-5</v>
      </c>
      <c r="C166" s="5">
        <v>-2</v>
      </c>
    </row>
    <row r="167" spans="1:3" ht="30" x14ac:dyDescent="0.25">
      <c r="A167" s="4" t="s">
        <v>793</v>
      </c>
    </row>
    <row r="168" spans="1:3" ht="30" x14ac:dyDescent="0.25">
      <c r="A168" s="3" t="s">
        <v>735</v>
      </c>
    </row>
    <row r="169" spans="1:3" x14ac:dyDescent="0.25">
      <c r="A169" s="4" t="s">
        <v>772</v>
      </c>
      <c r="B169" s="5">
        <v>-5</v>
      </c>
      <c r="C169" s="5">
        <v>-2</v>
      </c>
    </row>
    <row r="170" spans="1:3" x14ac:dyDescent="0.25">
      <c r="A170" s="4" t="s">
        <v>794</v>
      </c>
    </row>
    <row r="171" spans="1:3" ht="30" x14ac:dyDescent="0.25">
      <c r="A171" s="3" t="s">
        <v>735</v>
      </c>
    </row>
    <row r="172" spans="1:3" x14ac:dyDescent="0.25">
      <c r="A172" s="4" t="s">
        <v>772</v>
      </c>
      <c r="B172" s="5">
        <v>-2</v>
      </c>
    </row>
    <row r="173" spans="1:3" ht="30" x14ac:dyDescent="0.25">
      <c r="A173" s="4" t="s">
        <v>795</v>
      </c>
    </row>
    <row r="174" spans="1:3" ht="30" x14ac:dyDescent="0.25">
      <c r="A174" s="3" t="s">
        <v>735</v>
      </c>
    </row>
    <row r="175" spans="1:3" x14ac:dyDescent="0.25">
      <c r="A175" s="4" t="s">
        <v>772</v>
      </c>
      <c r="B175" s="5">
        <v>-2</v>
      </c>
    </row>
    <row r="176" spans="1:3" x14ac:dyDescent="0.25">
      <c r="A176" s="4" t="s">
        <v>796</v>
      </c>
    </row>
    <row r="177" spans="1:3" ht="30" x14ac:dyDescent="0.25">
      <c r="A177" s="3" t="s">
        <v>735</v>
      </c>
    </row>
    <row r="178" spans="1:3" x14ac:dyDescent="0.25">
      <c r="A178" s="4" t="s">
        <v>772</v>
      </c>
      <c r="B178" s="5">
        <v>-46311</v>
      </c>
      <c r="C178" s="5">
        <v>-23744</v>
      </c>
    </row>
    <row r="179" spans="1:3" ht="30" x14ac:dyDescent="0.25">
      <c r="A179" s="4" t="s">
        <v>797</v>
      </c>
    </row>
    <row r="180" spans="1:3" ht="30" x14ac:dyDescent="0.25">
      <c r="A180" s="3" t="s">
        <v>735</v>
      </c>
    </row>
    <row r="181" spans="1:3" x14ac:dyDescent="0.25">
      <c r="A181" s="4" t="s">
        <v>772</v>
      </c>
      <c r="B181" s="5">
        <v>-45734</v>
      </c>
      <c r="C181" s="5">
        <v>-23519</v>
      </c>
    </row>
    <row r="182" spans="1:3" ht="30" x14ac:dyDescent="0.25">
      <c r="A182" s="4" t="s">
        <v>798</v>
      </c>
    </row>
    <row r="183" spans="1:3" ht="30" x14ac:dyDescent="0.25">
      <c r="A183" s="3" t="s">
        <v>735</v>
      </c>
    </row>
    <row r="184" spans="1:3" x14ac:dyDescent="0.25">
      <c r="A184" s="4" t="s">
        <v>772</v>
      </c>
      <c r="B184" s="5">
        <v>-550</v>
      </c>
      <c r="C184" s="5">
        <v>-212</v>
      </c>
    </row>
    <row r="185" spans="1:3" ht="30" x14ac:dyDescent="0.25">
      <c r="A185" s="4" t="s">
        <v>799</v>
      </c>
    </row>
    <row r="186" spans="1:3" ht="30" x14ac:dyDescent="0.25">
      <c r="A186" s="3" t="s">
        <v>735</v>
      </c>
    </row>
    <row r="187" spans="1:3" x14ac:dyDescent="0.25">
      <c r="A187" s="4" t="s">
        <v>772</v>
      </c>
      <c r="B187" s="7">
        <v>-27</v>
      </c>
      <c r="C187" s="5">
        <v>-13</v>
      </c>
    </row>
    <row r="188" spans="1:3" x14ac:dyDescent="0.25">
      <c r="A188" s="4" t="s">
        <v>800</v>
      </c>
    </row>
    <row r="189" spans="1:3" ht="30" x14ac:dyDescent="0.25">
      <c r="A189" s="3" t="s">
        <v>735</v>
      </c>
    </row>
    <row r="190" spans="1:3" x14ac:dyDescent="0.25">
      <c r="A190" s="4" t="s">
        <v>772</v>
      </c>
      <c r="C190" s="5">
        <v>-6</v>
      </c>
    </row>
    <row r="191" spans="1:3" x14ac:dyDescent="0.25">
      <c r="A191" s="4" t="s">
        <v>801</v>
      </c>
    </row>
    <row r="192" spans="1:3" ht="30" x14ac:dyDescent="0.25">
      <c r="A192" s="3" t="s">
        <v>735</v>
      </c>
    </row>
    <row r="193" spans="1:3" x14ac:dyDescent="0.25">
      <c r="A193" s="4" t="s">
        <v>772</v>
      </c>
      <c r="C193" s="7">
        <v>-6</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96"/>
  <sheetViews>
    <sheetView workbookViewId="0"/>
  </sheetViews>
  <sheetFormatPr defaultRowHeight="15" x14ac:dyDescent="0.25"/>
  <cols>
    <col min="1" max="1" width="80" customWidth="1"/>
    <col min="2" max="3" width="23" customWidth="1"/>
  </cols>
  <sheetData>
    <row r="1" spans="1:3" ht="30" x14ac:dyDescent="0.25">
      <c r="A1" s="1" t="s">
        <v>802</v>
      </c>
      <c r="B1" s="2" t="s">
        <v>803</v>
      </c>
      <c r="C1" s="2" t="s">
        <v>804</v>
      </c>
    </row>
    <row r="2" spans="1:3" x14ac:dyDescent="0.25">
      <c r="A2" s="3" t="s">
        <v>805</v>
      </c>
    </row>
    <row r="3" spans="1:3" x14ac:dyDescent="0.25">
      <c r="A3" s="4" t="s">
        <v>806</v>
      </c>
      <c r="B3" s="7">
        <v>627073</v>
      </c>
      <c r="C3" s="7">
        <v>539568</v>
      </c>
    </row>
    <row r="4" spans="1:3" x14ac:dyDescent="0.25">
      <c r="A4" s="4" t="s">
        <v>714</v>
      </c>
    </row>
    <row r="5" spans="1:3" x14ac:dyDescent="0.25">
      <c r="A5" s="3" t="s">
        <v>805</v>
      </c>
    </row>
    <row r="6" spans="1:3" x14ac:dyDescent="0.25">
      <c r="A6" s="4" t="s">
        <v>806</v>
      </c>
      <c r="B6" s="5">
        <v>26305</v>
      </c>
      <c r="C6" s="5">
        <v>23068</v>
      </c>
    </row>
    <row r="7" spans="1:3" x14ac:dyDescent="0.25">
      <c r="A7" s="4" t="s">
        <v>807</v>
      </c>
    </row>
    <row r="8" spans="1:3" x14ac:dyDescent="0.25">
      <c r="A8" s="3" t="s">
        <v>805</v>
      </c>
    </row>
    <row r="9" spans="1:3" x14ac:dyDescent="0.25">
      <c r="A9" s="4" t="s">
        <v>806</v>
      </c>
      <c r="B9" s="7">
        <v>203</v>
      </c>
      <c r="C9" s="7">
        <v>191</v>
      </c>
    </row>
    <row r="10" spans="1:3" ht="30" x14ac:dyDescent="0.25">
      <c r="A10" s="4" t="s">
        <v>808</v>
      </c>
    </row>
    <row r="11" spans="1:3" x14ac:dyDescent="0.25">
      <c r="A11" s="3" t="s">
        <v>805</v>
      </c>
    </row>
    <row r="12" spans="1:3" x14ac:dyDescent="0.25">
      <c r="A12" s="4" t="s">
        <v>809</v>
      </c>
      <c r="B12" s="10">
        <v>1.7000000000000001E-2</v>
      </c>
      <c r="C12" s="10">
        <v>2.7E-2</v>
      </c>
    </row>
    <row r="13" spans="1:3" ht="30" x14ac:dyDescent="0.25">
      <c r="A13" s="4" t="s">
        <v>810</v>
      </c>
    </row>
    <row r="14" spans="1:3" x14ac:dyDescent="0.25">
      <c r="A14" s="3" t="s">
        <v>805</v>
      </c>
    </row>
    <row r="15" spans="1:3" x14ac:dyDescent="0.25">
      <c r="A15" s="4" t="s">
        <v>809</v>
      </c>
      <c r="B15" s="10">
        <v>5.0999999999999997E-2</v>
      </c>
      <c r="C15" s="10">
        <v>0.114</v>
      </c>
    </row>
    <row r="16" spans="1:3" ht="30" x14ac:dyDescent="0.25">
      <c r="A16" s="4" t="s">
        <v>811</v>
      </c>
    </row>
    <row r="17" spans="1:3" x14ac:dyDescent="0.25">
      <c r="A17" s="3" t="s">
        <v>805</v>
      </c>
    </row>
    <row r="18" spans="1:3" x14ac:dyDescent="0.25">
      <c r="A18" s="4" t="s">
        <v>809</v>
      </c>
      <c r="B18" s="9">
        <v>1.1000000000000001</v>
      </c>
      <c r="C18" s="9">
        <v>0.3</v>
      </c>
    </row>
    <row r="19" spans="1:3" ht="30" x14ac:dyDescent="0.25">
      <c r="A19" s="4" t="s">
        <v>812</v>
      </c>
    </row>
    <row r="20" spans="1:3" x14ac:dyDescent="0.25">
      <c r="A20" s="3" t="s">
        <v>805</v>
      </c>
    </row>
    <row r="21" spans="1:3" x14ac:dyDescent="0.25">
      <c r="A21" s="4" t="s">
        <v>809</v>
      </c>
      <c r="B21" s="10">
        <v>0.22</v>
      </c>
      <c r="C21" s="10">
        <v>0.217</v>
      </c>
    </row>
    <row r="22" spans="1:3" ht="30" x14ac:dyDescent="0.25">
      <c r="A22" s="4" t="s">
        <v>813</v>
      </c>
    </row>
    <row r="23" spans="1:3" x14ac:dyDescent="0.25">
      <c r="A23" s="3" t="s">
        <v>805</v>
      </c>
    </row>
    <row r="24" spans="1:3" x14ac:dyDescent="0.25">
      <c r="A24" s="4" t="s">
        <v>809</v>
      </c>
      <c r="B24" s="10">
        <v>0.94899999999999995</v>
      </c>
      <c r="C24" s="10">
        <v>0.81100000000000005</v>
      </c>
    </row>
    <row r="25" spans="1:3" ht="30" x14ac:dyDescent="0.25">
      <c r="A25" s="4" t="s">
        <v>814</v>
      </c>
    </row>
    <row r="26" spans="1:3" x14ac:dyDescent="0.25">
      <c r="A26" s="3" t="s">
        <v>805</v>
      </c>
    </row>
    <row r="27" spans="1:3" x14ac:dyDescent="0.25">
      <c r="A27" s="4" t="s">
        <v>809</v>
      </c>
      <c r="B27" s="9">
        <v>9.1</v>
      </c>
      <c r="C27" s="9">
        <v>6.6</v>
      </c>
    </row>
    <row r="28" spans="1:3" ht="30" x14ac:dyDescent="0.25">
      <c r="A28" s="4" t="s">
        <v>815</v>
      </c>
    </row>
    <row r="29" spans="1:3" x14ac:dyDescent="0.25">
      <c r="A29" s="3" t="s">
        <v>805</v>
      </c>
    </row>
    <row r="30" spans="1:3" x14ac:dyDescent="0.25">
      <c r="A30" s="4" t="s">
        <v>809</v>
      </c>
      <c r="B30" s="10">
        <v>0.09</v>
      </c>
      <c r="C30" s="10">
        <v>0.13500000000000001</v>
      </c>
    </row>
    <row r="31" spans="1:3" ht="45" x14ac:dyDescent="0.25">
      <c r="A31" s="4" t="s">
        <v>816</v>
      </c>
    </row>
    <row r="32" spans="1:3" x14ac:dyDescent="0.25">
      <c r="A32" s="3" t="s">
        <v>805</v>
      </c>
    </row>
    <row r="33" spans="1:3" x14ac:dyDescent="0.25">
      <c r="A33" s="4" t="s">
        <v>809</v>
      </c>
      <c r="B33" s="10">
        <v>0.57699999999999996</v>
      </c>
      <c r="C33" s="10">
        <v>0.55600000000000005</v>
      </c>
    </row>
    <row r="34" spans="1:3" ht="30" x14ac:dyDescent="0.25">
      <c r="A34" s="4" t="s">
        <v>817</v>
      </c>
    </row>
    <row r="35" spans="1:3" x14ac:dyDescent="0.25">
      <c r="A35" s="3" t="s">
        <v>805</v>
      </c>
    </row>
    <row r="36" spans="1:3" x14ac:dyDescent="0.25">
      <c r="A36" s="4" t="s">
        <v>809</v>
      </c>
      <c r="B36" s="5">
        <v>5</v>
      </c>
      <c r="C36" s="9">
        <v>2.8</v>
      </c>
    </row>
    <row r="37" spans="1:3" x14ac:dyDescent="0.25">
      <c r="A37" s="4" t="s">
        <v>818</v>
      </c>
    </row>
    <row r="38" spans="1:3" x14ac:dyDescent="0.25">
      <c r="A38" s="3" t="s">
        <v>805</v>
      </c>
    </row>
    <row r="39" spans="1:3" x14ac:dyDescent="0.25">
      <c r="A39" s="4" t="s">
        <v>806</v>
      </c>
      <c r="B39" s="7">
        <v>131</v>
      </c>
      <c r="C39" s="7">
        <v>231</v>
      </c>
    </row>
    <row r="40" spans="1:3" ht="30" x14ac:dyDescent="0.25">
      <c r="A40" s="4" t="s">
        <v>819</v>
      </c>
    </row>
    <row r="41" spans="1:3" x14ac:dyDescent="0.25">
      <c r="A41" s="3" t="s">
        <v>805</v>
      </c>
    </row>
    <row r="42" spans="1:3" x14ac:dyDescent="0.25">
      <c r="A42" s="4" t="s">
        <v>809</v>
      </c>
      <c r="B42" s="10">
        <v>6.0000000000000001E-3</v>
      </c>
      <c r="C42" s="10">
        <v>1.2E-2</v>
      </c>
    </row>
    <row r="43" spans="1:3" ht="30" x14ac:dyDescent="0.25">
      <c r="A43" s="4" t="s">
        <v>820</v>
      </c>
    </row>
    <row r="44" spans="1:3" x14ac:dyDescent="0.25">
      <c r="A44" s="3" t="s">
        <v>805</v>
      </c>
    </row>
    <row r="45" spans="1:3" x14ac:dyDescent="0.25">
      <c r="A45" s="4" t="s">
        <v>809</v>
      </c>
      <c r="B45" s="10">
        <v>3.4000000000000002E-2</v>
      </c>
      <c r="C45" s="10">
        <v>5.3999999999999999E-2</v>
      </c>
    </row>
    <row r="46" spans="1:3" ht="30" x14ac:dyDescent="0.25">
      <c r="A46" s="4" t="s">
        <v>821</v>
      </c>
    </row>
    <row r="47" spans="1:3" x14ac:dyDescent="0.25">
      <c r="A47" s="3" t="s">
        <v>805</v>
      </c>
    </row>
    <row r="48" spans="1:3" x14ac:dyDescent="0.25">
      <c r="A48" s="4" t="s">
        <v>809</v>
      </c>
      <c r="B48" s="9">
        <v>0.9</v>
      </c>
      <c r="C48" s="9">
        <v>2.2999999999999998</v>
      </c>
    </row>
    <row r="49" spans="1:3" ht="30" x14ac:dyDescent="0.25">
      <c r="A49" s="4" t="s">
        <v>822</v>
      </c>
    </row>
    <row r="50" spans="1:3" x14ac:dyDescent="0.25">
      <c r="A50" s="3" t="s">
        <v>805</v>
      </c>
    </row>
    <row r="51" spans="1:3" x14ac:dyDescent="0.25">
      <c r="A51" s="4" t="s">
        <v>809</v>
      </c>
      <c r="B51" s="10">
        <v>0.157</v>
      </c>
      <c r="C51" s="10">
        <v>0.12</v>
      </c>
    </row>
    <row r="52" spans="1:3" ht="45" x14ac:dyDescent="0.25">
      <c r="A52" s="4" t="s">
        <v>823</v>
      </c>
    </row>
    <row r="53" spans="1:3" x14ac:dyDescent="0.25">
      <c r="A53" s="3" t="s">
        <v>805</v>
      </c>
    </row>
    <row r="54" spans="1:3" x14ac:dyDescent="0.25">
      <c r="A54" s="4" t="s">
        <v>809</v>
      </c>
      <c r="B54" s="10">
        <v>0.45600000000000002</v>
      </c>
      <c r="C54" s="10">
        <v>0.30399999999999999</v>
      </c>
    </row>
    <row r="55" spans="1:3" ht="30" x14ac:dyDescent="0.25">
      <c r="A55" s="4" t="s">
        <v>824</v>
      </c>
    </row>
    <row r="56" spans="1:3" x14ac:dyDescent="0.25">
      <c r="A56" s="3" t="s">
        <v>805</v>
      </c>
    </row>
    <row r="57" spans="1:3" x14ac:dyDescent="0.25">
      <c r="A57" s="4" t="s">
        <v>809</v>
      </c>
      <c r="B57" s="9">
        <v>16.100000000000001</v>
      </c>
      <c r="C57" s="9">
        <v>12.4</v>
      </c>
    </row>
    <row r="58" spans="1:3" ht="30" x14ac:dyDescent="0.25">
      <c r="A58" s="4" t="s">
        <v>825</v>
      </c>
    </row>
    <row r="59" spans="1:3" x14ac:dyDescent="0.25">
      <c r="A59" s="3" t="s">
        <v>805</v>
      </c>
    </row>
    <row r="60" spans="1:3" x14ac:dyDescent="0.25">
      <c r="A60" s="4" t="s">
        <v>809</v>
      </c>
      <c r="B60" s="10">
        <v>6.3E-2</v>
      </c>
      <c r="C60" s="10">
        <v>5.8000000000000003E-2</v>
      </c>
    </row>
    <row r="61" spans="1:3" ht="45" x14ac:dyDescent="0.25">
      <c r="A61" s="4" t="s">
        <v>826</v>
      </c>
    </row>
    <row r="62" spans="1:3" x14ac:dyDescent="0.25">
      <c r="A62" s="3" t="s">
        <v>805</v>
      </c>
    </row>
    <row r="63" spans="1:3" x14ac:dyDescent="0.25">
      <c r="A63" s="4" t="s">
        <v>809</v>
      </c>
      <c r="B63" s="10">
        <v>0.20799999999999999</v>
      </c>
      <c r="C63" s="10">
        <v>0.16300000000000001</v>
      </c>
    </row>
    <row r="64" spans="1:3" ht="30" x14ac:dyDescent="0.25">
      <c r="A64" s="4" t="s">
        <v>827</v>
      </c>
    </row>
    <row r="65" spans="1:3" x14ac:dyDescent="0.25">
      <c r="A65" s="3" t="s">
        <v>805</v>
      </c>
    </row>
    <row r="66" spans="1:3" x14ac:dyDescent="0.25">
      <c r="A66" s="4" t="s">
        <v>809</v>
      </c>
      <c r="B66" s="9">
        <v>6.5</v>
      </c>
      <c r="C66" s="9">
        <v>5.7</v>
      </c>
    </row>
    <row r="67" spans="1:3" x14ac:dyDescent="0.25">
      <c r="A67" s="4" t="s">
        <v>828</v>
      </c>
    </row>
    <row r="68" spans="1:3" x14ac:dyDescent="0.25">
      <c r="A68" s="3" t="s">
        <v>805</v>
      </c>
    </row>
    <row r="69" spans="1:3" x14ac:dyDescent="0.25">
      <c r="A69" s="4" t="s">
        <v>806</v>
      </c>
      <c r="B69" s="7">
        <v>797</v>
      </c>
      <c r="C69" s="7">
        <v>692</v>
      </c>
    </row>
    <row r="70" spans="1:3" ht="30" x14ac:dyDescent="0.25">
      <c r="A70" s="4" t="s">
        <v>829</v>
      </c>
    </row>
    <row r="71" spans="1:3" x14ac:dyDescent="0.25">
      <c r="A71" s="3" t="s">
        <v>805</v>
      </c>
    </row>
    <row r="72" spans="1:3" x14ac:dyDescent="0.25">
      <c r="A72" s="4" t="s">
        <v>809</v>
      </c>
      <c r="B72" s="10">
        <v>6.0000000000000001E-3</v>
      </c>
      <c r="C72" s="10">
        <v>1E-3</v>
      </c>
    </row>
    <row r="73" spans="1:3" ht="30" x14ac:dyDescent="0.25">
      <c r="A73" s="4" t="s">
        <v>830</v>
      </c>
    </row>
    <row r="74" spans="1:3" x14ac:dyDescent="0.25">
      <c r="A74" s="3" t="s">
        <v>805</v>
      </c>
    </row>
    <row r="75" spans="1:3" x14ac:dyDescent="0.25">
      <c r="A75" s="4" t="s">
        <v>809</v>
      </c>
      <c r="B75" s="5">
        <v>0</v>
      </c>
      <c r="C75" s="5">
        <v>0</v>
      </c>
    </row>
    <row r="76" spans="1:3" ht="30" x14ac:dyDescent="0.25">
      <c r="A76" s="4" t="s">
        <v>831</v>
      </c>
    </row>
    <row r="77" spans="1:3" x14ac:dyDescent="0.25">
      <c r="A77" s="3" t="s">
        <v>805</v>
      </c>
    </row>
    <row r="78" spans="1:3" x14ac:dyDescent="0.25">
      <c r="A78" s="4" t="s">
        <v>809</v>
      </c>
      <c r="B78" s="9">
        <v>0.3</v>
      </c>
      <c r="C78" s="9">
        <v>1.7</v>
      </c>
    </row>
    <row r="79" spans="1:3" ht="30" x14ac:dyDescent="0.25">
      <c r="A79" s="4" t="s">
        <v>832</v>
      </c>
    </row>
    <row r="80" spans="1:3" x14ac:dyDescent="0.25">
      <c r="A80" s="3" t="s">
        <v>805</v>
      </c>
    </row>
    <row r="81" spans="1:3" x14ac:dyDescent="0.25">
      <c r="A81" s="4" t="s">
        <v>809</v>
      </c>
      <c r="B81" s="10">
        <v>0.30599999999999999</v>
      </c>
      <c r="C81" s="10">
        <v>0.20399999999999999</v>
      </c>
    </row>
    <row r="82" spans="1:3" ht="30" x14ac:dyDescent="0.25">
      <c r="A82" s="4" t="s">
        <v>833</v>
      </c>
    </row>
    <row r="83" spans="1:3" x14ac:dyDescent="0.25">
      <c r="A83" s="3" t="s">
        <v>805</v>
      </c>
    </row>
    <row r="84" spans="1:3" x14ac:dyDescent="0.25">
      <c r="A84" s="4" t="s">
        <v>809</v>
      </c>
      <c r="B84" s="10">
        <v>0.73599999999999999</v>
      </c>
      <c r="C84" s="10">
        <v>0.69699999999999995</v>
      </c>
    </row>
    <row r="85" spans="1:3" ht="30" x14ac:dyDescent="0.25">
      <c r="A85" s="4" t="s">
        <v>834</v>
      </c>
    </row>
    <row r="86" spans="1:3" x14ac:dyDescent="0.25">
      <c r="A86" s="3" t="s">
        <v>805</v>
      </c>
    </row>
    <row r="87" spans="1:3" x14ac:dyDescent="0.25">
      <c r="A87" s="4" t="s">
        <v>809</v>
      </c>
      <c r="B87" s="9">
        <v>25.5</v>
      </c>
      <c r="C87" s="9">
        <v>16.600000000000001</v>
      </c>
    </row>
    <row r="88" spans="1:3" ht="30" x14ac:dyDescent="0.25">
      <c r="A88" s="4" t="s">
        <v>835</v>
      </c>
    </row>
    <row r="89" spans="1:3" x14ac:dyDescent="0.25">
      <c r="A89" s="3" t="s">
        <v>805</v>
      </c>
    </row>
    <row r="90" spans="1:3" x14ac:dyDescent="0.25">
      <c r="A90" s="4" t="s">
        <v>809</v>
      </c>
      <c r="B90" s="10">
        <v>9.5000000000000001E-2</v>
      </c>
      <c r="C90" s="10">
        <v>7.1999999999999995E-2</v>
      </c>
    </row>
    <row r="91" spans="1:3" ht="30" x14ac:dyDescent="0.25">
      <c r="A91" s="4" t="s">
        <v>836</v>
      </c>
    </row>
    <row r="92" spans="1:3" x14ac:dyDescent="0.25">
      <c r="A92" s="3" t="s">
        <v>805</v>
      </c>
    </row>
    <row r="93" spans="1:3" x14ac:dyDescent="0.25">
      <c r="A93" s="4" t="s">
        <v>809</v>
      </c>
      <c r="B93" s="10">
        <v>0.58699999999999997</v>
      </c>
      <c r="C93" s="10">
        <v>0.54900000000000004</v>
      </c>
    </row>
    <row r="94" spans="1:3" ht="30" x14ac:dyDescent="0.25">
      <c r="A94" s="4" t="s">
        <v>837</v>
      </c>
    </row>
    <row r="95" spans="1:3" x14ac:dyDescent="0.25">
      <c r="A95" s="3" t="s">
        <v>805</v>
      </c>
    </row>
    <row r="96" spans="1:3" x14ac:dyDescent="0.25">
      <c r="A96" s="4" t="s">
        <v>809</v>
      </c>
      <c r="B96" s="5">
        <v>4</v>
      </c>
      <c r="C96" s="9">
        <v>5.0999999999999996</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68"/>
  <sheetViews>
    <sheetView workbookViewId="0"/>
  </sheetViews>
  <sheetFormatPr defaultRowHeight="15" x14ac:dyDescent="0.25"/>
  <cols>
    <col min="1" max="1" width="80" customWidth="1"/>
    <col min="2" max="2" width="16" customWidth="1"/>
    <col min="3" max="3" width="14" customWidth="1"/>
  </cols>
  <sheetData>
    <row r="1" spans="1:3" x14ac:dyDescent="0.25">
      <c r="A1" s="12" t="s">
        <v>838</v>
      </c>
      <c r="B1" s="14" t="s">
        <v>1</v>
      </c>
      <c r="C1" s="13"/>
    </row>
    <row r="2" spans="1:3" x14ac:dyDescent="0.25">
      <c r="A2" s="13"/>
      <c r="B2" s="2" t="s">
        <v>2</v>
      </c>
      <c r="C2" s="2" t="s">
        <v>90</v>
      </c>
    </row>
    <row r="3" spans="1:3" x14ac:dyDescent="0.25">
      <c r="A3" s="4" t="s">
        <v>839</v>
      </c>
    </row>
    <row r="4" spans="1:3" ht="30" x14ac:dyDescent="0.25">
      <c r="A4" s="3" t="s">
        <v>840</v>
      </c>
    </row>
    <row r="5" spans="1:3" ht="30" x14ac:dyDescent="0.25">
      <c r="A5" s="4" t="s">
        <v>841</v>
      </c>
      <c r="B5" s="7">
        <v>1242</v>
      </c>
      <c r="C5" s="7">
        <v>1689</v>
      </c>
    </row>
    <row r="6" spans="1:3" x14ac:dyDescent="0.25">
      <c r="A6" s="4" t="s">
        <v>842</v>
      </c>
      <c r="B6" s="5">
        <v>66</v>
      </c>
      <c r="C6" s="5">
        <v>89</v>
      </c>
    </row>
    <row r="7" spans="1:3" x14ac:dyDescent="0.25">
      <c r="A7" s="4" t="s">
        <v>843</v>
      </c>
      <c r="B7" s="5">
        <v>-143</v>
      </c>
      <c r="C7" s="5">
        <v>-35</v>
      </c>
    </row>
    <row r="8" spans="1:3" x14ac:dyDescent="0.25">
      <c r="A8" s="4" t="s">
        <v>844</v>
      </c>
      <c r="B8" s="5">
        <v>796</v>
      </c>
      <c r="C8" s="5">
        <v>522</v>
      </c>
    </row>
    <row r="9" spans="1:3" x14ac:dyDescent="0.25">
      <c r="A9" s="4" t="s">
        <v>845</v>
      </c>
      <c r="B9" s="5">
        <v>-411</v>
      </c>
      <c r="C9" s="5">
        <v>-885</v>
      </c>
    </row>
    <row r="10" spans="1:3" x14ac:dyDescent="0.25">
      <c r="A10" s="4" t="s">
        <v>846</v>
      </c>
      <c r="B10" s="5">
        <v>-266</v>
      </c>
      <c r="C10" s="5">
        <v>-252</v>
      </c>
    </row>
    <row r="11" spans="1:3" x14ac:dyDescent="0.25">
      <c r="A11" s="4" t="s">
        <v>847</v>
      </c>
      <c r="B11" s="5">
        <v>156</v>
      </c>
      <c r="C11" s="5">
        <v>256</v>
      </c>
    </row>
    <row r="12" spans="1:3" x14ac:dyDescent="0.25">
      <c r="A12" s="4" t="s">
        <v>848</v>
      </c>
      <c r="B12" s="5">
        <v>-203</v>
      </c>
      <c r="C12" s="5">
        <v>-142</v>
      </c>
    </row>
    <row r="13" spans="1:3" ht="30" x14ac:dyDescent="0.25">
      <c r="A13" s="4" t="s">
        <v>849</v>
      </c>
      <c r="B13" s="5">
        <v>1237</v>
      </c>
      <c r="C13" s="5">
        <v>1242</v>
      </c>
    </row>
    <row r="14" spans="1:3" ht="30" x14ac:dyDescent="0.25">
      <c r="A14" s="4" t="s">
        <v>850</v>
      </c>
    </row>
    <row r="15" spans="1:3" ht="30" x14ac:dyDescent="0.25">
      <c r="A15" s="3" t="s">
        <v>840</v>
      </c>
    </row>
    <row r="16" spans="1:3" ht="30" x14ac:dyDescent="0.25">
      <c r="A16" s="4" t="s">
        <v>841</v>
      </c>
      <c r="B16" s="5">
        <v>191</v>
      </c>
      <c r="C16" s="5">
        <v>332</v>
      </c>
    </row>
    <row r="17" spans="1:3" x14ac:dyDescent="0.25">
      <c r="A17" s="4" t="s">
        <v>842</v>
      </c>
      <c r="B17" s="5">
        <v>11</v>
      </c>
      <c r="C17" s="5">
        <v>5</v>
      </c>
    </row>
    <row r="18" spans="1:3" x14ac:dyDescent="0.25">
      <c r="A18" s="4" t="s">
        <v>843</v>
      </c>
      <c r="B18" s="5">
        <v>-33</v>
      </c>
      <c r="C18" s="5">
        <v>-17</v>
      </c>
    </row>
    <row r="19" spans="1:3" x14ac:dyDescent="0.25">
      <c r="A19" s="4" t="s">
        <v>844</v>
      </c>
      <c r="B19" s="5">
        <v>110</v>
      </c>
      <c r="C19" s="5">
        <v>49</v>
      </c>
    </row>
    <row r="20" spans="1:3" x14ac:dyDescent="0.25">
      <c r="A20" s="4" t="s">
        <v>845</v>
      </c>
      <c r="B20" s="5">
        <v>-19</v>
      </c>
      <c r="C20" s="5">
        <v>-153</v>
      </c>
    </row>
    <row r="21" spans="1:3" x14ac:dyDescent="0.25">
      <c r="A21" s="4" t="s">
        <v>846</v>
      </c>
      <c r="B21" s="5">
        <v>-64</v>
      </c>
      <c r="C21" s="5">
        <v>-48</v>
      </c>
    </row>
    <row r="22" spans="1:3" x14ac:dyDescent="0.25">
      <c r="A22" s="4" t="s">
        <v>847</v>
      </c>
      <c r="B22" s="5">
        <v>25</v>
      </c>
      <c r="C22" s="5">
        <v>37</v>
      </c>
    </row>
    <row r="23" spans="1:3" x14ac:dyDescent="0.25">
      <c r="A23" s="4" t="s">
        <v>848</v>
      </c>
      <c r="B23" s="5">
        <v>-18</v>
      </c>
      <c r="C23" s="5">
        <v>-14</v>
      </c>
    </row>
    <row r="24" spans="1:3" ht="30" x14ac:dyDescent="0.25">
      <c r="A24" s="4" t="s">
        <v>849</v>
      </c>
      <c r="B24" s="5">
        <v>203</v>
      </c>
      <c r="C24" s="5">
        <v>191</v>
      </c>
    </row>
    <row r="25" spans="1:3" ht="30" x14ac:dyDescent="0.25">
      <c r="A25" s="4" t="s">
        <v>851</v>
      </c>
    </row>
    <row r="26" spans="1:3" ht="30" x14ac:dyDescent="0.25">
      <c r="A26" s="3" t="s">
        <v>840</v>
      </c>
    </row>
    <row r="27" spans="1:3" ht="30" x14ac:dyDescent="0.25">
      <c r="A27" s="4" t="s">
        <v>841</v>
      </c>
      <c r="B27" s="5">
        <v>231</v>
      </c>
      <c r="C27" s="5">
        <v>348</v>
      </c>
    </row>
    <row r="28" spans="1:3" x14ac:dyDescent="0.25">
      <c r="A28" s="4" t="s">
        <v>842</v>
      </c>
      <c r="B28" s="5">
        <v>11</v>
      </c>
      <c r="C28" s="5">
        <v>14</v>
      </c>
    </row>
    <row r="29" spans="1:3" x14ac:dyDescent="0.25">
      <c r="A29" s="4" t="s">
        <v>843</v>
      </c>
      <c r="B29" s="5">
        <v>23</v>
      </c>
      <c r="C29" s="5">
        <v>28</v>
      </c>
    </row>
    <row r="30" spans="1:3" x14ac:dyDescent="0.25">
      <c r="A30" s="4" t="s">
        <v>844</v>
      </c>
      <c r="B30" s="5">
        <v>69</v>
      </c>
      <c r="C30" s="5">
        <v>111</v>
      </c>
    </row>
    <row r="31" spans="1:3" x14ac:dyDescent="0.25">
      <c r="A31" s="4" t="s">
        <v>845</v>
      </c>
      <c r="B31" s="5">
        <v>-80</v>
      </c>
      <c r="C31" s="5">
        <v>-223</v>
      </c>
    </row>
    <row r="32" spans="1:3" x14ac:dyDescent="0.25">
      <c r="A32" s="4" t="s">
        <v>846</v>
      </c>
      <c r="B32" s="5">
        <v>-40</v>
      </c>
      <c r="C32" s="5">
        <v>-37</v>
      </c>
    </row>
    <row r="33" spans="1:3" x14ac:dyDescent="0.25">
      <c r="A33" s="4" t="s">
        <v>847</v>
      </c>
      <c r="B33" s="5">
        <v>5</v>
      </c>
      <c r="C33" s="5">
        <v>19</v>
      </c>
    </row>
    <row r="34" spans="1:3" x14ac:dyDescent="0.25">
      <c r="A34" s="4" t="s">
        <v>848</v>
      </c>
      <c r="B34" s="5">
        <v>-88</v>
      </c>
      <c r="C34" s="5">
        <v>-29</v>
      </c>
    </row>
    <row r="35" spans="1:3" ht="30" x14ac:dyDescent="0.25">
      <c r="A35" s="4" t="s">
        <v>849</v>
      </c>
      <c r="B35" s="5">
        <v>131</v>
      </c>
      <c r="C35" s="5">
        <v>231</v>
      </c>
    </row>
    <row r="36" spans="1:3" x14ac:dyDescent="0.25">
      <c r="A36" s="4" t="s">
        <v>852</v>
      </c>
    </row>
    <row r="37" spans="1:3" ht="30" x14ac:dyDescent="0.25">
      <c r="A37" s="3" t="s">
        <v>840</v>
      </c>
    </row>
    <row r="38" spans="1:3" ht="30" x14ac:dyDescent="0.25">
      <c r="A38" s="4" t="s">
        <v>841</v>
      </c>
      <c r="B38" s="5">
        <v>692</v>
      </c>
      <c r="C38" s="5">
        <v>912</v>
      </c>
    </row>
    <row r="39" spans="1:3" x14ac:dyDescent="0.25">
      <c r="A39" s="4" t="s">
        <v>842</v>
      </c>
      <c r="B39" s="5">
        <v>47</v>
      </c>
      <c r="C39" s="5">
        <v>58</v>
      </c>
    </row>
    <row r="40" spans="1:3" x14ac:dyDescent="0.25">
      <c r="A40" s="4" t="s">
        <v>843</v>
      </c>
      <c r="B40" s="5">
        <v>-118</v>
      </c>
      <c r="C40" s="5">
        <v>-27</v>
      </c>
    </row>
    <row r="41" spans="1:3" x14ac:dyDescent="0.25">
      <c r="A41" s="4" t="s">
        <v>844</v>
      </c>
      <c r="B41" s="5">
        <v>551</v>
      </c>
      <c r="C41" s="5">
        <v>291</v>
      </c>
    </row>
    <row r="42" spans="1:3" x14ac:dyDescent="0.25">
      <c r="A42" s="4" t="s">
        <v>845</v>
      </c>
      <c r="B42" s="5">
        <v>-233</v>
      </c>
      <c r="C42" s="5">
        <v>-458</v>
      </c>
    </row>
    <row r="43" spans="1:3" x14ac:dyDescent="0.25">
      <c r="A43" s="4" t="s">
        <v>846</v>
      </c>
      <c r="B43" s="5">
        <v>-146</v>
      </c>
      <c r="C43" s="5">
        <v>-134</v>
      </c>
    </row>
    <row r="44" spans="1:3" x14ac:dyDescent="0.25">
      <c r="A44" s="4" t="s">
        <v>847</v>
      </c>
      <c r="B44" s="5">
        <v>96</v>
      </c>
      <c r="C44" s="5">
        <v>142</v>
      </c>
    </row>
    <row r="45" spans="1:3" x14ac:dyDescent="0.25">
      <c r="A45" s="4" t="s">
        <v>848</v>
      </c>
      <c r="B45" s="5">
        <v>-92</v>
      </c>
      <c r="C45" s="5">
        <v>-92</v>
      </c>
    </row>
    <row r="46" spans="1:3" ht="30" x14ac:dyDescent="0.25">
      <c r="A46" s="4" t="s">
        <v>849</v>
      </c>
      <c r="B46" s="5">
        <v>797</v>
      </c>
      <c r="C46" s="5">
        <v>692</v>
      </c>
    </row>
    <row r="47" spans="1:3" x14ac:dyDescent="0.25">
      <c r="A47" s="4" t="s">
        <v>853</v>
      </c>
    </row>
    <row r="48" spans="1:3" ht="30" x14ac:dyDescent="0.25">
      <c r="A48" s="3" t="s">
        <v>840</v>
      </c>
    </row>
    <row r="49" spans="1:3" ht="30" x14ac:dyDescent="0.25">
      <c r="A49" s="4" t="s">
        <v>841</v>
      </c>
      <c r="B49" s="5">
        <v>128</v>
      </c>
      <c r="C49" s="5">
        <v>97</v>
      </c>
    </row>
    <row r="50" spans="1:3" x14ac:dyDescent="0.25">
      <c r="A50" s="4" t="s">
        <v>842</v>
      </c>
      <c r="B50" s="5">
        <v>-3</v>
      </c>
      <c r="C50" s="5">
        <v>12</v>
      </c>
    </row>
    <row r="51" spans="1:3" x14ac:dyDescent="0.25">
      <c r="A51" s="4" t="s">
        <v>843</v>
      </c>
      <c r="B51" s="5">
        <v>-15</v>
      </c>
      <c r="C51" s="5">
        <v>-19</v>
      </c>
    </row>
    <row r="52" spans="1:3" x14ac:dyDescent="0.25">
      <c r="A52" s="4" t="s">
        <v>844</v>
      </c>
      <c r="B52" s="5">
        <v>66</v>
      </c>
      <c r="C52" s="5">
        <v>71</v>
      </c>
    </row>
    <row r="53" spans="1:3" x14ac:dyDescent="0.25">
      <c r="A53" s="4" t="s">
        <v>845</v>
      </c>
      <c r="B53" s="5">
        <v>-79</v>
      </c>
      <c r="C53" s="5">
        <v>-51</v>
      </c>
    </row>
    <row r="54" spans="1:3" x14ac:dyDescent="0.25">
      <c r="A54" s="4" t="s">
        <v>846</v>
      </c>
      <c r="B54" s="5">
        <v>-16</v>
      </c>
      <c r="C54" s="5">
        <v>-33</v>
      </c>
    </row>
    <row r="55" spans="1:3" x14ac:dyDescent="0.25">
      <c r="A55" s="4" t="s">
        <v>847</v>
      </c>
      <c r="B55" s="5">
        <v>30</v>
      </c>
      <c r="C55" s="5">
        <v>58</v>
      </c>
    </row>
    <row r="56" spans="1:3" x14ac:dyDescent="0.25">
      <c r="A56" s="4" t="s">
        <v>848</v>
      </c>
      <c r="B56" s="5">
        <v>-5</v>
      </c>
      <c r="C56" s="5">
        <v>-7</v>
      </c>
    </row>
    <row r="57" spans="1:3" ht="30" x14ac:dyDescent="0.25">
      <c r="A57" s="4" t="s">
        <v>849</v>
      </c>
      <c r="B57" s="5">
        <v>106</v>
      </c>
      <c r="C57" s="5">
        <v>128</v>
      </c>
    </row>
    <row r="58" spans="1:3" x14ac:dyDescent="0.25">
      <c r="A58" s="4" t="s">
        <v>854</v>
      </c>
    </row>
    <row r="59" spans="1:3" ht="30" x14ac:dyDescent="0.25">
      <c r="A59" s="3" t="s">
        <v>840</v>
      </c>
    </row>
    <row r="60" spans="1:3" ht="30" x14ac:dyDescent="0.25">
      <c r="A60" s="4" t="s">
        <v>855</v>
      </c>
      <c r="B60" s="5">
        <v>-273</v>
      </c>
      <c r="C60" s="5">
        <v>-49</v>
      </c>
    </row>
    <row r="61" spans="1:3" x14ac:dyDescent="0.25">
      <c r="A61" s="4" t="s">
        <v>842</v>
      </c>
      <c r="C61" s="5">
        <v>10</v>
      </c>
    </row>
    <row r="62" spans="1:3" x14ac:dyDescent="0.25">
      <c r="A62" s="4" t="s">
        <v>843</v>
      </c>
      <c r="B62" s="5">
        <v>-15</v>
      </c>
      <c r="C62" s="5">
        <v>-236</v>
      </c>
    </row>
    <row r="63" spans="1:3" x14ac:dyDescent="0.25">
      <c r="A63" s="4" t="s">
        <v>844</v>
      </c>
      <c r="B63" s="5">
        <v>34</v>
      </c>
      <c r="C63" s="5">
        <v>56</v>
      </c>
    </row>
    <row r="64" spans="1:3" x14ac:dyDescent="0.25">
      <c r="A64" s="4" t="s">
        <v>845</v>
      </c>
      <c r="B64" s="5">
        <v>-38</v>
      </c>
      <c r="C64" s="5">
        <v>-35</v>
      </c>
    </row>
    <row r="65" spans="1:3" x14ac:dyDescent="0.25">
      <c r="A65" s="4" t="s">
        <v>846</v>
      </c>
      <c r="B65" s="5">
        <v>9</v>
      </c>
    </row>
    <row r="66" spans="1:3" x14ac:dyDescent="0.25">
      <c r="A66" s="4" t="s">
        <v>847</v>
      </c>
      <c r="B66" s="5">
        <v>-27</v>
      </c>
      <c r="C66" s="5">
        <v>-24</v>
      </c>
    </row>
    <row r="67" spans="1:3" x14ac:dyDescent="0.25">
      <c r="A67" s="4" t="s">
        <v>848</v>
      </c>
      <c r="B67" s="5">
        <v>230</v>
      </c>
      <c r="C67" s="5">
        <v>5</v>
      </c>
    </row>
    <row r="68" spans="1:3" ht="30" x14ac:dyDescent="0.25">
      <c r="A68" s="4" t="s">
        <v>856</v>
      </c>
      <c r="B68" s="7">
        <v>-80</v>
      </c>
      <c r="C68" s="7">
        <v>-273</v>
      </c>
    </row>
  </sheetData>
  <mergeCells count="2">
    <mergeCell ref="A1:A2"/>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12"/>
  <sheetViews>
    <sheetView workbookViewId="0"/>
  </sheetViews>
  <sheetFormatPr defaultRowHeight="15" x14ac:dyDescent="0.25"/>
  <cols>
    <col min="1" max="1" width="80" customWidth="1"/>
    <col min="2" max="2" width="16" customWidth="1"/>
    <col min="3" max="3" width="14" customWidth="1"/>
  </cols>
  <sheetData>
    <row r="1" spans="1:3" x14ac:dyDescent="0.25">
      <c r="A1" s="12" t="s">
        <v>857</v>
      </c>
      <c r="B1" s="14" t="s">
        <v>1</v>
      </c>
      <c r="C1" s="13"/>
    </row>
    <row r="2" spans="1:3" x14ac:dyDescent="0.25">
      <c r="A2" s="13"/>
      <c r="B2" s="2" t="s">
        <v>2</v>
      </c>
      <c r="C2" s="2" t="s">
        <v>90</v>
      </c>
    </row>
    <row r="3" spans="1:3" x14ac:dyDescent="0.25">
      <c r="A3" s="3" t="s">
        <v>696</v>
      </c>
    </row>
    <row r="4" spans="1:3" x14ac:dyDescent="0.25">
      <c r="A4" s="4" t="s">
        <v>858</v>
      </c>
      <c r="B4" s="7">
        <v>-77</v>
      </c>
      <c r="C4" s="7">
        <v>54</v>
      </c>
    </row>
    <row r="5" spans="1:3" x14ac:dyDescent="0.25">
      <c r="A5" s="4" t="s">
        <v>859</v>
      </c>
      <c r="B5" s="5">
        <v>66</v>
      </c>
      <c r="C5" s="5">
        <v>89</v>
      </c>
    </row>
    <row r="6" spans="1:3" ht="30" x14ac:dyDescent="0.25">
      <c r="A6" s="4" t="s">
        <v>860</v>
      </c>
      <c r="B6" s="5">
        <v>-143</v>
      </c>
      <c r="C6" s="5">
        <v>-35</v>
      </c>
    </row>
    <row r="7" spans="1:3" x14ac:dyDescent="0.25">
      <c r="A7" s="4" t="s">
        <v>861</v>
      </c>
    </row>
    <row r="8" spans="1:3" x14ac:dyDescent="0.25">
      <c r="A8" s="3" t="s">
        <v>696</v>
      </c>
    </row>
    <row r="9" spans="1:3" x14ac:dyDescent="0.25">
      <c r="A9" s="4" t="s">
        <v>858</v>
      </c>
      <c r="B9" s="5">
        <v>-193</v>
      </c>
      <c r="C9" s="5">
        <v>-56</v>
      </c>
    </row>
    <row r="10" spans="1:3" x14ac:dyDescent="0.25">
      <c r="A10" s="4" t="s">
        <v>862</v>
      </c>
    </row>
    <row r="11" spans="1:3" x14ac:dyDescent="0.25">
      <c r="A11" s="3" t="s">
        <v>696</v>
      </c>
    </row>
    <row r="12" spans="1:3" x14ac:dyDescent="0.25">
      <c r="A12" s="4" t="s">
        <v>858</v>
      </c>
      <c r="B12" s="7">
        <v>116</v>
      </c>
      <c r="C12" s="7">
        <v>110</v>
      </c>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184"/>
  <sheetViews>
    <sheetView workbookViewId="0"/>
  </sheetViews>
  <sheetFormatPr defaultRowHeight="15" x14ac:dyDescent="0.25"/>
  <cols>
    <col min="1" max="1" width="80" customWidth="1"/>
    <col min="2" max="3" width="14" customWidth="1"/>
  </cols>
  <sheetData>
    <row r="1" spans="1:3" ht="30" x14ac:dyDescent="0.25">
      <c r="A1" s="1" t="s">
        <v>863</v>
      </c>
      <c r="B1" s="2" t="s">
        <v>2</v>
      </c>
      <c r="C1" s="2" t="s">
        <v>90</v>
      </c>
    </row>
    <row r="2" spans="1:3" x14ac:dyDescent="0.25">
      <c r="A2" s="3" t="s">
        <v>864</v>
      </c>
    </row>
    <row r="3" spans="1:3" x14ac:dyDescent="0.25">
      <c r="A3" s="4" t="s">
        <v>865</v>
      </c>
      <c r="B3" s="7">
        <v>568629</v>
      </c>
      <c r="C3" s="7">
        <v>441896</v>
      </c>
    </row>
    <row r="4" spans="1:3" x14ac:dyDescent="0.25">
      <c r="A4" s="4" t="s">
        <v>866</v>
      </c>
      <c r="B4" s="5">
        <v>540766</v>
      </c>
      <c r="C4" s="5">
        <v>426590</v>
      </c>
    </row>
    <row r="5" spans="1:3" x14ac:dyDescent="0.25">
      <c r="A5" s="4" t="s">
        <v>867</v>
      </c>
      <c r="B5" s="5">
        <v>-499048</v>
      </c>
      <c r="C5" s="5">
        <v>-396644</v>
      </c>
    </row>
    <row r="6" spans="1:3" x14ac:dyDescent="0.25">
      <c r="A6" s="4" t="s">
        <v>867</v>
      </c>
      <c r="B6" s="5">
        <v>-482175</v>
      </c>
      <c r="C6" s="5">
        <v>-382788</v>
      </c>
    </row>
    <row r="7" spans="1:3" x14ac:dyDescent="0.25">
      <c r="A7" s="4" t="s">
        <v>868</v>
      </c>
      <c r="B7" s="5">
        <v>69581</v>
      </c>
      <c r="C7" s="5">
        <v>45252</v>
      </c>
    </row>
    <row r="8" spans="1:3" x14ac:dyDescent="0.25">
      <c r="A8" s="4" t="s">
        <v>869</v>
      </c>
      <c r="B8" s="5">
        <v>58591</v>
      </c>
      <c r="C8" s="5">
        <v>43802</v>
      </c>
    </row>
    <row r="9" spans="1:3" x14ac:dyDescent="0.25">
      <c r="A9" s="4" t="s">
        <v>870</v>
      </c>
      <c r="B9" s="5">
        <v>-979</v>
      </c>
      <c r="C9" s="5">
        <v>-604</v>
      </c>
    </row>
    <row r="10" spans="1:3" x14ac:dyDescent="0.25">
      <c r="A10" s="4" t="s">
        <v>871</v>
      </c>
      <c r="B10" s="5">
        <v>-2427</v>
      </c>
      <c r="C10" s="5">
        <v>-1603</v>
      </c>
    </row>
    <row r="11" spans="1:3" x14ac:dyDescent="0.25">
      <c r="A11" s="4" t="s">
        <v>872</v>
      </c>
      <c r="B11" s="5">
        <v>-17297</v>
      </c>
      <c r="C11" s="5">
        <v>-14196</v>
      </c>
    </row>
    <row r="12" spans="1:3" x14ac:dyDescent="0.25">
      <c r="A12" s="4" t="s">
        <v>873</v>
      </c>
      <c r="B12" s="5">
        <v>-9943</v>
      </c>
      <c r="C12" s="5">
        <v>-9252</v>
      </c>
    </row>
    <row r="13" spans="1:3" x14ac:dyDescent="0.25">
      <c r="A13" s="4" t="s">
        <v>183</v>
      </c>
      <c r="B13" s="5">
        <v>51305</v>
      </c>
      <c r="C13" s="5">
        <v>30452</v>
      </c>
    </row>
    <row r="14" spans="1:3" x14ac:dyDescent="0.25">
      <c r="A14" s="4" t="s">
        <v>183</v>
      </c>
      <c r="B14" s="5">
        <v>46221</v>
      </c>
      <c r="C14" s="5">
        <v>32947</v>
      </c>
    </row>
    <row r="15" spans="1:3" x14ac:dyDescent="0.25">
      <c r="A15" s="4" t="s">
        <v>874</v>
      </c>
      <c r="B15" s="5">
        <v>38600406</v>
      </c>
      <c r="C15" s="5">
        <v>39750315</v>
      </c>
    </row>
    <row r="16" spans="1:3" x14ac:dyDescent="0.25">
      <c r="A16" s="4" t="s">
        <v>875</v>
      </c>
    </row>
    <row r="17" spans="1:3" x14ac:dyDescent="0.25">
      <c r="A17" s="3" t="s">
        <v>864</v>
      </c>
    </row>
    <row r="18" spans="1:3" x14ac:dyDescent="0.25">
      <c r="A18" s="4" t="s">
        <v>867</v>
      </c>
      <c r="B18" s="5">
        <v>-423006</v>
      </c>
      <c r="C18" s="5">
        <v>-340644</v>
      </c>
    </row>
    <row r="19" spans="1:3" x14ac:dyDescent="0.25">
      <c r="A19" s="4" t="s">
        <v>867</v>
      </c>
      <c r="B19" s="5">
        <v>-423006</v>
      </c>
      <c r="C19" s="5">
        <v>-340644</v>
      </c>
    </row>
    <row r="20" spans="1:3" x14ac:dyDescent="0.25">
      <c r="A20" s="4" t="s">
        <v>876</v>
      </c>
    </row>
    <row r="21" spans="1:3" x14ac:dyDescent="0.25">
      <c r="A21" s="3" t="s">
        <v>864</v>
      </c>
    </row>
    <row r="22" spans="1:3" x14ac:dyDescent="0.25">
      <c r="A22" s="4" t="s">
        <v>867</v>
      </c>
      <c r="B22" s="5">
        <v>-76042</v>
      </c>
      <c r="C22" s="5">
        <v>-56000</v>
      </c>
    </row>
    <row r="23" spans="1:3" x14ac:dyDescent="0.25">
      <c r="A23" s="4" t="s">
        <v>867</v>
      </c>
      <c r="B23" s="5">
        <v>-59169</v>
      </c>
      <c r="C23" s="5">
        <v>-42144</v>
      </c>
    </row>
    <row r="24" spans="1:3" x14ac:dyDescent="0.25">
      <c r="A24" s="4" t="s">
        <v>877</v>
      </c>
    </row>
    <row r="25" spans="1:3" x14ac:dyDescent="0.25">
      <c r="A25" s="3" t="s">
        <v>864</v>
      </c>
    </row>
    <row r="26" spans="1:3" x14ac:dyDescent="0.25">
      <c r="A26" s="4" t="s">
        <v>865</v>
      </c>
      <c r="B26" s="5">
        <v>567278</v>
      </c>
      <c r="C26" s="5">
        <v>438682</v>
      </c>
    </row>
    <row r="27" spans="1:3" x14ac:dyDescent="0.25">
      <c r="A27" s="4" t="s">
        <v>866</v>
      </c>
      <c r="B27" s="5">
        <v>540307</v>
      </c>
      <c r="C27" s="5">
        <v>426379</v>
      </c>
    </row>
    <row r="28" spans="1:3" x14ac:dyDescent="0.25">
      <c r="A28" s="4" t="s">
        <v>874</v>
      </c>
      <c r="B28" s="5">
        <v>38395632</v>
      </c>
      <c r="C28" s="5">
        <v>39603671</v>
      </c>
    </row>
    <row r="29" spans="1:3" ht="30" x14ac:dyDescent="0.25">
      <c r="A29" s="4" t="s">
        <v>878</v>
      </c>
    </row>
    <row r="30" spans="1:3" x14ac:dyDescent="0.25">
      <c r="A30" s="3" t="s">
        <v>864</v>
      </c>
    </row>
    <row r="31" spans="1:3" x14ac:dyDescent="0.25">
      <c r="A31" s="4" t="s">
        <v>865</v>
      </c>
      <c r="B31" s="5">
        <v>357495</v>
      </c>
      <c r="C31" s="5">
        <v>276821</v>
      </c>
    </row>
    <row r="32" spans="1:3" x14ac:dyDescent="0.25">
      <c r="A32" s="4" t="s">
        <v>866</v>
      </c>
      <c r="B32" s="5">
        <v>321839</v>
      </c>
      <c r="C32" s="5">
        <v>251520</v>
      </c>
    </row>
    <row r="33" spans="1:3" x14ac:dyDescent="0.25">
      <c r="A33" s="4" t="s">
        <v>874</v>
      </c>
      <c r="B33" s="5">
        <v>28588589</v>
      </c>
      <c r="C33" s="5">
        <v>29865847</v>
      </c>
    </row>
    <row r="34" spans="1:3" ht="30" x14ac:dyDescent="0.25">
      <c r="A34" s="4" t="s">
        <v>879</v>
      </c>
    </row>
    <row r="35" spans="1:3" x14ac:dyDescent="0.25">
      <c r="A35" s="3" t="s">
        <v>864</v>
      </c>
    </row>
    <row r="36" spans="1:3" x14ac:dyDescent="0.25">
      <c r="A36" s="4" t="s">
        <v>865</v>
      </c>
      <c r="B36" s="5">
        <v>16555</v>
      </c>
      <c r="C36" s="5">
        <v>20729</v>
      </c>
    </row>
    <row r="37" spans="1:3" x14ac:dyDescent="0.25">
      <c r="A37" s="4" t="s">
        <v>866</v>
      </c>
      <c r="B37" s="5">
        <v>16068</v>
      </c>
      <c r="C37" s="5">
        <v>20789</v>
      </c>
    </row>
    <row r="38" spans="1:3" x14ac:dyDescent="0.25">
      <c r="A38" s="4" t="s">
        <v>874</v>
      </c>
      <c r="B38" s="5">
        <v>1074010</v>
      </c>
      <c r="C38" s="5">
        <v>1104277</v>
      </c>
    </row>
    <row r="39" spans="1:3" ht="30" x14ac:dyDescent="0.25">
      <c r="A39" s="4" t="s">
        <v>880</v>
      </c>
    </row>
    <row r="40" spans="1:3" x14ac:dyDescent="0.25">
      <c r="A40" s="3" t="s">
        <v>864</v>
      </c>
    </row>
    <row r="41" spans="1:3" x14ac:dyDescent="0.25">
      <c r="A41" s="4" t="s">
        <v>865</v>
      </c>
      <c r="B41" s="5">
        <v>102364</v>
      </c>
      <c r="C41" s="5">
        <v>80333</v>
      </c>
    </row>
    <row r="42" spans="1:3" x14ac:dyDescent="0.25">
      <c r="A42" s="4" t="s">
        <v>866</v>
      </c>
      <c r="B42" s="5">
        <v>103329</v>
      </c>
      <c r="C42" s="5">
        <v>82014</v>
      </c>
    </row>
    <row r="43" spans="1:3" x14ac:dyDescent="0.25">
      <c r="A43" s="4" t="s">
        <v>874</v>
      </c>
      <c r="B43" s="5">
        <v>6206763</v>
      </c>
      <c r="C43" s="5">
        <v>6065228</v>
      </c>
    </row>
    <row r="44" spans="1:3" ht="30" x14ac:dyDescent="0.25">
      <c r="A44" s="4" t="s">
        <v>881</v>
      </c>
    </row>
    <row r="45" spans="1:3" x14ac:dyDescent="0.25">
      <c r="A45" s="3" t="s">
        <v>864</v>
      </c>
    </row>
    <row r="46" spans="1:3" x14ac:dyDescent="0.25">
      <c r="A46" s="4" t="s">
        <v>865</v>
      </c>
      <c r="B46" s="5">
        <v>13991</v>
      </c>
      <c r="C46" s="5">
        <v>11138</v>
      </c>
    </row>
    <row r="47" spans="1:3" x14ac:dyDescent="0.25">
      <c r="A47" s="4" t="s">
        <v>866</v>
      </c>
      <c r="B47" s="5">
        <v>18055</v>
      </c>
      <c r="C47" s="5">
        <v>15549</v>
      </c>
    </row>
    <row r="48" spans="1:3" x14ac:dyDescent="0.25">
      <c r="A48" s="4" t="s">
        <v>874</v>
      </c>
      <c r="B48" s="5">
        <v>450761</v>
      </c>
      <c r="C48" s="5">
        <v>475885</v>
      </c>
    </row>
    <row r="49" spans="1:3" x14ac:dyDescent="0.25">
      <c r="A49" s="4" t="s">
        <v>882</v>
      </c>
    </row>
    <row r="50" spans="1:3" x14ac:dyDescent="0.25">
      <c r="A50" s="3" t="s">
        <v>864</v>
      </c>
    </row>
    <row r="51" spans="1:3" x14ac:dyDescent="0.25">
      <c r="A51" s="4" t="s">
        <v>865</v>
      </c>
      <c r="B51" s="5">
        <v>76873</v>
      </c>
      <c r="C51" s="5">
        <v>49661</v>
      </c>
    </row>
    <row r="52" spans="1:3" x14ac:dyDescent="0.25">
      <c r="A52" s="4" t="s">
        <v>866</v>
      </c>
      <c r="B52" s="5">
        <v>81016</v>
      </c>
      <c r="C52" s="5">
        <v>56507</v>
      </c>
    </row>
    <row r="53" spans="1:3" x14ac:dyDescent="0.25">
      <c r="A53" s="4" t="s">
        <v>874</v>
      </c>
      <c r="B53" s="5">
        <v>2075509</v>
      </c>
      <c r="C53" s="5">
        <v>2092434</v>
      </c>
    </row>
    <row r="54" spans="1:3" x14ac:dyDescent="0.25">
      <c r="A54" s="4" t="s">
        <v>883</v>
      </c>
    </row>
    <row r="55" spans="1:3" x14ac:dyDescent="0.25">
      <c r="A55" s="3" t="s">
        <v>864</v>
      </c>
    </row>
    <row r="56" spans="1:3" x14ac:dyDescent="0.25">
      <c r="A56" s="4" t="s">
        <v>865</v>
      </c>
      <c r="B56" s="5">
        <v>1351</v>
      </c>
      <c r="C56" s="5">
        <v>3214</v>
      </c>
    </row>
    <row r="57" spans="1:3" x14ac:dyDescent="0.25">
      <c r="A57" s="4" t="s">
        <v>866</v>
      </c>
      <c r="B57" s="5">
        <v>459</v>
      </c>
      <c r="C57" s="5">
        <v>211</v>
      </c>
    </row>
    <row r="58" spans="1:3" x14ac:dyDescent="0.25">
      <c r="A58" s="4" t="s">
        <v>874</v>
      </c>
      <c r="B58" s="5">
        <v>204774</v>
      </c>
      <c r="C58" s="5">
        <v>146644</v>
      </c>
    </row>
    <row r="59" spans="1:3" ht="30" x14ac:dyDescent="0.25">
      <c r="A59" s="4" t="s">
        <v>884</v>
      </c>
    </row>
    <row r="60" spans="1:3" x14ac:dyDescent="0.25">
      <c r="A60" s="3" t="s">
        <v>864</v>
      </c>
    </row>
    <row r="61" spans="1:3" x14ac:dyDescent="0.25">
      <c r="A61" s="4" t="s">
        <v>865</v>
      </c>
      <c r="B61" s="5">
        <v>1347</v>
      </c>
      <c r="C61" s="5">
        <v>3182</v>
      </c>
    </row>
    <row r="62" spans="1:3" x14ac:dyDescent="0.25">
      <c r="A62" s="4" t="s">
        <v>866</v>
      </c>
      <c r="C62" s="5">
        <v>1</v>
      </c>
    </row>
    <row r="63" spans="1:3" x14ac:dyDescent="0.25">
      <c r="A63" s="4" t="s">
        <v>874</v>
      </c>
      <c r="B63" s="5">
        <v>188952</v>
      </c>
      <c r="C63" s="5">
        <v>133245</v>
      </c>
    </row>
    <row r="64" spans="1:3" ht="30" x14ac:dyDescent="0.25">
      <c r="A64" s="4" t="s">
        <v>885</v>
      </c>
    </row>
    <row r="65" spans="1:3" x14ac:dyDescent="0.25">
      <c r="A65" s="3" t="s">
        <v>864</v>
      </c>
    </row>
    <row r="66" spans="1:3" x14ac:dyDescent="0.25">
      <c r="A66" s="4" t="s">
        <v>865</v>
      </c>
      <c r="B66" s="5">
        <v>4</v>
      </c>
      <c r="C66" s="5">
        <v>32</v>
      </c>
    </row>
    <row r="67" spans="1:3" x14ac:dyDescent="0.25">
      <c r="A67" s="4" t="s">
        <v>866</v>
      </c>
      <c r="B67" s="5">
        <v>459</v>
      </c>
      <c r="C67" s="5">
        <v>210</v>
      </c>
    </row>
    <row r="68" spans="1:3" x14ac:dyDescent="0.25">
      <c r="A68" s="4" t="s">
        <v>874</v>
      </c>
      <c r="B68" s="5">
        <v>15822</v>
      </c>
      <c r="C68" s="5">
        <v>13399</v>
      </c>
    </row>
    <row r="69" spans="1:3" x14ac:dyDescent="0.25">
      <c r="A69" s="4" t="s">
        <v>886</v>
      </c>
    </row>
    <row r="70" spans="1:3" x14ac:dyDescent="0.25">
      <c r="A70" s="3" t="s">
        <v>864</v>
      </c>
    </row>
    <row r="71" spans="1:3" x14ac:dyDescent="0.25">
      <c r="A71" s="4" t="s">
        <v>868</v>
      </c>
      <c r="B71" s="5">
        <v>4731</v>
      </c>
      <c r="C71" s="5">
        <v>2241</v>
      </c>
    </row>
    <row r="72" spans="1:3" x14ac:dyDescent="0.25">
      <c r="A72" s="4" t="s">
        <v>869</v>
      </c>
      <c r="B72" s="5">
        <v>7254</v>
      </c>
      <c r="C72" s="5">
        <v>5955</v>
      </c>
    </row>
    <row r="73" spans="1:3" x14ac:dyDescent="0.25">
      <c r="A73" s="4" t="s">
        <v>887</v>
      </c>
    </row>
    <row r="74" spans="1:3" x14ac:dyDescent="0.25">
      <c r="A74" s="3" t="s">
        <v>864</v>
      </c>
    </row>
    <row r="75" spans="1:3" x14ac:dyDescent="0.25">
      <c r="A75" s="4" t="s">
        <v>867</v>
      </c>
      <c r="B75" s="5">
        <v>-29549</v>
      </c>
      <c r="C75" s="5">
        <v>-14159</v>
      </c>
    </row>
    <row r="76" spans="1:3" x14ac:dyDescent="0.25">
      <c r="A76" s="4" t="s">
        <v>867</v>
      </c>
      <c r="B76" s="5">
        <v>-29549</v>
      </c>
      <c r="C76" s="5">
        <v>-14159</v>
      </c>
    </row>
    <row r="77" spans="1:3" ht="30" x14ac:dyDescent="0.25">
      <c r="A77" s="4" t="s">
        <v>888</v>
      </c>
    </row>
    <row r="78" spans="1:3" x14ac:dyDescent="0.25">
      <c r="A78" s="3" t="s">
        <v>864</v>
      </c>
    </row>
    <row r="79" spans="1:3" x14ac:dyDescent="0.25">
      <c r="A79" s="4" t="s">
        <v>865</v>
      </c>
      <c r="B79" s="5">
        <v>665</v>
      </c>
      <c r="C79" s="5">
        <v>476</v>
      </c>
    </row>
    <row r="80" spans="1:3" x14ac:dyDescent="0.25">
      <c r="A80" s="4" t="s">
        <v>866</v>
      </c>
      <c r="B80" s="5">
        <v>660</v>
      </c>
      <c r="C80" s="5">
        <v>856</v>
      </c>
    </row>
    <row r="81" spans="1:3" x14ac:dyDescent="0.25">
      <c r="A81" s="4" t="s">
        <v>874</v>
      </c>
      <c r="B81" s="5">
        <v>3722558</v>
      </c>
      <c r="C81" s="5">
        <v>4757300</v>
      </c>
    </row>
    <row r="82" spans="1:3" ht="30" x14ac:dyDescent="0.25">
      <c r="A82" s="4" t="s">
        <v>889</v>
      </c>
    </row>
    <row r="83" spans="1:3" x14ac:dyDescent="0.25">
      <c r="A83" s="3" t="s">
        <v>864</v>
      </c>
    </row>
    <row r="84" spans="1:3" x14ac:dyDescent="0.25">
      <c r="A84" s="4" t="s">
        <v>865</v>
      </c>
      <c r="B84" s="5">
        <v>133</v>
      </c>
      <c r="C84" s="5">
        <v>35</v>
      </c>
    </row>
    <row r="85" spans="1:3" x14ac:dyDescent="0.25">
      <c r="A85" s="4" t="s">
        <v>866</v>
      </c>
      <c r="B85" s="5">
        <v>22</v>
      </c>
      <c r="C85" s="5">
        <v>10</v>
      </c>
    </row>
    <row r="86" spans="1:3" x14ac:dyDescent="0.25">
      <c r="A86" s="4" t="s">
        <v>874</v>
      </c>
      <c r="B86" s="5">
        <v>7413</v>
      </c>
      <c r="C86" s="5">
        <v>4566</v>
      </c>
    </row>
    <row r="87" spans="1:3" ht="30" x14ac:dyDescent="0.25">
      <c r="A87" s="4" t="s">
        <v>890</v>
      </c>
    </row>
    <row r="88" spans="1:3" x14ac:dyDescent="0.25">
      <c r="A88" s="3" t="s">
        <v>864</v>
      </c>
    </row>
    <row r="89" spans="1:3" x14ac:dyDescent="0.25">
      <c r="A89" s="4" t="s">
        <v>865</v>
      </c>
      <c r="B89" s="5">
        <v>4476</v>
      </c>
      <c r="C89" s="5">
        <v>2390</v>
      </c>
    </row>
    <row r="90" spans="1:3" x14ac:dyDescent="0.25">
      <c r="A90" s="4" t="s">
        <v>866</v>
      </c>
      <c r="B90" s="5">
        <v>4177</v>
      </c>
      <c r="C90" s="5">
        <v>2272</v>
      </c>
    </row>
    <row r="91" spans="1:3" x14ac:dyDescent="0.25">
      <c r="A91" s="4" t="s">
        <v>874</v>
      </c>
      <c r="B91" s="5">
        <v>242193</v>
      </c>
      <c r="C91" s="5">
        <v>230018</v>
      </c>
    </row>
    <row r="92" spans="1:3" ht="30" x14ac:dyDescent="0.25">
      <c r="A92" s="4" t="s">
        <v>891</v>
      </c>
    </row>
    <row r="93" spans="1:3" x14ac:dyDescent="0.25">
      <c r="A93" s="3" t="s">
        <v>864</v>
      </c>
    </row>
    <row r="94" spans="1:3" x14ac:dyDescent="0.25">
      <c r="A94" s="4" t="s">
        <v>865</v>
      </c>
      <c r="B94" s="5">
        <v>29006</v>
      </c>
      <c r="C94" s="5">
        <v>13499</v>
      </c>
    </row>
    <row r="95" spans="1:3" x14ac:dyDescent="0.25">
      <c r="A95" s="4" t="s">
        <v>866</v>
      </c>
      <c r="B95" s="5">
        <v>31944</v>
      </c>
      <c r="C95" s="5">
        <v>16976</v>
      </c>
    </row>
    <row r="96" spans="1:3" x14ac:dyDescent="0.25">
      <c r="A96" s="4" t="s">
        <v>874</v>
      </c>
      <c r="B96" s="5">
        <v>948937</v>
      </c>
      <c r="C96" s="5">
        <v>910099</v>
      </c>
    </row>
    <row r="97" spans="1:3" x14ac:dyDescent="0.25">
      <c r="A97" s="4" t="s">
        <v>892</v>
      </c>
    </row>
    <row r="98" spans="1:3" x14ac:dyDescent="0.25">
      <c r="A98" s="3" t="s">
        <v>864</v>
      </c>
    </row>
    <row r="99" spans="1:3" x14ac:dyDescent="0.25">
      <c r="A99" s="4" t="s">
        <v>868</v>
      </c>
      <c r="B99" s="5">
        <v>325</v>
      </c>
      <c r="C99" s="5">
        <v>249</v>
      </c>
    </row>
    <row r="100" spans="1:3" x14ac:dyDescent="0.25">
      <c r="A100" s="4" t="s">
        <v>869</v>
      </c>
      <c r="B100" s="5">
        <v>196</v>
      </c>
      <c r="C100" s="5">
        <v>147</v>
      </c>
    </row>
    <row r="101" spans="1:3" x14ac:dyDescent="0.25">
      <c r="A101" s="4" t="s">
        <v>893</v>
      </c>
    </row>
    <row r="102" spans="1:3" x14ac:dyDescent="0.25">
      <c r="A102" s="3" t="s">
        <v>864</v>
      </c>
    </row>
    <row r="103" spans="1:3" x14ac:dyDescent="0.25">
      <c r="A103" s="4" t="s">
        <v>867</v>
      </c>
      <c r="B103" s="5">
        <v>-21315</v>
      </c>
      <c r="C103" s="5">
        <v>-15565</v>
      </c>
    </row>
    <row r="104" spans="1:3" x14ac:dyDescent="0.25">
      <c r="A104" s="4" t="s">
        <v>867</v>
      </c>
      <c r="B104" s="5">
        <v>-21315</v>
      </c>
      <c r="C104" s="5">
        <v>-15565</v>
      </c>
    </row>
    <row r="105" spans="1:3" x14ac:dyDescent="0.25">
      <c r="A105" s="4" t="s">
        <v>894</v>
      </c>
    </row>
    <row r="106" spans="1:3" x14ac:dyDescent="0.25">
      <c r="A106" s="3" t="s">
        <v>864</v>
      </c>
    </row>
    <row r="107" spans="1:3" x14ac:dyDescent="0.25">
      <c r="A107" s="4" t="s">
        <v>867</v>
      </c>
      <c r="B107" s="5">
        <v>-1926</v>
      </c>
      <c r="C107" s="5">
        <v>-1302</v>
      </c>
    </row>
    <row r="108" spans="1:3" x14ac:dyDescent="0.25">
      <c r="A108" s="4" t="s">
        <v>867</v>
      </c>
      <c r="B108" s="5">
        <v>-720</v>
      </c>
      <c r="C108" s="5">
        <v>-526</v>
      </c>
    </row>
    <row r="109" spans="1:3" ht="30" x14ac:dyDescent="0.25">
      <c r="A109" s="4" t="s">
        <v>895</v>
      </c>
    </row>
    <row r="110" spans="1:3" x14ac:dyDescent="0.25">
      <c r="A110" s="3" t="s">
        <v>864</v>
      </c>
    </row>
    <row r="111" spans="1:3" x14ac:dyDescent="0.25">
      <c r="A111" s="4" t="s">
        <v>865</v>
      </c>
      <c r="B111" s="5">
        <v>18832</v>
      </c>
      <c r="C111" s="5">
        <v>9958</v>
      </c>
    </row>
    <row r="112" spans="1:3" x14ac:dyDescent="0.25">
      <c r="A112" s="4" t="s">
        <v>866</v>
      </c>
      <c r="B112" s="5">
        <v>16809</v>
      </c>
      <c r="C112" s="5">
        <v>8618</v>
      </c>
    </row>
    <row r="113" spans="1:3" x14ac:dyDescent="0.25">
      <c r="A113" s="4" t="s">
        <v>874</v>
      </c>
      <c r="B113" s="5">
        <v>13789571</v>
      </c>
      <c r="C113" s="5">
        <v>13440376</v>
      </c>
    </row>
    <row r="114" spans="1:3" ht="30" x14ac:dyDescent="0.25">
      <c r="A114" s="4" t="s">
        <v>896</v>
      </c>
    </row>
    <row r="115" spans="1:3" x14ac:dyDescent="0.25">
      <c r="A115" s="3" t="s">
        <v>864</v>
      </c>
    </row>
    <row r="116" spans="1:3" x14ac:dyDescent="0.25">
      <c r="A116" s="4" t="s">
        <v>865</v>
      </c>
      <c r="B116" s="5">
        <v>4137</v>
      </c>
      <c r="C116" s="5">
        <v>6551</v>
      </c>
    </row>
    <row r="117" spans="1:3" x14ac:dyDescent="0.25">
      <c r="A117" s="4" t="s">
        <v>866</v>
      </c>
      <c r="B117" s="5">
        <v>4517</v>
      </c>
      <c r="C117" s="5">
        <v>6929</v>
      </c>
    </row>
    <row r="118" spans="1:3" x14ac:dyDescent="0.25">
      <c r="A118" s="4" t="s">
        <v>874</v>
      </c>
      <c r="B118" s="5">
        <v>515197</v>
      </c>
      <c r="C118" s="5">
        <v>396342</v>
      </c>
    </row>
    <row r="119" spans="1:3" ht="30" x14ac:dyDescent="0.25">
      <c r="A119" s="4" t="s">
        <v>897</v>
      </c>
    </row>
    <row r="120" spans="1:3" x14ac:dyDescent="0.25">
      <c r="A120" s="3" t="s">
        <v>864</v>
      </c>
    </row>
    <row r="121" spans="1:3" x14ac:dyDescent="0.25">
      <c r="A121" s="4" t="s">
        <v>865</v>
      </c>
      <c r="B121" s="5">
        <v>401</v>
      </c>
      <c r="C121" s="5">
        <v>411</v>
      </c>
    </row>
    <row r="122" spans="1:3" x14ac:dyDescent="0.25">
      <c r="A122" s="4" t="s">
        <v>866</v>
      </c>
      <c r="B122" s="5">
        <v>631</v>
      </c>
      <c r="C122" s="5">
        <v>391</v>
      </c>
    </row>
    <row r="123" spans="1:3" x14ac:dyDescent="0.25">
      <c r="A123" s="4" t="s">
        <v>874</v>
      </c>
      <c r="B123" s="5">
        <v>157687</v>
      </c>
      <c r="C123" s="5">
        <v>134060</v>
      </c>
    </row>
    <row r="124" spans="1:3" ht="30" x14ac:dyDescent="0.25">
      <c r="A124" s="4" t="s">
        <v>898</v>
      </c>
    </row>
    <row r="125" spans="1:3" x14ac:dyDescent="0.25">
      <c r="A125" s="3" t="s">
        <v>864</v>
      </c>
    </row>
    <row r="126" spans="1:3" x14ac:dyDescent="0.25">
      <c r="A126" s="4" t="s">
        <v>865</v>
      </c>
      <c r="B126" s="5">
        <v>195</v>
      </c>
      <c r="C126" s="5">
        <v>180</v>
      </c>
    </row>
    <row r="127" spans="1:3" x14ac:dyDescent="0.25">
      <c r="A127" s="4" t="s">
        <v>866</v>
      </c>
      <c r="B127" s="5">
        <v>187</v>
      </c>
      <c r="C127" s="5">
        <v>243</v>
      </c>
    </row>
    <row r="128" spans="1:3" x14ac:dyDescent="0.25">
      <c r="A128" s="4" t="s">
        <v>874</v>
      </c>
      <c r="B128" s="5">
        <v>2315</v>
      </c>
      <c r="C128" s="5">
        <v>2639</v>
      </c>
    </row>
    <row r="129" spans="1:3" ht="30" x14ac:dyDescent="0.25">
      <c r="A129" s="4" t="s">
        <v>899</v>
      </c>
    </row>
    <row r="130" spans="1:3" x14ac:dyDescent="0.25">
      <c r="A130" s="3" t="s">
        <v>864</v>
      </c>
    </row>
    <row r="131" spans="1:3" x14ac:dyDescent="0.25">
      <c r="A131" s="4" t="s">
        <v>865</v>
      </c>
      <c r="B131" s="5">
        <v>1</v>
      </c>
    </row>
    <row r="132" spans="1:3" x14ac:dyDescent="0.25">
      <c r="A132" s="4" t="s">
        <v>874</v>
      </c>
      <c r="B132" s="5">
        <v>182311</v>
      </c>
      <c r="C132" s="5">
        <v>123531</v>
      </c>
    </row>
    <row r="133" spans="1:3" ht="30" x14ac:dyDescent="0.25">
      <c r="A133" s="4" t="s">
        <v>900</v>
      </c>
    </row>
    <row r="134" spans="1:3" x14ac:dyDescent="0.25">
      <c r="A134" s="3" t="s">
        <v>864</v>
      </c>
    </row>
    <row r="135" spans="1:3" x14ac:dyDescent="0.25">
      <c r="A135" s="4" t="s">
        <v>865</v>
      </c>
      <c r="C135" s="5">
        <v>16</v>
      </c>
    </row>
    <row r="136" spans="1:3" x14ac:dyDescent="0.25">
      <c r="A136" s="4" t="s">
        <v>866</v>
      </c>
      <c r="B136" s="5">
        <v>87</v>
      </c>
      <c r="C136" s="5">
        <v>57</v>
      </c>
    </row>
    <row r="137" spans="1:3" x14ac:dyDescent="0.25">
      <c r="A137" s="4" t="s">
        <v>874</v>
      </c>
      <c r="B137" s="5">
        <v>1767</v>
      </c>
      <c r="C137" s="5">
        <v>4152</v>
      </c>
    </row>
    <row r="138" spans="1:3" x14ac:dyDescent="0.25">
      <c r="A138" s="4" t="s">
        <v>901</v>
      </c>
    </row>
    <row r="139" spans="1:3" x14ac:dyDescent="0.25">
      <c r="A139" s="3" t="s">
        <v>864</v>
      </c>
    </row>
    <row r="140" spans="1:3" x14ac:dyDescent="0.25">
      <c r="A140" s="4" t="s">
        <v>868</v>
      </c>
      <c r="B140" s="5">
        <v>64525</v>
      </c>
      <c r="C140" s="5">
        <v>42762</v>
      </c>
    </row>
    <row r="141" spans="1:3" x14ac:dyDescent="0.25">
      <c r="A141" s="4" t="s">
        <v>869</v>
      </c>
      <c r="B141" s="5">
        <v>51141</v>
      </c>
      <c r="C141" s="5">
        <v>37700</v>
      </c>
    </row>
    <row r="142" spans="1:3" x14ac:dyDescent="0.25">
      <c r="A142" s="4" t="s">
        <v>902</v>
      </c>
    </row>
    <row r="143" spans="1:3" x14ac:dyDescent="0.25">
      <c r="A143" s="3" t="s">
        <v>864</v>
      </c>
    </row>
    <row r="144" spans="1:3" x14ac:dyDescent="0.25">
      <c r="A144" s="4" t="s">
        <v>867</v>
      </c>
      <c r="B144" s="5">
        <v>-372142</v>
      </c>
      <c r="C144" s="5">
        <v>-310920</v>
      </c>
    </row>
    <row r="145" spans="1:3" x14ac:dyDescent="0.25">
      <c r="A145" s="4" t="s">
        <v>867</v>
      </c>
      <c r="B145" s="5">
        <v>-372142</v>
      </c>
      <c r="C145" s="5">
        <v>-310920</v>
      </c>
    </row>
    <row r="146" spans="1:3" x14ac:dyDescent="0.25">
      <c r="A146" s="4" t="s">
        <v>903</v>
      </c>
    </row>
    <row r="147" spans="1:3" x14ac:dyDescent="0.25">
      <c r="A147" s="3" t="s">
        <v>864</v>
      </c>
    </row>
    <row r="148" spans="1:3" x14ac:dyDescent="0.25">
      <c r="A148" s="4" t="s">
        <v>867</v>
      </c>
      <c r="B148" s="5">
        <v>-74116</v>
      </c>
      <c r="C148" s="5">
        <v>-54698</v>
      </c>
    </row>
    <row r="149" spans="1:3" x14ac:dyDescent="0.25">
      <c r="A149" s="4" t="s">
        <v>867</v>
      </c>
      <c r="B149" s="5">
        <v>-58449</v>
      </c>
      <c r="C149" s="5">
        <v>-41618</v>
      </c>
    </row>
    <row r="150" spans="1:3" ht="30" x14ac:dyDescent="0.25">
      <c r="A150" s="4" t="s">
        <v>904</v>
      </c>
    </row>
    <row r="151" spans="1:3" x14ac:dyDescent="0.25">
      <c r="A151" s="3" t="s">
        <v>864</v>
      </c>
    </row>
    <row r="152" spans="1:3" x14ac:dyDescent="0.25">
      <c r="A152" s="4" t="s">
        <v>865</v>
      </c>
      <c r="B152" s="5">
        <v>337998</v>
      </c>
      <c r="C152" s="5">
        <v>266387</v>
      </c>
    </row>
    <row r="153" spans="1:3" x14ac:dyDescent="0.25">
      <c r="A153" s="4" t="s">
        <v>866</v>
      </c>
      <c r="B153" s="5">
        <v>304370</v>
      </c>
      <c r="C153" s="5">
        <v>242046</v>
      </c>
    </row>
    <row r="154" spans="1:3" x14ac:dyDescent="0.25">
      <c r="A154" s="4" t="s">
        <v>874</v>
      </c>
      <c r="B154" s="5">
        <v>11076460</v>
      </c>
      <c r="C154" s="5">
        <v>11668171</v>
      </c>
    </row>
    <row r="155" spans="1:3" ht="30" x14ac:dyDescent="0.25">
      <c r="A155" s="4" t="s">
        <v>905</v>
      </c>
    </row>
    <row r="156" spans="1:3" x14ac:dyDescent="0.25">
      <c r="A156" s="3" t="s">
        <v>864</v>
      </c>
    </row>
    <row r="157" spans="1:3" x14ac:dyDescent="0.25">
      <c r="A157" s="4" t="s">
        <v>865</v>
      </c>
      <c r="B157" s="5">
        <v>12418</v>
      </c>
      <c r="C157" s="5">
        <v>14178</v>
      </c>
    </row>
    <row r="158" spans="1:3" x14ac:dyDescent="0.25">
      <c r="A158" s="4" t="s">
        <v>866</v>
      </c>
      <c r="B158" s="5">
        <v>11551</v>
      </c>
      <c r="C158" s="5">
        <v>13860</v>
      </c>
    </row>
    <row r="159" spans="1:3" x14ac:dyDescent="0.25">
      <c r="A159" s="4" t="s">
        <v>874</v>
      </c>
      <c r="B159" s="5">
        <v>558813</v>
      </c>
      <c r="C159" s="5">
        <v>707935</v>
      </c>
    </row>
    <row r="160" spans="1:3" ht="30" x14ac:dyDescent="0.25">
      <c r="A160" s="4" t="s">
        <v>906</v>
      </c>
    </row>
    <row r="161" spans="1:3" x14ac:dyDescent="0.25">
      <c r="A161" s="3" t="s">
        <v>864</v>
      </c>
    </row>
    <row r="162" spans="1:3" x14ac:dyDescent="0.25">
      <c r="A162" s="4" t="s">
        <v>865</v>
      </c>
      <c r="B162" s="5">
        <v>101830</v>
      </c>
      <c r="C162" s="5">
        <v>79887</v>
      </c>
    </row>
    <row r="163" spans="1:3" x14ac:dyDescent="0.25">
      <c r="A163" s="4" t="s">
        <v>866</v>
      </c>
      <c r="B163" s="5">
        <v>102676</v>
      </c>
      <c r="C163" s="5">
        <v>81613</v>
      </c>
    </row>
    <row r="164" spans="1:3" x14ac:dyDescent="0.25">
      <c r="A164" s="4" t="s">
        <v>874</v>
      </c>
      <c r="B164" s="5">
        <v>6041663</v>
      </c>
      <c r="C164" s="5">
        <v>5926602</v>
      </c>
    </row>
    <row r="165" spans="1:3" ht="30" x14ac:dyDescent="0.25">
      <c r="A165" s="4" t="s">
        <v>907</v>
      </c>
    </row>
    <row r="166" spans="1:3" x14ac:dyDescent="0.25">
      <c r="A166" s="3" t="s">
        <v>864</v>
      </c>
    </row>
    <row r="167" spans="1:3" x14ac:dyDescent="0.25">
      <c r="A167" s="4" t="s">
        <v>865</v>
      </c>
      <c r="B167" s="5">
        <v>9320</v>
      </c>
      <c r="C167" s="5">
        <v>8568</v>
      </c>
    </row>
    <row r="168" spans="1:3" x14ac:dyDescent="0.25">
      <c r="A168" s="4" t="s">
        <v>866</v>
      </c>
      <c r="B168" s="5">
        <v>13691</v>
      </c>
      <c r="C168" s="5">
        <v>13034</v>
      </c>
    </row>
    <row r="169" spans="1:3" x14ac:dyDescent="0.25">
      <c r="A169" s="4" t="s">
        <v>874</v>
      </c>
      <c r="B169" s="5">
        <v>206253</v>
      </c>
      <c r="C169" s="5">
        <v>243228</v>
      </c>
    </row>
    <row r="170" spans="1:3" ht="30" x14ac:dyDescent="0.25">
      <c r="A170" s="4" t="s">
        <v>908</v>
      </c>
    </row>
    <row r="171" spans="1:3" x14ac:dyDescent="0.25">
      <c r="A171" s="3" t="s">
        <v>864</v>
      </c>
    </row>
    <row r="172" spans="1:3" x14ac:dyDescent="0.25">
      <c r="A172" s="4" t="s">
        <v>865</v>
      </c>
      <c r="B172" s="5">
        <v>47867</v>
      </c>
      <c r="C172" s="5">
        <v>36162</v>
      </c>
    </row>
    <row r="173" spans="1:3" x14ac:dyDescent="0.25">
      <c r="A173" s="4" t="s">
        <v>866</v>
      </c>
      <c r="B173" s="5">
        <v>49072</v>
      </c>
      <c r="C173" s="5">
        <v>39531</v>
      </c>
    </row>
    <row r="174" spans="1:3" x14ac:dyDescent="0.25">
      <c r="A174" s="4" t="s">
        <v>874</v>
      </c>
      <c r="B174" s="5">
        <v>1126572</v>
      </c>
      <c r="C174" s="5">
        <v>1182335</v>
      </c>
    </row>
    <row r="175" spans="1:3" ht="30" x14ac:dyDescent="0.25">
      <c r="A175" s="4" t="s">
        <v>909</v>
      </c>
    </row>
    <row r="176" spans="1:3" x14ac:dyDescent="0.25">
      <c r="A176" s="3" t="s">
        <v>864</v>
      </c>
    </row>
    <row r="177" spans="1:3" x14ac:dyDescent="0.25">
      <c r="A177" s="4" t="s">
        <v>865</v>
      </c>
      <c r="B177" s="5">
        <v>1346</v>
      </c>
      <c r="C177" s="5">
        <v>3182</v>
      </c>
    </row>
    <row r="178" spans="1:3" x14ac:dyDescent="0.25">
      <c r="A178" s="4" t="s">
        <v>866</v>
      </c>
      <c r="C178" s="5">
        <v>1</v>
      </c>
    </row>
    <row r="179" spans="1:3" x14ac:dyDescent="0.25">
      <c r="A179" s="4" t="s">
        <v>874</v>
      </c>
      <c r="B179" s="5">
        <v>6641</v>
      </c>
      <c r="C179" s="5">
        <v>9714</v>
      </c>
    </row>
    <row r="180" spans="1:3" ht="30" x14ac:dyDescent="0.25">
      <c r="A180" s="4" t="s">
        <v>910</v>
      </c>
    </row>
    <row r="181" spans="1:3" x14ac:dyDescent="0.25">
      <c r="A181" s="3" t="s">
        <v>864</v>
      </c>
    </row>
    <row r="182" spans="1:3" x14ac:dyDescent="0.25">
      <c r="A182" s="4" t="s">
        <v>865</v>
      </c>
      <c r="B182" s="5">
        <v>4</v>
      </c>
      <c r="C182" s="5">
        <v>16</v>
      </c>
    </row>
    <row r="183" spans="1:3" x14ac:dyDescent="0.25">
      <c r="A183" s="4" t="s">
        <v>866</v>
      </c>
      <c r="B183" s="5">
        <v>372</v>
      </c>
      <c r="C183" s="5">
        <v>153</v>
      </c>
    </row>
    <row r="184" spans="1:3" x14ac:dyDescent="0.25">
      <c r="A184" s="4" t="s">
        <v>874</v>
      </c>
      <c r="B184" s="7">
        <v>14055</v>
      </c>
      <c r="C184" s="7">
        <v>9247</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32"/>
  <sheetViews>
    <sheetView workbookViewId="0"/>
  </sheetViews>
  <sheetFormatPr defaultRowHeight="15" x14ac:dyDescent="0.25"/>
  <cols>
    <col min="1" max="1" width="80" customWidth="1"/>
    <col min="2" max="2" width="16" customWidth="1"/>
    <col min="3" max="3" width="14" customWidth="1"/>
  </cols>
  <sheetData>
    <row r="1" spans="1:3" x14ac:dyDescent="0.25">
      <c r="A1" s="12" t="s">
        <v>911</v>
      </c>
      <c r="B1" s="14" t="s">
        <v>1</v>
      </c>
      <c r="C1" s="13"/>
    </row>
    <row r="2" spans="1:3" x14ac:dyDescent="0.25">
      <c r="A2" s="13"/>
      <c r="B2" s="2" t="s">
        <v>2</v>
      </c>
      <c r="C2" s="2" t="s">
        <v>90</v>
      </c>
    </row>
    <row r="3" spans="1:3" x14ac:dyDescent="0.25">
      <c r="A3" s="3" t="s">
        <v>864</v>
      </c>
    </row>
    <row r="4" spans="1:3" x14ac:dyDescent="0.25">
      <c r="A4" s="4" t="s">
        <v>912</v>
      </c>
      <c r="B4" s="7">
        <v>20600</v>
      </c>
      <c r="C4" s="7">
        <v>9150</v>
      </c>
    </row>
    <row r="5" spans="1:3" x14ac:dyDescent="0.25">
      <c r="A5" s="4" t="s">
        <v>913</v>
      </c>
      <c r="B5" s="5">
        <v>22980</v>
      </c>
      <c r="C5" s="5">
        <v>14880</v>
      </c>
    </row>
    <row r="6" spans="1:3" x14ac:dyDescent="0.25">
      <c r="A6" s="4" t="s">
        <v>914</v>
      </c>
      <c r="B6" s="5">
        <v>838</v>
      </c>
      <c r="C6" s="5">
        <v>-336</v>
      </c>
    </row>
    <row r="7" spans="1:3" x14ac:dyDescent="0.25">
      <c r="A7" s="4" t="s">
        <v>915</v>
      </c>
      <c r="B7" s="5">
        <v>226</v>
      </c>
      <c r="C7" s="5">
        <v>118</v>
      </c>
    </row>
    <row r="8" spans="1:3" x14ac:dyDescent="0.25">
      <c r="A8" s="4" t="s">
        <v>916</v>
      </c>
      <c r="B8" s="5">
        <v>612</v>
      </c>
      <c r="C8" s="5">
        <v>-454</v>
      </c>
    </row>
    <row r="9" spans="1:3" x14ac:dyDescent="0.25">
      <c r="A9" s="4" t="s">
        <v>917</v>
      </c>
      <c r="B9" s="5">
        <v>515850</v>
      </c>
      <c r="C9" s="5">
        <v>522569</v>
      </c>
    </row>
    <row r="10" spans="1:3" x14ac:dyDescent="0.25">
      <c r="A10" s="4" t="s">
        <v>918</v>
      </c>
      <c r="B10" s="5">
        <v>558180</v>
      </c>
      <c r="C10" s="5">
        <v>581760</v>
      </c>
    </row>
    <row r="11" spans="1:3" x14ac:dyDescent="0.25">
      <c r="A11" s="4" t="s">
        <v>919</v>
      </c>
      <c r="B11" s="5">
        <v>42330</v>
      </c>
      <c r="C11" s="5">
        <v>59190</v>
      </c>
    </row>
    <row r="12" spans="1:3" x14ac:dyDescent="0.25">
      <c r="A12" s="4" t="s">
        <v>920</v>
      </c>
      <c r="B12" s="5">
        <v>4970</v>
      </c>
      <c r="C12" s="5">
        <v>3050</v>
      </c>
    </row>
    <row r="13" spans="1:3" x14ac:dyDescent="0.25">
      <c r="A13" s="4" t="s">
        <v>921</v>
      </c>
      <c r="C13" s="5">
        <v>3970</v>
      </c>
    </row>
    <row r="14" spans="1:3" x14ac:dyDescent="0.25">
      <c r="A14" s="4" t="s">
        <v>922</v>
      </c>
      <c r="C14" s="5">
        <v>4150</v>
      </c>
    </row>
    <row r="15" spans="1:3" x14ac:dyDescent="0.25">
      <c r="A15" s="4" t="s">
        <v>923</v>
      </c>
      <c r="B15" s="5">
        <v>61</v>
      </c>
    </row>
    <row r="16" spans="1:3" ht="30" x14ac:dyDescent="0.25">
      <c r="A16" s="4" t="s">
        <v>924</v>
      </c>
    </row>
    <row r="17" spans="1:3" x14ac:dyDescent="0.25">
      <c r="A17" s="3" t="s">
        <v>864</v>
      </c>
    </row>
    <row r="18" spans="1:3" x14ac:dyDescent="0.25">
      <c r="A18" s="4" t="s">
        <v>925</v>
      </c>
      <c r="B18" s="5">
        <v>2090</v>
      </c>
    </row>
    <row r="19" spans="1:3" x14ac:dyDescent="0.25">
      <c r="A19" s="4" t="s">
        <v>926</v>
      </c>
      <c r="B19" s="5">
        <v>-112</v>
      </c>
    </row>
    <row r="20" spans="1:3" x14ac:dyDescent="0.25">
      <c r="A20" s="4" t="s">
        <v>927</v>
      </c>
      <c r="B20" s="5">
        <v>110</v>
      </c>
    </row>
    <row r="21" spans="1:3" x14ac:dyDescent="0.25">
      <c r="A21" s="4" t="s">
        <v>928</v>
      </c>
    </row>
    <row r="22" spans="1:3" x14ac:dyDescent="0.25">
      <c r="A22" s="3" t="s">
        <v>864</v>
      </c>
    </row>
    <row r="23" spans="1:3" x14ac:dyDescent="0.25">
      <c r="A23" s="4" t="s">
        <v>923</v>
      </c>
      <c r="B23" s="5">
        <v>214</v>
      </c>
    </row>
    <row r="24" spans="1:3" x14ac:dyDescent="0.25">
      <c r="A24" s="4" t="s">
        <v>929</v>
      </c>
    </row>
    <row r="25" spans="1:3" x14ac:dyDescent="0.25">
      <c r="A25" s="3" t="s">
        <v>864</v>
      </c>
    </row>
    <row r="26" spans="1:3" x14ac:dyDescent="0.25">
      <c r="A26" s="4" t="s">
        <v>923</v>
      </c>
      <c r="B26" s="5">
        <v>-153</v>
      </c>
    </row>
    <row r="27" spans="1:3" x14ac:dyDescent="0.25">
      <c r="A27" s="4" t="s">
        <v>861</v>
      </c>
    </row>
    <row r="28" spans="1:3" x14ac:dyDescent="0.25">
      <c r="A28" s="3" t="s">
        <v>864</v>
      </c>
    </row>
    <row r="29" spans="1:3" x14ac:dyDescent="0.25">
      <c r="A29" s="4" t="s">
        <v>914</v>
      </c>
      <c r="B29" s="5">
        <v>900</v>
      </c>
      <c r="C29" s="5">
        <v>-305</v>
      </c>
    </row>
    <row r="30" spans="1:3" x14ac:dyDescent="0.25">
      <c r="A30" s="4" t="s">
        <v>930</v>
      </c>
    </row>
    <row r="31" spans="1:3" x14ac:dyDescent="0.25">
      <c r="A31" s="3" t="s">
        <v>864</v>
      </c>
    </row>
    <row r="32" spans="1:3" x14ac:dyDescent="0.25">
      <c r="A32" s="4" t="s">
        <v>914</v>
      </c>
      <c r="B32" s="7">
        <v>-62</v>
      </c>
      <c r="C32" s="7">
        <v>31</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143"/>
  <sheetViews>
    <sheetView workbookViewId="0"/>
  </sheetViews>
  <sheetFormatPr defaultRowHeight="15" x14ac:dyDescent="0.25"/>
  <cols>
    <col min="1" max="1" width="80" customWidth="1"/>
    <col min="2" max="3" width="14" customWidth="1"/>
  </cols>
  <sheetData>
    <row r="1" spans="1:3" ht="30" x14ac:dyDescent="0.25">
      <c r="A1" s="1" t="s">
        <v>931</v>
      </c>
      <c r="B1" s="2" t="s">
        <v>2</v>
      </c>
      <c r="C1" s="2" t="s">
        <v>90</v>
      </c>
    </row>
    <row r="2" spans="1:3" x14ac:dyDescent="0.25">
      <c r="A2" s="3" t="s">
        <v>864</v>
      </c>
    </row>
    <row r="3" spans="1:3" x14ac:dyDescent="0.25">
      <c r="A3" s="4" t="s">
        <v>697</v>
      </c>
      <c r="B3" s="7">
        <v>627073</v>
      </c>
      <c r="C3" s="7">
        <v>539568</v>
      </c>
    </row>
    <row r="4" spans="1:3" x14ac:dyDescent="0.25">
      <c r="A4" s="4" t="s">
        <v>703</v>
      </c>
      <c r="B4" s="5">
        <v>-389577</v>
      </c>
      <c r="C4" s="5">
        <v>-332959</v>
      </c>
    </row>
    <row r="5" spans="1:3" x14ac:dyDescent="0.25">
      <c r="A5" s="4" t="s">
        <v>932</v>
      </c>
      <c r="B5" s="5">
        <v>-153727</v>
      </c>
      <c r="C5" s="5">
        <v>-108835</v>
      </c>
    </row>
    <row r="6" spans="1:3" x14ac:dyDescent="0.25">
      <c r="A6" s="4" t="s">
        <v>712</v>
      </c>
    </row>
    <row r="7" spans="1:3" x14ac:dyDescent="0.25">
      <c r="A7" s="3" t="s">
        <v>864</v>
      </c>
    </row>
    <row r="8" spans="1:3" x14ac:dyDescent="0.25">
      <c r="A8" s="4" t="s">
        <v>697</v>
      </c>
      <c r="B8" s="5">
        <v>263999</v>
      </c>
      <c r="C8" s="5">
        <v>242562</v>
      </c>
    </row>
    <row r="9" spans="1:3" x14ac:dyDescent="0.25">
      <c r="A9" s="4" t="s">
        <v>703</v>
      </c>
      <c r="B9" s="5">
        <v>-85120</v>
      </c>
      <c r="C9" s="5">
        <v>-54790</v>
      </c>
    </row>
    <row r="10" spans="1:3" x14ac:dyDescent="0.25">
      <c r="A10" s="4" t="s">
        <v>713</v>
      </c>
    </row>
    <row r="11" spans="1:3" x14ac:dyDescent="0.25">
      <c r="A11" s="3" t="s">
        <v>864</v>
      </c>
    </row>
    <row r="12" spans="1:3" x14ac:dyDescent="0.25">
      <c r="A12" s="4" t="s">
        <v>697</v>
      </c>
      <c r="B12" s="5">
        <v>410275</v>
      </c>
      <c r="C12" s="5">
        <v>325259</v>
      </c>
    </row>
    <row r="13" spans="1:3" x14ac:dyDescent="0.25">
      <c r="A13" s="4" t="s">
        <v>703</v>
      </c>
      <c r="B13" s="5">
        <v>-331824</v>
      </c>
      <c r="C13" s="5">
        <v>-293902</v>
      </c>
    </row>
    <row r="14" spans="1:3" x14ac:dyDescent="0.25">
      <c r="A14" s="4" t="s">
        <v>714</v>
      </c>
    </row>
    <row r="15" spans="1:3" x14ac:dyDescent="0.25">
      <c r="A15" s="3" t="s">
        <v>864</v>
      </c>
    </row>
    <row r="16" spans="1:3" x14ac:dyDescent="0.25">
      <c r="A16" s="4" t="s">
        <v>697</v>
      </c>
      <c r="B16" s="5">
        <v>26305</v>
      </c>
      <c r="C16" s="5">
        <v>23068</v>
      </c>
    </row>
    <row r="17" spans="1:3" x14ac:dyDescent="0.25">
      <c r="A17" s="4" t="s">
        <v>703</v>
      </c>
      <c r="B17" s="5">
        <v>-32930</v>
      </c>
      <c r="C17" s="5">
        <v>-25938</v>
      </c>
    </row>
    <row r="18" spans="1:3" x14ac:dyDescent="0.25">
      <c r="A18" s="4" t="s">
        <v>716</v>
      </c>
    </row>
    <row r="19" spans="1:3" x14ac:dyDescent="0.25">
      <c r="A19" s="3" t="s">
        <v>864</v>
      </c>
    </row>
    <row r="20" spans="1:3" x14ac:dyDescent="0.25">
      <c r="A20" s="4" t="s">
        <v>697</v>
      </c>
      <c r="B20" s="5">
        <v>146751</v>
      </c>
      <c r="C20" s="5">
        <v>100779</v>
      </c>
    </row>
    <row r="21" spans="1:3" x14ac:dyDescent="0.25">
      <c r="A21" s="4" t="s">
        <v>703</v>
      </c>
      <c r="B21" s="5">
        <v>-118888</v>
      </c>
      <c r="C21" s="5">
        <v>-85473</v>
      </c>
    </row>
    <row r="22" spans="1:3" x14ac:dyDescent="0.25">
      <c r="A22" s="4" t="s">
        <v>932</v>
      </c>
      <c r="B22" s="5">
        <v>69581</v>
      </c>
      <c r="C22" s="5">
        <v>45252</v>
      </c>
    </row>
    <row r="23" spans="1:3" x14ac:dyDescent="0.25">
      <c r="A23" s="4" t="s">
        <v>932</v>
      </c>
      <c r="B23" s="5">
        <v>-58591</v>
      </c>
      <c r="C23" s="5">
        <v>-43802</v>
      </c>
    </row>
    <row r="24" spans="1:3" x14ac:dyDescent="0.25">
      <c r="A24" s="4" t="s">
        <v>933</v>
      </c>
    </row>
    <row r="25" spans="1:3" x14ac:dyDescent="0.25">
      <c r="A25" s="3" t="s">
        <v>864</v>
      </c>
    </row>
    <row r="26" spans="1:3" x14ac:dyDescent="0.25">
      <c r="A26" s="4" t="s">
        <v>697</v>
      </c>
      <c r="B26" s="5">
        <v>358842</v>
      </c>
      <c r="C26" s="5">
        <v>280003</v>
      </c>
    </row>
    <row r="27" spans="1:3" x14ac:dyDescent="0.25">
      <c r="A27" s="4" t="s">
        <v>703</v>
      </c>
      <c r="B27" s="5">
        <v>-321839</v>
      </c>
      <c r="C27" s="5">
        <v>-251521</v>
      </c>
    </row>
    <row r="28" spans="1:3" x14ac:dyDescent="0.25">
      <c r="A28" s="4" t="s">
        <v>934</v>
      </c>
    </row>
    <row r="29" spans="1:3" x14ac:dyDescent="0.25">
      <c r="A29" s="3" t="s">
        <v>864</v>
      </c>
    </row>
    <row r="30" spans="1:3" x14ac:dyDescent="0.25">
      <c r="A30" s="4" t="s">
        <v>697</v>
      </c>
      <c r="B30" s="5">
        <v>16555</v>
      </c>
      <c r="C30" s="5">
        <v>20729</v>
      </c>
    </row>
    <row r="31" spans="1:3" x14ac:dyDescent="0.25">
      <c r="A31" s="4" t="s">
        <v>703</v>
      </c>
      <c r="B31" s="5">
        <v>-16068</v>
      </c>
      <c r="C31" s="5">
        <v>-20789</v>
      </c>
    </row>
    <row r="32" spans="1:3" x14ac:dyDescent="0.25">
      <c r="A32" s="4" t="s">
        <v>935</v>
      </c>
    </row>
    <row r="33" spans="1:3" x14ac:dyDescent="0.25">
      <c r="A33" s="3" t="s">
        <v>864</v>
      </c>
    </row>
    <row r="34" spans="1:3" x14ac:dyDescent="0.25">
      <c r="A34" s="4" t="s">
        <v>697</v>
      </c>
      <c r="B34" s="5">
        <v>102368</v>
      </c>
      <c r="C34" s="5">
        <v>80365</v>
      </c>
    </row>
    <row r="35" spans="1:3" x14ac:dyDescent="0.25">
      <c r="A35" s="4" t="s">
        <v>703</v>
      </c>
      <c r="B35" s="5">
        <v>-103788</v>
      </c>
      <c r="C35" s="5">
        <v>-82224</v>
      </c>
    </row>
    <row r="36" spans="1:3" x14ac:dyDescent="0.25">
      <c r="A36" s="4" t="s">
        <v>936</v>
      </c>
    </row>
    <row r="37" spans="1:3" x14ac:dyDescent="0.25">
      <c r="A37" s="3" t="s">
        <v>864</v>
      </c>
    </row>
    <row r="38" spans="1:3" x14ac:dyDescent="0.25">
      <c r="A38" s="4" t="s">
        <v>697</v>
      </c>
      <c r="B38" s="5">
        <v>13991</v>
      </c>
      <c r="C38" s="5">
        <v>11138</v>
      </c>
    </row>
    <row r="39" spans="1:3" x14ac:dyDescent="0.25">
      <c r="A39" s="4" t="s">
        <v>703</v>
      </c>
      <c r="B39" s="5">
        <v>-18055</v>
      </c>
      <c r="C39" s="5">
        <v>-15549</v>
      </c>
    </row>
    <row r="40" spans="1:3" x14ac:dyDescent="0.25">
      <c r="A40" s="4" t="s">
        <v>937</v>
      </c>
    </row>
    <row r="41" spans="1:3" x14ac:dyDescent="0.25">
      <c r="A41" s="3" t="s">
        <v>864</v>
      </c>
    </row>
    <row r="42" spans="1:3" x14ac:dyDescent="0.25">
      <c r="A42" s="4" t="s">
        <v>697</v>
      </c>
      <c r="B42" s="5">
        <v>76873</v>
      </c>
      <c r="C42" s="5">
        <v>49661</v>
      </c>
    </row>
    <row r="43" spans="1:3" x14ac:dyDescent="0.25">
      <c r="A43" s="4" t="s">
        <v>703</v>
      </c>
      <c r="B43" s="5">
        <v>-81016</v>
      </c>
      <c r="C43" s="5">
        <v>-56507</v>
      </c>
    </row>
    <row r="44" spans="1:3" x14ac:dyDescent="0.25">
      <c r="A44" s="4" t="s">
        <v>938</v>
      </c>
    </row>
    <row r="45" spans="1:3" x14ac:dyDescent="0.25">
      <c r="A45" s="3" t="s">
        <v>864</v>
      </c>
    </row>
    <row r="46" spans="1:3" x14ac:dyDescent="0.25">
      <c r="A46" s="4" t="s">
        <v>697</v>
      </c>
      <c r="B46" s="5">
        <v>568629</v>
      </c>
      <c r="C46" s="5">
        <v>441896</v>
      </c>
    </row>
    <row r="47" spans="1:3" x14ac:dyDescent="0.25">
      <c r="A47" s="4" t="s">
        <v>703</v>
      </c>
      <c r="B47" s="5">
        <v>-540766</v>
      </c>
      <c r="C47" s="5">
        <v>-426590</v>
      </c>
    </row>
    <row r="48" spans="1:3" x14ac:dyDescent="0.25">
      <c r="A48" s="4" t="s">
        <v>939</v>
      </c>
    </row>
    <row r="49" spans="1:3" x14ac:dyDescent="0.25">
      <c r="A49" s="3" t="s">
        <v>864</v>
      </c>
    </row>
    <row r="50" spans="1:3" x14ac:dyDescent="0.25">
      <c r="A50" s="4" t="s">
        <v>697</v>
      </c>
      <c r="B50" s="5">
        <v>-421878</v>
      </c>
      <c r="C50" s="5">
        <v>-341117</v>
      </c>
    </row>
    <row r="51" spans="1:3" x14ac:dyDescent="0.25">
      <c r="A51" s="4" t="s">
        <v>703</v>
      </c>
      <c r="B51" s="5">
        <v>421878</v>
      </c>
      <c r="C51" s="5">
        <v>341117</v>
      </c>
    </row>
    <row r="52" spans="1:3" x14ac:dyDescent="0.25">
      <c r="A52" s="4" t="s">
        <v>940</v>
      </c>
    </row>
    <row r="53" spans="1:3" x14ac:dyDescent="0.25">
      <c r="A53" s="3" t="s">
        <v>864</v>
      </c>
    </row>
    <row r="54" spans="1:3" x14ac:dyDescent="0.25">
      <c r="A54" s="4" t="s">
        <v>697</v>
      </c>
      <c r="B54" s="5">
        <v>-1128</v>
      </c>
      <c r="C54" s="5">
        <v>473</v>
      </c>
    </row>
    <row r="55" spans="1:3" x14ac:dyDescent="0.25">
      <c r="A55" s="4" t="s">
        <v>703</v>
      </c>
      <c r="B55" s="5">
        <v>1128</v>
      </c>
      <c r="C55" s="5">
        <v>-473</v>
      </c>
    </row>
    <row r="56" spans="1:3" x14ac:dyDescent="0.25">
      <c r="A56" s="4" t="s">
        <v>941</v>
      </c>
    </row>
    <row r="57" spans="1:3" x14ac:dyDescent="0.25">
      <c r="A57" s="3" t="s">
        <v>864</v>
      </c>
    </row>
    <row r="58" spans="1:3" x14ac:dyDescent="0.25">
      <c r="A58" s="4" t="s">
        <v>942</v>
      </c>
      <c r="B58" s="5">
        <v>-76042</v>
      </c>
      <c r="C58" s="5">
        <v>-56000</v>
      </c>
    </row>
    <row r="59" spans="1:3" x14ac:dyDescent="0.25">
      <c r="A59" s="4" t="s">
        <v>942</v>
      </c>
      <c r="B59" s="5">
        <v>59169</v>
      </c>
      <c r="C59" s="5">
        <v>42144</v>
      </c>
    </row>
    <row r="60" spans="1:3" x14ac:dyDescent="0.25">
      <c r="A60" s="4" t="s">
        <v>943</v>
      </c>
    </row>
    <row r="61" spans="1:3" x14ac:dyDescent="0.25">
      <c r="A61" s="3" t="s">
        <v>864</v>
      </c>
    </row>
    <row r="62" spans="1:3" x14ac:dyDescent="0.25">
      <c r="A62" s="4" t="s">
        <v>697</v>
      </c>
      <c r="B62" s="5">
        <v>237</v>
      </c>
      <c r="C62" s="5">
        <v>24</v>
      </c>
    </row>
    <row r="63" spans="1:3" x14ac:dyDescent="0.25">
      <c r="A63" s="4" t="s">
        <v>703</v>
      </c>
      <c r="B63" s="5">
        <v>-412</v>
      </c>
      <c r="C63" s="5">
        <v>-29</v>
      </c>
    </row>
    <row r="64" spans="1:3" x14ac:dyDescent="0.25">
      <c r="A64" s="4" t="s">
        <v>944</v>
      </c>
    </row>
    <row r="65" spans="1:3" x14ac:dyDescent="0.25">
      <c r="A65" s="3" t="s">
        <v>864</v>
      </c>
    </row>
    <row r="66" spans="1:3" x14ac:dyDescent="0.25">
      <c r="A66" s="4" t="s">
        <v>697</v>
      </c>
      <c r="B66" s="5">
        <v>297</v>
      </c>
      <c r="C66" s="5">
        <v>3</v>
      </c>
    </row>
    <row r="67" spans="1:3" x14ac:dyDescent="0.25">
      <c r="A67" s="4" t="s">
        <v>703</v>
      </c>
      <c r="B67" s="5">
        <v>-229</v>
      </c>
      <c r="C67" s="5">
        <v>-3</v>
      </c>
    </row>
    <row r="68" spans="1:3" x14ac:dyDescent="0.25">
      <c r="A68" s="4" t="s">
        <v>945</v>
      </c>
    </row>
    <row r="69" spans="1:3" x14ac:dyDescent="0.25">
      <c r="A69" s="3" t="s">
        <v>864</v>
      </c>
    </row>
    <row r="70" spans="1:3" x14ac:dyDescent="0.25">
      <c r="A70" s="4" t="s">
        <v>697</v>
      </c>
      <c r="B70" s="5">
        <v>75</v>
      </c>
      <c r="C70" s="5">
        <v>21</v>
      </c>
    </row>
    <row r="71" spans="1:3" x14ac:dyDescent="0.25">
      <c r="A71" s="4" t="s">
        <v>703</v>
      </c>
      <c r="B71" s="5">
        <v>-318</v>
      </c>
      <c r="C71" s="5">
        <v>-26</v>
      </c>
    </row>
    <row r="72" spans="1:3" x14ac:dyDescent="0.25">
      <c r="A72" s="4" t="s">
        <v>946</v>
      </c>
    </row>
    <row r="73" spans="1:3" x14ac:dyDescent="0.25">
      <c r="A73" s="3" t="s">
        <v>864</v>
      </c>
    </row>
    <row r="74" spans="1:3" x14ac:dyDescent="0.25">
      <c r="A74" s="4" t="s">
        <v>697</v>
      </c>
      <c r="B74" s="5">
        <v>372</v>
      </c>
      <c r="C74" s="5">
        <v>24</v>
      </c>
    </row>
    <row r="75" spans="1:3" x14ac:dyDescent="0.25">
      <c r="A75" s="4" t="s">
        <v>703</v>
      </c>
      <c r="B75" s="5">
        <v>-547</v>
      </c>
      <c r="C75" s="5">
        <v>-29</v>
      </c>
    </row>
    <row r="76" spans="1:3" x14ac:dyDescent="0.25">
      <c r="A76" s="4" t="s">
        <v>947</v>
      </c>
    </row>
    <row r="77" spans="1:3" x14ac:dyDescent="0.25">
      <c r="A77" s="3" t="s">
        <v>864</v>
      </c>
    </row>
    <row r="78" spans="1:3" x14ac:dyDescent="0.25">
      <c r="A78" s="4" t="s">
        <v>697</v>
      </c>
      <c r="B78" s="5">
        <v>-135</v>
      </c>
    </row>
    <row r="79" spans="1:3" x14ac:dyDescent="0.25">
      <c r="A79" s="4" t="s">
        <v>703</v>
      </c>
      <c r="B79" s="5">
        <v>135</v>
      </c>
    </row>
    <row r="80" spans="1:3" x14ac:dyDescent="0.25">
      <c r="A80" s="4" t="s">
        <v>948</v>
      </c>
    </row>
    <row r="81" spans="1:3" x14ac:dyDescent="0.25">
      <c r="A81" s="3" t="s">
        <v>864</v>
      </c>
    </row>
    <row r="82" spans="1:3" x14ac:dyDescent="0.25">
      <c r="A82" s="4" t="s">
        <v>697</v>
      </c>
      <c r="B82" s="5">
        <v>140547</v>
      </c>
      <c r="C82" s="5">
        <v>96101</v>
      </c>
    </row>
    <row r="83" spans="1:3" x14ac:dyDescent="0.25">
      <c r="A83" s="4" t="s">
        <v>703</v>
      </c>
      <c r="B83" s="5">
        <v>-113684</v>
      </c>
      <c r="C83" s="5">
        <v>-80815</v>
      </c>
    </row>
    <row r="84" spans="1:3" x14ac:dyDescent="0.25">
      <c r="A84" s="4" t="s">
        <v>949</v>
      </c>
    </row>
    <row r="85" spans="1:3" x14ac:dyDescent="0.25">
      <c r="A85" s="3" t="s">
        <v>864</v>
      </c>
    </row>
    <row r="86" spans="1:3" x14ac:dyDescent="0.25">
      <c r="A86" s="4" t="s">
        <v>697</v>
      </c>
      <c r="B86" s="5">
        <v>357568</v>
      </c>
      <c r="C86" s="5">
        <v>279443</v>
      </c>
    </row>
    <row r="87" spans="1:3" x14ac:dyDescent="0.25">
      <c r="A87" s="4" t="s">
        <v>703</v>
      </c>
      <c r="B87" s="5">
        <v>-320900</v>
      </c>
      <c r="C87" s="5">
        <v>-251050</v>
      </c>
    </row>
    <row r="88" spans="1:3" x14ac:dyDescent="0.25">
      <c r="A88" s="4" t="s">
        <v>950</v>
      </c>
    </row>
    <row r="89" spans="1:3" x14ac:dyDescent="0.25">
      <c r="A89" s="3" t="s">
        <v>864</v>
      </c>
    </row>
    <row r="90" spans="1:3" x14ac:dyDescent="0.25">
      <c r="A90" s="4" t="s">
        <v>697</v>
      </c>
      <c r="B90" s="5">
        <v>13104</v>
      </c>
      <c r="C90" s="5">
        <v>17204</v>
      </c>
    </row>
    <row r="91" spans="1:3" x14ac:dyDescent="0.25">
      <c r="A91" s="4" t="s">
        <v>703</v>
      </c>
      <c r="B91" s="5">
        <v>-14395</v>
      </c>
      <c r="C91" s="5">
        <v>-19141</v>
      </c>
    </row>
    <row r="92" spans="1:3" x14ac:dyDescent="0.25">
      <c r="A92" s="4" t="s">
        <v>951</v>
      </c>
    </row>
    <row r="93" spans="1:3" x14ac:dyDescent="0.25">
      <c r="A93" s="3" t="s">
        <v>864</v>
      </c>
    </row>
    <row r="94" spans="1:3" x14ac:dyDescent="0.25">
      <c r="A94" s="4" t="s">
        <v>697</v>
      </c>
      <c r="B94" s="5">
        <v>102221</v>
      </c>
      <c r="C94" s="5">
        <v>80178</v>
      </c>
    </row>
    <row r="95" spans="1:3" x14ac:dyDescent="0.25">
      <c r="A95" s="4" t="s">
        <v>703</v>
      </c>
      <c r="B95" s="5">
        <v>-103303</v>
      </c>
      <c r="C95" s="5">
        <v>-81826</v>
      </c>
    </row>
    <row r="96" spans="1:3" x14ac:dyDescent="0.25">
      <c r="A96" s="4" t="s">
        <v>952</v>
      </c>
    </row>
    <row r="97" spans="1:3" x14ac:dyDescent="0.25">
      <c r="A97" s="3" t="s">
        <v>864</v>
      </c>
    </row>
    <row r="98" spans="1:3" x14ac:dyDescent="0.25">
      <c r="A98" s="4" t="s">
        <v>697</v>
      </c>
      <c r="B98" s="5">
        <v>13285</v>
      </c>
      <c r="C98" s="5">
        <v>10648</v>
      </c>
    </row>
    <row r="99" spans="1:3" x14ac:dyDescent="0.25">
      <c r="A99" s="4" t="s">
        <v>703</v>
      </c>
      <c r="B99" s="5">
        <v>-17649</v>
      </c>
      <c r="C99" s="5">
        <v>-15306</v>
      </c>
    </row>
    <row r="100" spans="1:3" x14ac:dyDescent="0.25">
      <c r="A100" s="4" t="s">
        <v>953</v>
      </c>
    </row>
    <row r="101" spans="1:3" x14ac:dyDescent="0.25">
      <c r="A101" s="3" t="s">
        <v>864</v>
      </c>
    </row>
    <row r="102" spans="1:3" x14ac:dyDescent="0.25">
      <c r="A102" s="4" t="s">
        <v>697</v>
      </c>
      <c r="B102" s="5">
        <v>75054</v>
      </c>
      <c r="C102" s="5">
        <v>48953</v>
      </c>
    </row>
    <row r="103" spans="1:3" x14ac:dyDescent="0.25">
      <c r="A103" s="4" t="s">
        <v>703</v>
      </c>
      <c r="B103" s="5">
        <v>-78122</v>
      </c>
      <c r="C103" s="5">
        <v>-53817</v>
      </c>
    </row>
    <row r="104" spans="1:3" x14ac:dyDescent="0.25">
      <c r="A104" s="4" t="s">
        <v>954</v>
      </c>
    </row>
    <row r="105" spans="1:3" x14ac:dyDescent="0.25">
      <c r="A105" s="3" t="s">
        <v>864</v>
      </c>
    </row>
    <row r="106" spans="1:3" x14ac:dyDescent="0.25">
      <c r="A106" s="4" t="s">
        <v>697</v>
      </c>
      <c r="B106" s="5">
        <v>561232</v>
      </c>
      <c r="C106" s="5">
        <v>436426</v>
      </c>
    </row>
    <row r="107" spans="1:3" x14ac:dyDescent="0.25">
      <c r="A107" s="4" t="s">
        <v>703</v>
      </c>
      <c r="B107" s="5">
        <v>-534369</v>
      </c>
      <c r="C107" s="5">
        <v>-421140</v>
      </c>
    </row>
    <row r="108" spans="1:3" x14ac:dyDescent="0.25">
      <c r="A108" s="4" t="s">
        <v>955</v>
      </c>
    </row>
    <row r="109" spans="1:3" x14ac:dyDescent="0.25">
      <c r="A109" s="3" t="s">
        <v>864</v>
      </c>
    </row>
    <row r="110" spans="1:3" x14ac:dyDescent="0.25">
      <c r="A110" s="4" t="s">
        <v>697</v>
      </c>
      <c r="B110" s="5">
        <v>-420685</v>
      </c>
      <c r="C110" s="5">
        <v>-340325</v>
      </c>
    </row>
    <row r="111" spans="1:3" x14ac:dyDescent="0.25">
      <c r="A111" s="4" t="s">
        <v>703</v>
      </c>
      <c r="B111" s="5">
        <v>420685</v>
      </c>
      <c r="C111" s="5">
        <v>340325</v>
      </c>
    </row>
    <row r="112" spans="1:3" x14ac:dyDescent="0.25">
      <c r="A112" s="4" t="s">
        <v>956</v>
      </c>
    </row>
    <row r="113" spans="1:3" x14ac:dyDescent="0.25">
      <c r="A113" s="3" t="s">
        <v>864</v>
      </c>
    </row>
    <row r="114" spans="1:3" x14ac:dyDescent="0.25">
      <c r="A114" s="4" t="s">
        <v>697</v>
      </c>
      <c r="B114" s="5">
        <v>5967</v>
      </c>
      <c r="C114" s="5">
        <v>4654</v>
      </c>
    </row>
    <row r="115" spans="1:3" x14ac:dyDescent="0.25">
      <c r="A115" s="4" t="s">
        <v>703</v>
      </c>
      <c r="B115" s="5">
        <v>-4792</v>
      </c>
      <c r="C115" s="5">
        <v>-4629</v>
      </c>
    </row>
    <row r="116" spans="1:3" x14ac:dyDescent="0.25">
      <c r="A116" s="4" t="s">
        <v>957</v>
      </c>
    </row>
    <row r="117" spans="1:3" x14ac:dyDescent="0.25">
      <c r="A117" s="3" t="s">
        <v>864</v>
      </c>
    </row>
    <row r="118" spans="1:3" x14ac:dyDescent="0.25">
      <c r="A118" s="4" t="s">
        <v>697</v>
      </c>
      <c r="B118" s="5">
        <v>977</v>
      </c>
      <c r="C118" s="5">
        <v>557</v>
      </c>
    </row>
    <row r="119" spans="1:3" x14ac:dyDescent="0.25">
      <c r="A119" s="4" t="s">
        <v>703</v>
      </c>
      <c r="B119" s="5">
        <v>-710</v>
      </c>
      <c r="C119" s="5">
        <v>-468</v>
      </c>
    </row>
    <row r="120" spans="1:3" x14ac:dyDescent="0.25">
      <c r="A120" s="4" t="s">
        <v>958</v>
      </c>
    </row>
    <row r="121" spans="1:3" x14ac:dyDescent="0.25">
      <c r="A121" s="3" t="s">
        <v>864</v>
      </c>
    </row>
    <row r="122" spans="1:3" x14ac:dyDescent="0.25">
      <c r="A122" s="4" t="s">
        <v>697</v>
      </c>
      <c r="B122" s="5">
        <v>3451</v>
      </c>
      <c r="C122" s="5">
        <v>3525</v>
      </c>
    </row>
    <row r="123" spans="1:3" x14ac:dyDescent="0.25">
      <c r="A123" s="4" t="s">
        <v>703</v>
      </c>
      <c r="B123" s="5">
        <v>-1673</v>
      </c>
      <c r="C123" s="5">
        <v>-1648</v>
      </c>
    </row>
    <row r="124" spans="1:3" x14ac:dyDescent="0.25">
      <c r="A124" s="4" t="s">
        <v>959</v>
      </c>
    </row>
    <row r="125" spans="1:3" x14ac:dyDescent="0.25">
      <c r="A125" s="3" t="s">
        <v>864</v>
      </c>
    </row>
    <row r="126" spans="1:3" x14ac:dyDescent="0.25">
      <c r="A126" s="4" t="s">
        <v>697</v>
      </c>
      <c r="B126" s="5">
        <v>147</v>
      </c>
      <c r="C126" s="5">
        <v>187</v>
      </c>
    </row>
    <row r="127" spans="1:3" x14ac:dyDescent="0.25">
      <c r="A127" s="4" t="s">
        <v>703</v>
      </c>
      <c r="B127" s="5">
        <v>-485</v>
      </c>
      <c r="C127" s="5">
        <v>-398</v>
      </c>
    </row>
    <row r="128" spans="1:3" x14ac:dyDescent="0.25">
      <c r="A128" s="4" t="s">
        <v>960</v>
      </c>
    </row>
    <row r="129" spans="1:3" x14ac:dyDescent="0.25">
      <c r="A129" s="3" t="s">
        <v>864</v>
      </c>
    </row>
    <row r="130" spans="1:3" x14ac:dyDescent="0.25">
      <c r="A130" s="4" t="s">
        <v>697</v>
      </c>
      <c r="B130" s="5">
        <v>706</v>
      </c>
      <c r="C130" s="5">
        <v>490</v>
      </c>
    </row>
    <row r="131" spans="1:3" x14ac:dyDescent="0.25">
      <c r="A131" s="4" t="s">
        <v>703</v>
      </c>
      <c r="B131" s="5">
        <v>-406</v>
      </c>
      <c r="C131" s="5">
        <v>-243</v>
      </c>
    </row>
    <row r="132" spans="1:3" x14ac:dyDescent="0.25">
      <c r="A132" s="4" t="s">
        <v>961</v>
      </c>
    </row>
    <row r="133" spans="1:3" x14ac:dyDescent="0.25">
      <c r="A133" s="3" t="s">
        <v>864</v>
      </c>
    </row>
    <row r="134" spans="1:3" x14ac:dyDescent="0.25">
      <c r="A134" s="4" t="s">
        <v>697</v>
      </c>
      <c r="B134" s="5">
        <v>1744</v>
      </c>
      <c r="C134" s="5">
        <v>687</v>
      </c>
    </row>
    <row r="135" spans="1:3" x14ac:dyDescent="0.25">
      <c r="A135" s="4" t="s">
        <v>703</v>
      </c>
      <c r="B135" s="5">
        <v>-2576</v>
      </c>
      <c r="C135" s="5">
        <v>-2664</v>
      </c>
    </row>
    <row r="136" spans="1:3" x14ac:dyDescent="0.25">
      <c r="A136" s="4" t="s">
        <v>962</v>
      </c>
    </row>
    <row r="137" spans="1:3" x14ac:dyDescent="0.25">
      <c r="A137" s="3" t="s">
        <v>864</v>
      </c>
    </row>
    <row r="138" spans="1:3" x14ac:dyDescent="0.25">
      <c r="A138" s="4" t="s">
        <v>697</v>
      </c>
      <c r="B138" s="5">
        <v>7025</v>
      </c>
      <c r="C138" s="5">
        <v>5446</v>
      </c>
    </row>
    <row r="139" spans="1:3" x14ac:dyDescent="0.25">
      <c r="A139" s="4" t="s">
        <v>703</v>
      </c>
      <c r="B139" s="5">
        <v>-5850</v>
      </c>
      <c r="C139" s="5">
        <v>-5421</v>
      </c>
    </row>
    <row r="140" spans="1:3" x14ac:dyDescent="0.25">
      <c r="A140" s="4" t="s">
        <v>963</v>
      </c>
    </row>
    <row r="141" spans="1:3" x14ac:dyDescent="0.25">
      <c r="A141" s="3" t="s">
        <v>864</v>
      </c>
    </row>
    <row r="142" spans="1:3" x14ac:dyDescent="0.25">
      <c r="A142" s="4" t="s">
        <v>697</v>
      </c>
      <c r="B142" s="5">
        <v>-1058</v>
      </c>
      <c r="C142" s="5">
        <v>-792</v>
      </c>
    </row>
    <row r="143" spans="1:3" x14ac:dyDescent="0.25">
      <c r="A143" s="4" t="s">
        <v>703</v>
      </c>
      <c r="B143" s="7">
        <v>1058</v>
      </c>
      <c r="C143" s="7">
        <v>792</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162"/>
  <sheetViews>
    <sheetView workbookViewId="0"/>
  </sheetViews>
  <sheetFormatPr defaultRowHeight="15" x14ac:dyDescent="0.25"/>
  <cols>
    <col min="1" max="1" width="80" customWidth="1"/>
    <col min="2" max="3" width="33" customWidth="1"/>
    <col min="4" max="4" width="21" customWidth="1"/>
  </cols>
  <sheetData>
    <row r="1" spans="1:4" ht="30" x14ac:dyDescent="0.25">
      <c r="A1" s="1" t="s">
        <v>964</v>
      </c>
      <c r="B1" s="2" t="s">
        <v>965</v>
      </c>
      <c r="C1" s="2" t="s">
        <v>966</v>
      </c>
      <c r="D1" s="2" t="s">
        <v>967</v>
      </c>
    </row>
    <row r="2" spans="1:4" x14ac:dyDescent="0.25">
      <c r="A2" s="3" t="s">
        <v>968</v>
      </c>
    </row>
    <row r="3" spans="1:4" ht="30" x14ac:dyDescent="0.25">
      <c r="A3" s="4" t="s">
        <v>969</v>
      </c>
      <c r="B3" s="7">
        <v>1175</v>
      </c>
      <c r="C3" s="7">
        <v>25</v>
      </c>
      <c r="D3" s="7">
        <v>590</v>
      </c>
    </row>
    <row r="4" spans="1:4" x14ac:dyDescent="0.25">
      <c r="A4" s="4" t="s">
        <v>970</v>
      </c>
    </row>
    <row r="5" spans="1:4" x14ac:dyDescent="0.25">
      <c r="A5" s="3" t="s">
        <v>968</v>
      </c>
    </row>
    <row r="6" spans="1:4" ht="30" x14ac:dyDescent="0.25">
      <c r="A6" s="4" t="s">
        <v>969</v>
      </c>
      <c r="B6" s="7">
        <v>267</v>
      </c>
      <c r="C6" s="7">
        <v>89</v>
      </c>
      <c r="D6" s="5">
        <v>-109</v>
      </c>
    </row>
    <row r="7" spans="1:4" ht="30" x14ac:dyDescent="0.25">
      <c r="A7" s="4" t="s">
        <v>971</v>
      </c>
    </row>
    <row r="8" spans="1:4" x14ac:dyDescent="0.25">
      <c r="A8" s="3" t="s">
        <v>968</v>
      </c>
    </row>
    <row r="9" spans="1:4" x14ac:dyDescent="0.25">
      <c r="A9" s="4" t="s">
        <v>972</v>
      </c>
      <c r="B9" s="11">
        <v>0.56000000000000005</v>
      </c>
      <c r="C9" s="11">
        <v>0.52</v>
      </c>
    </row>
    <row r="10" spans="1:4" ht="30" x14ac:dyDescent="0.25">
      <c r="A10" s="4" t="s">
        <v>973</v>
      </c>
    </row>
    <row r="11" spans="1:4" x14ac:dyDescent="0.25">
      <c r="A11" s="3" t="s">
        <v>968</v>
      </c>
    </row>
    <row r="12" spans="1:4" x14ac:dyDescent="0.25">
      <c r="A12" s="4" t="s">
        <v>972</v>
      </c>
      <c r="B12" s="11">
        <v>0.6</v>
      </c>
      <c r="C12" s="11">
        <v>0.6</v>
      </c>
    </row>
    <row r="13" spans="1:4" ht="30" x14ac:dyDescent="0.25">
      <c r="A13" s="4" t="s">
        <v>974</v>
      </c>
    </row>
    <row r="14" spans="1:4" x14ac:dyDescent="0.25">
      <c r="A14" s="3" t="s">
        <v>968</v>
      </c>
    </row>
    <row r="15" spans="1:4" x14ac:dyDescent="0.25">
      <c r="A15" s="4" t="s">
        <v>972</v>
      </c>
      <c r="B15" s="11">
        <v>0.65</v>
      </c>
      <c r="C15" s="11">
        <v>0.7</v>
      </c>
    </row>
    <row r="16" spans="1:4" ht="30" x14ac:dyDescent="0.25">
      <c r="A16" s="4" t="s">
        <v>975</v>
      </c>
    </row>
    <row r="17" spans="1:4" x14ac:dyDescent="0.25">
      <c r="A17" s="3" t="s">
        <v>968</v>
      </c>
    </row>
    <row r="18" spans="1:4" x14ac:dyDescent="0.25">
      <c r="A18" s="4" t="s">
        <v>972</v>
      </c>
      <c r="B18" s="11">
        <v>0.53</v>
      </c>
      <c r="C18" s="11">
        <v>0.61</v>
      </c>
    </row>
    <row r="19" spans="1:4" x14ac:dyDescent="0.25">
      <c r="A19" s="4" t="s">
        <v>976</v>
      </c>
    </row>
    <row r="20" spans="1:4" x14ac:dyDescent="0.25">
      <c r="A20" s="3" t="s">
        <v>968</v>
      </c>
    </row>
    <row r="21" spans="1:4" ht="30" x14ac:dyDescent="0.25">
      <c r="A21" s="4" t="s">
        <v>969</v>
      </c>
      <c r="B21" s="7">
        <v>1778</v>
      </c>
      <c r="C21" s="7">
        <v>1877</v>
      </c>
      <c r="D21" s="5">
        <v>1672</v>
      </c>
    </row>
    <row r="22" spans="1:4" ht="30" x14ac:dyDescent="0.25">
      <c r="A22" s="4" t="s">
        <v>977</v>
      </c>
    </row>
    <row r="23" spans="1:4" x14ac:dyDescent="0.25">
      <c r="A23" s="3" t="s">
        <v>968</v>
      </c>
    </row>
    <row r="24" spans="1:4" x14ac:dyDescent="0.25">
      <c r="A24" s="4" t="s">
        <v>972</v>
      </c>
      <c r="B24" s="11">
        <v>1.0900000000000001</v>
      </c>
      <c r="C24" s="11">
        <v>0.96</v>
      </c>
    </row>
    <row r="25" spans="1:4" ht="30" x14ac:dyDescent="0.25">
      <c r="A25" s="4" t="s">
        <v>978</v>
      </c>
    </row>
    <row r="26" spans="1:4" x14ac:dyDescent="0.25">
      <c r="A26" s="3" t="s">
        <v>968</v>
      </c>
    </row>
    <row r="27" spans="1:4" x14ac:dyDescent="0.25">
      <c r="A27" s="4" t="s">
        <v>972</v>
      </c>
      <c r="B27" s="11">
        <v>0.74</v>
      </c>
      <c r="C27" s="11">
        <v>0.53</v>
      </c>
    </row>
    <row r="28" spans="1:4" ht="30" x14ac:dyDescent="0.25">
      <c r="A28" s="4" t="s">
        <v>979</v>
      </c>
    </row>
    <row r="29" spans="1:4" x14ac:dyDescent="0.25">
      <c r="A29" s="3" t="s">
        <v>968</v>
      </c>
    </row>
    <row r="30" spans="1:4" x14ac:dyDescent="0.25">
      <c r="A30" s="4" t="s">
        <v>972</v>
      </c>
      <c r="B30" s="11">
        <v>0.4</v>
      </c>
      <c r="C30" s="11">
        <v>0.38</v>
      </c>
    </row>
    <row r="31" spans="1:4" ht="30" x14ac:dyDescent="0.25">
      <c r="A31" s="4" t="s">
        <v>980</v>
      </c>
    </row>
    <row r="32" spans="1:4" x14ac:dyDescent="0.25">
      <c r="A32" s="3" t="s">
        <v>968</v>
      </c>
    </row>
    <row r="33" spans="1:4" x14ac:dyDescent="0.25">
      <c r="A33" s="4" t="s">
        <v>972</v>
      </c>
      <c r="B33" s="11">
        <v>0.3</v>
      </c>
      <c r="C33" s="11">
        <v>0.32</v>
      </c>
    </row>
    <row r="34" spans="1:4" ht="30" x14ac:dyDescent="0.25">
      <c r="A34" s="4" t="s">
        <v>981</v>
      </c>
    </row>
    <row r="35" spans="1:4" x14ac:dyDescent="0.25">
      <c r="A35" s="3" t="s">
        <v>968</v>
      </c>
    </row>
    <row r="36" spans="1:4" x14ac:dyDescent="0.25">
      <c r="A36" s="4" t="s">
        <v>972</v>
      </c>
      <c r="B36" s="11">
        <v>0.46</v>
      </c>
      <c r="C36" s="11">
        <v>0.31</v>
      </c>
    </row>
    <row r="37" spans="1:4" ht="30" x14ac:dyDescent="0.25">
      <c r="A37" s="4" t="s">
        <v>982</v>
      </c>
    </row>
    <row r="38" spans="1:4" x14ac:dyDescent="0.25">
      <c r="A38" s="3" t="s">
        <v>968</v>
      </c>
    </row>
    <row r="39" spans="1:4" x14ac:dyDescent="0.25">
      <c r="A39" s="4" t="s">
        <v>972</v>
      </c>
      <c r="B39" s="11">
        <v>0.4</v>
      </c>
      <c r="C39" s="11">
        <v>0.25</v>
      </c>
    </row>
    <row r="40" spans="1:4" x14ac:dyDescent="0.25">
      <c r="A40" s="4" t="s">
        <v>983</v>
      </c>
    </row>
    <row r="41" spans="1:4" x14ac:dyDescent="0.25">
      <c r="A41" s="3" t="s">
        <v>968</v>
      </c>
    </row>
    <row r="42" spans="1:4" ht="30" x14ac:dyDescent="0.25">
      <c r="A42" s="4" t="s">
        <v>969</v>
      </c>
      <c r="B42" s="7">
        <v>-338</v>
      </c>
      <c r="C42" s="7">
        <v>-211</v>
      </c>
      <c r="D42" s="5">
        <v>461</v>
      </c>
    </row>
    <row r="43" spans="1:4" ht="30" x14ac:dyDescent="0.25">
      <c r="A43" s="4" t="s">
        <v>984</v>
      </c>
    </row>
    <row r="44" spans="1:4" x14ac:dyDescent="0.25">
      <c r="A44" s="3" t="s">
        <v>968</v>
      </c>
    </row>
    <row r="45" spans="1:4" x14ac:dyDescent="0.25">
      <c r="A45" s="4" t="s">
        <v>972</v>
      </c>
      <c r="B45" s="11">
        <v>0.39</v>
      </c>
      <c r="C45" s="11">
        <v>0.37</v>
      </c>
    </row>
    <row r="46" spans="1:4" ht="30" x14ac:dyDescent="0.25">
      <c r="A46" s="4" t="s">
        <v>985</v>
      </c>
    </row>
    <row r="47" spans="1:4" x14ac:dyDescent="0.25">
      <c r="A47" s="3" t="s">
        <v>968</v>
      </c>
    </row>
    <row r="48" spans="1:4" x14ac:dyDescent="0.25">
      <c r="A48" s="4" t="s">
        <v>972</v>
      </c>
      <c r="B48" s="11">
        <v>0.41</v>
      </c>
      <c r="C48" s="11">
        <v>0.36</v>
      </c>
    </row>
    <row r="49" spans="1:4" ht="30" x14ac:dyDescent="0.25">
      <c r="A49" s="4" t="s">
        <v>986</v>
      </c>
    </row>
    <row r="50" spans="1:4" x14ac:dyDescent="0.25">
      <c r="A50" s="3" t="s">
        <v>968</v>
      </c>
    </row>
    <row r="51" spans="1:4" x14ac:dyDescent="0.25">
      <c r="A51" s="4" t="s">
        <v>972</v>
      </c>
      <c r="B51" s="11">
        <v>0.18</v>
      </c>
    </row>
    <row r="52" spans="1:4" ht="30" x14ac:dyDescent="0.25">
      <c r="A52" s="4" t="s">
        <v>987</v>
      </c>
    </row>
    <row r="53" spans="1:4" x14ac:dyDescent="0.25">
      <c r="A53" s="3" t="s">
        <v>968</v>
      </c>
    </row>
    <row r="54" spans="1:4" x14ac:dyDescent="0.25">
      <c r="A54" s="4" t="s">
        <v>972</v>
      </c>
      <c r="B54" s="11">
        <v>0.18</v>
      </c>
    </row>
    <row r="55" spans="1:4" x14ac:dyDescent="0.25">
      <c r="A55" s="4" t="s">
        <v>988</v>
      </c>
    </row>
    <row r="56" spans="1:4" x14ac:dyDescent="0.25">
      <c r="A56" s="3" t="s">
        <v>968</v>
      </c>
    </row>
    <row r="57" spans="1:4" ht="30" x14ac:dyDescent="0.25">
      <c r="A57" s="4" t="s">
        <v>969</v>
      </c>
      <c r="B57" s="7">
        <v>300</v>
      </c>
      <c r="C57" s="7">
        <v>247</v>
      </c>
      <c r="D57" s="5">
        <v>112</v>
      </c>
    </row>
    <row r="58" spans="1:4" ht="30" x14ac:dyDescent="0.25">
      <c r="A58" s="4" t="s">
        <v>989</v>
      </c>
    </row>
    <row r="59" spans="1:4" x14ac:dyDescent="0.25">
      <c r="A59" s="3" t="s">
        <v>968</v>
      </c>
    </row>
    <row r="60" spans="1:4" x14ac:dyDescent="0.25">
      <c r="A60" s="4" t="s">
        <v>972</v>
      </c>
      <c r="B60" s="11">
        <v>0.32</v>
      </c>
      <c r="C60" s="11">
        <v>0.26</v>
      </c>
    </row>
    <row r="61" spans="1:4" ht="30" x14ac:dyDescent="0.25">
      <c r="A61" s="4" t="s">
        <v>990</v>
      </c>
    </row>
    <row r="62" spans="1:4" x14ac:dyDescent="0.25">
      <c r="A62" s="3" t="s">
        <v>968</v>
      </c>
    </row>
    <row r="63" spans="1:4" x14ac:dyDescent="0.25">
      <c r="A63" s="4" t="s">
        <v>972</v>
      </c>
      <c r="B63" s="11">
        <v>0.3</v>
      </c>
      <c r="C63" s="11">
        <v>0.25</v>
      </c>
    </row>
    <row r="64" spans="1:4" ht="30" x14ac:dyDescent="0.25">
      <c r="A64" s="4" t="s">
        <v>991</v>
      </c>
    </row>
    <row r="65" spans="1:4" x14ac:dyDescent="0.25">
      <c r="A65" s="3" t="s">
        <v>968</v>
      </c>
    </row>
    <row r="66" spans="1:4" x14ac:dyDescent="0.25">
      <c r="A66" s="4" t="s">
        <v>992</v>
      </c>
      <c r="B66" s="11">
        <v>-0.13</v>
      </c>
      <c r="C66" s="11">
        <v>-0.16</v>
      </c>
    </row>
    <row r="67" spans="1:4" ht="30" x14ac:dyDescent="0.25">
      <c r="A67" s="4" t="s">
        <v>993</v>
      </c>
    </row>
    <row r="68" spans="1:4" x14ac:dyDescent="0.25">
      <c r="A68" s="3" t="s">
        <v>968</v>
      </c>
    </row>
    <row r="69" spans="1:4" x14ac:dyDescent="0.25">
      <c r="A69" s="4" t="s">
        <v>992</v>
      </c>
      <c r="B69" s="11">
        <v>-0.09</v>
      </c>
      <c r="C69" s="11">
        <v>-0.17</v>
      </c>
    </row>
    <row r="70" spans="1:4" ht="30" x14ac:dyDescent="0.25">
      <c r="A70" s="4" t="s">
        <v>994</v>
      </c>
    </row>
    <row r="71" spans="1:4" x14ac:dyDescent="0.25">
      <c r="A71" s="3" t="s">
        <v>968</v>
      </c>
    </row>
    <row r="72" spans="1:4" x14ac:dyDescent="0.25">
      <c r="A72" s="4" t="s">
        <v>995</v>
      </c>
      <c r="B72" s="11">
        <v>9.73</v>
      </c>
      <c r="C72" s="11">
        <v>9.82</v>
      </c>
    </row>
    <row r="73" spans="1:4" ht="30" x14ac:dyDescent="0.25">
      <c r="A73" s="4" t="s">
        <v>996</v>
      </c>
    </row>
    <row r="74" spans="1:4" x14ac:dyDescent="0.25">
      <c r="A74" s="3" t="s">
        <v>968</v>
      </c>
    </row>
    <row r="75" spans="1:4" x14ac:dyDescent="0.25">
      <c r="A75" s="4" t="s">
        <v>995</v>
      </c>
      <c r="B75" s="11">
        <v>9.5500000000000007</v>
      </c>
      <c r="C75" s="11">
        <v>11.15</v>
      </c>
    </row>
    <row r="76" spans="1:4" x14ac:dyDescent="0.25">
      <c r="A76" s="4" t="s">
        <v>997</v>
      </c>
    </row>
    <row r="77" spans="1:4" x14ac:dyDescent="0.25">
      <c r="A77" s="3" t="s">
        <v>968</v>
      </c>
    </row>
    <row r="78" spans="1:4" ht="30" x14ac:dyDescent="0.25">
      <c r="A78" s="4" t="s">
        <v>969</v>
      </c>
      <c r="B78" s="7">
        <v>-832</v>
      </c>
      <c r="C78" s="7">
        <v>-1977</v>
      </c>
      <c r="D78" s="7">
        <v>-1546</v>
      </c>
    </row>
    <row r="79" spans="1:4" ht="30" x14ac:dyDescent="0.25">
      <c r="A79" s="4" t="s">
        <v>998</v>
      </c>
    </row>
    <row r="80" spans="1:4" x14ac:dyDescent="0.25">
      <c r="A80" s="3" t="s">
        <v>968</v>
      </c>
    </row>
    <row r="81" spans="1:3" x14ac:dyDescent="0.25">
      <c r="A81" s="4" t="s">
        <v>972</v>
      </c>
      <c r="B81" s="11">
        <v>0.52</v>
      </c>
      <c r="C81" s="11">
        <v>0.42</v>
      </c>
    </row>
    <row r="82" spans="1:3" ht="30" x14ac:dyDescent="0.25">
      <c r="A82" s="4" t="s">
        <v>999</v>
      </c>
    </row>
    <row r="83" spans="1:3" x14ac:dyDescent="0.25">
      <c r="A83" s="3" t="s">
        <v>968</v>
      </c>
    </row>
    <row r="84" spans="1:3" x14ac:dyDescent="0.25">
      <c r="A84" s="4" t="s">
        <v>972</v>
      </c>
      <c r="B84" s="11">
        <v>0.55000000000000004</v>
      </c>
      <c r="C84" s="11">
        <v>0.45</v>
      </c>
    </row>
    <row r="85" spans="1:3" ht="30" x14ac:dyDescent="0.25">
      <c r="A85" s="4" t="s">
        <v>1000</v>
      </c>
    </row>
    <row r="86" spans="1:3" x14ac:dyDescent="0.25">
      <c r="A86" s="3" t="s">
        <v>968</v>
      </c>
    </row>
    <row r="87" spans="1:3" x14ac:dyDescent="0.25">
      <c r="A87" s="4" t="s">
        <v>972</v>
      </c>
      <c r="B87" s="11">
        <v>0.14000000000000001</v>
      </c>
      <c r="C87" s="11">
        <v>0.14000000000000001</v>
      </c>
    </row>
    <row r="88" spans="1:3" ht="30" x14ac:dyDescent="0.25">
      <c r="A88" s="4" t="s">
        <v>1001</v>
      </c>
    </row>
    <row r="89" spans="1:3" x14ac:dyDescent="0.25">
      <c r="A89" s="3" t="s">
        <v>968</v>
      </c>
    </row>
    <row r="90" spans="1:3" x14ac:dyDescent="0.25">
      <c r="A90" s="4" t="s">
        <v>972</v>
      </c>
      <c r="B90" s="11">
        <v>7.0000000000000007E-2</v>
      </c>
      <c r="C90" s="11">
        <v>7.0000000000000007E-2</v>
      </c>
    </row>
    <row r="91" spans="1:3" ht="30" x14ac:dyDescent="0.25">
      <c r="A91" s="4" t="s">
        <v>1002</v>
      </c>
    </row>
    <row r="92" spans="1:3" x14ac:dyDescent="0.25">
      <c r="A92" s="3" t="s">
        <v>968</v>
      </c>
    </row>
    <row r="93" spans="1:3" x14ac:dyDescent="0.25">
      <c r="A93" s="4" t="s">
        <v>972</v>
      </c>
      <c r="B93" s="11">
        <v>-0.08</v>
      </c>
      <c r="C93" s="11">
        <v>-0.42</v>
      </c>
    </row>
    <row r="94" spans="1:3" ht="30" x14ac:dyDescent="0.25">
      <c r="A94" s="4" t="s">
        <v>1003</v>
      </c>
    </row>
    <row r="95" spans="1:3" x14ac:dyDescent="0.25">
      <c r="A95" s="3" t="s">
        <v>968</v>
      </c>
    </row>
    <row r="96" spans="1:3" x14ac:dyDescent="0.25">
      <c r="A96" s="4" t="s">
        <v>972</v>
      </c>
      <c r="B96" s="11">
        <v>0.31</v>
      </c>
      <c r="C96" s="11">
        <v>0.31</v>
      </c>
    </row>
    <row r="97" spans="1:3" ht="30" x14ac:dyDescent="0.25">
      <c r="A97" s="4" t="s">
        <v>1004</v>
      </c>
    </row>
    <row r="98" spans="1:3" x14ac:dyDescent="0.25">
      <c r="A98" s="3" t="s">
        <v>968</v>
      </c>
    </row>
    <row r="99" spans="1:3" x14ac:dyDescent="0.25">
      <c r="A99" s="4" t="s">
        <v>972</v>
      </c>
      <c r="B99" s="11">
        <v>0.02</v>
      </c>
      <c r="C99" s="11">
        <v>0.01</v>
      </c>
    </row>
    <row r="100" spans="1:3" ht="30" x14ac:dyDescent="0.25">
      <c r="A100" s="4" t="s">
        <v>1005</v>
      </c>
    </row>
    <row r="101" spans="1:3" x14ac:dyDescent="0.25">
      <c r="A101" s="3" t="s">
        <v>968</v>
      </c>
    </row>
    <row r="102" spans="1:3" x14ac:dyDescent="0.25">
      <c r="A102" s="4" t="s">
        <v>972</v>
      </c>
      <c r="B102" s="11">
        <v>7.0000000000000007E-2</v>
      </c>
      <c r="C102" s="11">
        <v>0.02</v>
      </c>
    </row>
    <row r="103" spans="1:3" ht="30" x14ac:dyDescent="0.25">
      <c r="A103" s="4" t="s">
        <v>1006</v>
      </c>
    </row>
    <row r="104" spans="1:3" x14ac:dyDescent="0.25">
      <c r="A104" s="3" t="s">
        <v>968</v>
      </c>
    </row>
    <row r="105" spans="1:3" x14ac:dyDescent="0.25">
      <c r="A105" s="4" t="s">
        <v>972</v>
      </c>
      <c r="B105" s="11">
        <v>0.25</v>
      </c>
      <c r="C105" s="11">
        <v>0.1</v>
      </c>
    </row>
    <row r="106" spans="1:3" ht="30" x14ac:dyDescent="0.25">
      <c r="A106" s="4" t="s">
        <v>1007</v>
      </c>
    </row>
    <row r="107" spans="1:3" x14ac:dyDescent="0.25">
      <c r="A107" s="3" t="s">
        <v>968</v>
      </c>
    </row>
    <row r="108" spans="1:3" x14ac:dyDescent="0.25">
      <c r="A108" s="4" t="s">
        <v>972</v>
      </c>
      <c r="B108" s="11">
        <v>0.2</v>
      </c>
      <c r="C108" s="11">
        <v>0.2</v>
      </c>
    </row>
    <row r="109" spans="1:3" ht="30" x14ac:dyDescent="0.25">
      <c r="A109" s="4" t="s">
        <v>1008</v>
      </c>
    </row>
    <row r="110" spans="1:3" x14ac:dyDescent="0.25">
      <c r="A110" s="3" t="s">
        <v>968</v>
      </c>
    </row>
    <row r="111" spans="1:3" x14ac:dyDescent="0.25">
      <c r="A111" s="4" t="s">
        <v>972</v>
      </c>
      <c r="B111" s="11">
        <v>0.18</v>
      </c>
    </row>
    <row r="112" spans="1:3" ht="30" x14ac:dyDescent="0.25">
      <c r="A112" s="4" t="s">
        <v>1009</v>
      </c>
    </row>
    <row r="113" spans="1:3" x14ac:dyDescent="0.25">
      <c r="A113" s="3" t="s">
        <v>968</v>
      </c>
    </row>
    <row r="114" spans="1:3" x14ac:dyDescent="0.25">
      <c r="A114" s="4" t="s">
        <v>972</v>
      </c>
      <c r="B114" s="11">
        <v>0.15</v>
      </c>
      <c r="C114" s="11">
        <v>0.09</v>
      </c>
    </row>
    <row r="115" spans="1:3" ht="30" x14ac:dyDescent="0.25">
      <c r="A115" s="4" t="s">
        <v>1010</v>
      </c>
    </row>
    <row r="116" spans="1:3" x14ac:dyDescent="0.25">
      <c r="A116" s="3" t="s">
        <v>968</v>
      </c>
    </row>
    <row r="117" spans="1:3" x14ac:dyDescent="0.25">
      <c r="A117" s="4" t="s">
        <v>992</v>
      </c>
      <c r="B117" s="5">
        <v>-1</v>
      </c>
      <c r="C117" s="11">
        <v>-1.93</v>
      </c>
    </row>
    <row r="118" spans="1:3" ht="30" x14ac:dyDescent="0.25">
      <c r="A118" s="4" t="s">
        <v>1011</v>
      </c>
    </row>
    <row r="119" spans="1:3" x14ac:dyDescent="0.25">
      <c r="A119" s="3" t="s">
        <v>968</v>
      </c>
    </row>
    <row r="120" spans="1:3" x14ac:dyDescent="0.25">
      <c r="A120" s="4" t="s">
        <v>995</v>
      </c>
      <c r="B120" s="11">
        <v>8.3000000000000007</v>
      </c>
      <c r="C120" s="11">
        <v>-4.8600000000000003</v>
      </c>
    </row>
    <row r="121" spans="1:3" ht="30" x14ac:dyDescent="0.25">
      <c r="A121" s="4" t="s">
        <v>1012</v>
      </c>
    </row>
    <row r="122" spans="1:3" x14ac:dyDescent="0.25">
      <c r="A122" s="3" t="s">
        <v>968</v>
      </c>
    </row>
    <row r="123" spans="1:3" x14ac:dyDescent="0.25">
      <c r="A123" s="4" t="s">
        <v>972</v>
      </c>
      <c r="B123" s="11">
        <v>-0.7</v>
      </c>
      <c r="C123" s="11">
        <v>-0.7</v>
      </c>
    </row>
    <row r="124" spans="1:3" ht="30" x14ac:dyDescent="0.25">
      <c r="A124" s="4" t="s">
        <v>1013</v>
      </c>
    </row>
    <row r="125" spans="1:3" x14ac:dyDescent="0.25">
      <c r="A125" s="3" t="s">
        <v>968</v>
      </c>
    </row>
    <row r="126" spans="1:3" x14ac:dyDescent="0.25">
      <c r="A126" s="4" t="s">
        <v>972</v>
      </c>
      <c r="B126" s="11">
        <v>0.03</v>
      </c>
      <c r="C126" s="11">
        <v>0.02</v>
      </c>
    </row>
    <row r="127" spans="1:3" ht="30" x14ac:dyDescent="0.25">
      <c r="A127" s="4" t="s">
        <v>1014</v>
      </c>
    </row>
    <row r="128" spans="1:3" x14ac:dyDescent="0.25">
      <c r="A128" s="3" t="s">
        <v>968</v>
      </c>
    </row>
    <row r="129" spans="1:3" x14ac:dyDescent="0.25">
      <c r="A129" s="4" t="s">
        <v>972</v>
      </c>
      <c r="B129" s="11">
        <v>0.81</v>
      </c>
      <c r="C129" s="11">
        <v>0.81</v>
      </c>
    </row>
    <row r="130" spans="1:3" ht="30" x14ac:dyDescent="0.25">
      <c r="A130" s="4" t="s">
        <v>1015</v>
      </c>
    </row>
    <row r="131" spans="1:3" x14ac:dyDescent="0.25">
      <c r="A131" s="3" t="s">
        <v>968</v>
      </c>
    </row>
    <row r="132" spans="1:3" x14ac:dyDescent="0.25">
      <c r="A132" s="4" t="s">
        <v>972</v>
      </c>
      <c r="B132" s="11">
        <v>1.5</v>
      </c>
      <c r="C132" s="11">
        <v>1.5</v>
      </c>
    </row>
    <row r="133" spans="1:3" ht="30" x14ac:dyDescent="0.25">
      <c r="A133" s="4" t="s">
        <v>1016</v>
      </c>
    </row>
    <row r="134" spans="1:3" x14ac:dyDescent="0.25">
      <c r="A134" s="3" t="s">
        <v>968</v>
      </c>
    </row>
    <row r="135" spans="1:3" x14ac:dyDescent="0.25">
      <c r="A135" s="4" t="s">
        <v>972</v>
      </c>
      <c r="B135" s="11">
        <v>6.99</v>
      </c>
      <c r="C135" s="11">
        <v>5.59</v>
      </c>
    </row>
    <row r="136" spans="1:3" ht="30" x14ac:dyDescent="0.25">
      <c r="A136" s="4" t="s">
        <v>1017</v>
      </c>
    </row>
    <row r="137" spans="1:3" x14ac:dyDescent="0.25">
      <c r="A137" s="3" t="s">
        <v>968</v>
      </c>
    </row>
    <row r="138" spans="1:3" x14ac:dyDescent="0.25">
      <c r="A138" s="4" t="s">
        <v>972</v>
      </c>
      <c r="B138" s="11">
        <v>0.9</v>
      </c>
      <c r="C138" s="11">
        <v>0.9</v>
      </c>
    </row>
    <row r="139" spans="1:3" ht="30" x14ac:dyDescent="0.25">
      <c r="A139" s="4" t="s">
        <v>1018</v>
      </c>
    </row>
    <row r="140" spans="1:3" x14ac:dyDescent="0.25">
      <c r="A140" s="3" t="s">
        <v>968</v>
      </c>
    </row>
    <row r="141" spans="1:3" x14ac:dyDescent="0.25">
      <c r="A141" s="4" t="s">
        <v>972</v>
      </c>
      <c r="B141" s="11">
        <v>0.9</v>
      </c>
      <c r="C141" s="11">
        <v>0.6</v>
      </c>
    </row>
    <row r="142" spans="1:3" ht="30" x14ac:dyDescent="0.25">
      <c r="A142" s="4" t="s">
        <v>1019</v>
      </c>
    </row>
    <row r="143" spans="1:3" x14ac:dyDescent="0.25">
      <c r="A143" s="3" t="s">
        <v>968</v>
      </c>
    </row>
    <row r="144" spans="1:3" x14ac:dyDescent="0.25">
      <c r="A144" s="4" t="s">
        <v>972</v>
      </c>
      <c r="B144" s="11">
        <v>0.7</v>
      </c>
      <c r="C144" s="11">
        <v>0.7</v>
      </c>
    </row>
    <row r="145" spans="1:3" ht="30" x14ac:dyDescent="0.25">
      <c r="A145" s="4" t="s">
        <v>1020</v>
      </c>
    </row>
    <row r="146" spans="1:3" x14ac:dyDescent="0.25">
      <c r="A146" s="3" t="s">
        <v>968</v>
      </c>
    </row>
    <row r="147" spans="1:3" x14ac:dyDescent="0.25">
      <c r="A147" s="4" t="s">
        <v>972</v>
      </c>
      <c r="B147" s="11">
        <v>0.18</v>
      </c>
    </row>
    <row r="148" spans="1:3" ht="30" x14ac:dyDescent="0.25">
      <c r="A148" s="4" t="s">
        <v>1021</v>
      </c>
    </row>
    <row r="149" spans="1:3" x14ac:dyDescent="0.25">
      <c r="A149" s="3" t="s">
        <v>968</v>
      </c>
    </row>
    <row r="150" spans="1:3" x14ac:dyDescent="0.25">
      <c r="A150" s="4" t="s">
        <v>972</v>
      </c>
      <c r="B150" s="11">
        <v>0.87</v>
      </c>
      <c r="C150" s="11">
        <v>0.56999999999999995</v>
      </c>
    </row>
    <row r="151" spans="1:3" ht="30" x14ac:dyDescent="0.25">
      <c r="A151" s="4" t="s">
        <v>1022</v>
      </c>
    </row>
    <row r="152" spans="1:3" x14ac:dyDescent="0.25">
      <c r="A152" s="3" t="s">
        <v>968</v>
      </c>
    </row>
    <row r="153" spans="1:3" x14ac:dyDescent="0.25">
      <c r="A153" s="4" t="s">
        <v>992</v>
      </c>
      <c r="B153" s="11">
        <v>2.13</v>
      </c>
      <c r="C153" s="11">
        <v>1.69</v>
      </c>
    </row>
    <row r="154" spans="1:3" ht="30" x14ac:dyDescent="0.25">
      <c r="A154" s="4" t="s">
        <v>1023</v>
      </c>
    </row>
    <row r="155" spans="1:3" x14ac:dyDescent="0.25">
      <c r="A155" s="3" t="s">
        <v>968</v>
      </c>
    </row>
    <row r="156" spans="1:3" x14ac:dyDescent="0.25">
      <c r="A156" s="4" t="s">
        <v>995</v>
      </c>
      <c r="B156" s="11">
        <v>11.2</v>
      </c>
      <c r="C156" s="11">
        <v>19.77</v>
      </c>
    </row>
    <row r="157" spans="1:3" ht="30" x14ac:dyDescent="0.25">
      <c r="A157" s="4" t="s">
        <v>1024</v>
      </c>
    </row>
    <row r="158" spans="1:3" x14ac:dyDescent="0.25">
      <c r="A158" s="3" t="s">
        <v>968</v>
      </c>
    </row>
    <row r="159" spans="1:3" x14ac:dyDescent="0.25">
      <c r="A159" s="4" t="s">
        <v>972</v>
      </c>
      <c r="B159" s="5">
        <v>1</v>
      </c>
      <c r="C159" s="11">
        <v>0.99</v>
      </c>
    </row>
    <row r="160" spans="1:3" ht="30" x14ac:dyDescent="0.25">
      <c r="A160" s="4" t="s">
        <v>1025</v>
      </c>
    </row>
    <row r="161" spans="1:3" x14ac:dyDescent="0.25">
      <c r="A161" s="3" t="s">
        <v>968</v>
      </c>
    </row>
    <row r="162" spans="1:3" x14ac:dyDescent="0.25">
      <c r="A162" s="4" t="s">
        <v>972</v>
      </c>
      <c r="B162" s="11">
        <v>1.29</v>
      </c>
      <c r="C162" s="11">
        <v>0.72</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2" t="s">
        <v>1026</v>
      </c>
      <c r="B1" s="14" t="s">
        <v>1</v>
      </c>
      <c r="C1" s="13"/>
    </row>
    <row r="2" spans="1:3" x14ac:dyDescent="0.25">
      <c r="A2" s="13"/>
      <c r="B2" s="2" t="s">
        <v>2</v>
      </c>
      <c r="C2" s="2" t="s">
        <v>90</v>
      </c>
    </row>
    <row r="3" spans="1:3" x14ac:dyDescent="0.25">
      <c r="A3" s="3" t="s">
        <v>864</v>
      </c>
    </row>
    <row r="4" spans="1:3" ht="30" x14ac:dyDescent="0.25">
      <c r="A4" s="4" t="s">
        <v>1027</v>
      </c>
      <c r="B4" s="7">
        <v>25</v>
      </c>
      <c r="C4" s="7">
        <v>590</v>
      </c>
    </row>
    <row r="5" spans="1:3" x14ac:dyDescent="0.25">
      <c r="A5" s="4" t="s">
        <v>1028</v>
      </c>
      <c r="B5" s="5">
        <v>226</v>
      </c>
      <c r="C5" s="5">
        <v>118</v>
      </c>
    </row>
    <row r="6" spans="1:3" x14ac:dyDescent="0.25">
      <c r="A6" s="4" t="s">
        <v>1029</v>
      </c>
      <c r="B6" s="5">
        <v>612</v>
      </c>
      <c r="C6" s="5">
        <v>-454</v>
      </c>
    </row>
    <row r="7" spans="1:3" x14ac:dyDescent="0.25">
      <c r="A7" s="4" t="s">
        <v>844</v>
      </c>
      <c r="B7" s="5">
        <v>319</v>
      </c>
      <c r="C7" s="5">
        <v>444</v>
      </c>
    </row>
    <row r="8" spans="1:3" x14ac:dyDescent="0.25">
      <c r="A8" s="4" t="s">
        <v>845</v>
      </c>
      <c r="B8" s="5">
        <v>-724</v>
      </c>
      <c r="C8" s="5">
        <v>-668</v>
      </c>
    </row>
    <row r="9" spans="1:3" x14ac:dyDescent="0.25">
      <c r="A9" s="4" t="s">
        <v>846</v>
      </c>
      <c r="B9" s="5">
        <v>750</v>
      </c>
      <c r="C9" s="5">
        <v>236</v>
      </c>
    </row>
    <row r="10" spans="1:3" x14ac:dyDescent="0.25">
      <c r="A10" s="4" t="s">
        <v>1030</v>
      </c>
      <c r="B10" s="5">
        <v>-40</v>
      </c>
      <c r="C10" s="5">
        <v>7</v>
      </c>
    </row>
    <row r="11" spans="1:3" x14ac:dyDescent="0.25">
      <c r="A11" s="4" t="s">
        <v>1031</v>
      </c>
      <c r="B11" s="5">
        <v>7</v>
      </c>
      <c r="C11" s="5">
        <v>-248</v>
      </c>
    </row>
    <row r="12" spans="1:3" ht="30" x14ac:dyDescent="0.25">
      <c r="A12" s="4" t="s">
        <v>1032</v>
      </c>
      <c r="B12" s="5">
        <v>1175</v>
      </c>
      <c r="C12" s="5">
        <v>25</v>
      </c>
    </row>
    <row r="13" spans="1:3" x14ac:dyDescent="0.25">
      <c r="A13" s="4" t="s">
        <v>970</v>
      </c>
    </row>
    <row r="14" spans="1:3" x14ac:dyDescent="0.25">
      <c r="A14" s="3" t="s">
        <v>864</v>
      </c>
    </row>
    <row r="15" spans="1:3" ht="30" x14ac:dyDescent="0.25">
      <c r="A15" s="4" t="s">
        <v>1027</v>
      </c>
      <c r="B15" s="5">
        <v>89</v>
      </c>
      <c r="C15" s="5">
        <v>-109</v>
      </c>
    </row>
    <row r="16" spans="1:3" x14ac:dyDescent="0.25">
      <c r="A16" s="4" t="s">
        <v>1028</v>
      </c>
      <c r="B16" s="5">
        <v>12</v>
      </c>
      <c r="C16" s="5">
        <v>-24</v>
      </c>
    </row>
    <row r="17" spans="1:3" x14ac:dyDescent="0.25">
      <c r="A17" s="4" t="s">
        <v>1029</v>
      </c>
      <c r="B17" s="5">
        <v>226</v>
      </c>
      <c r="C17" s="5">
        <v>199</v>
      </c>
    </row>
    <row r="18" spans="1:3" x14ac:dyDescent="0.25">
      <c r="A18" s="4" t="s">
        <v>844</v>
      </c>
      <c r="B18" s="5">
        <v>12</v>
      </c>
      <c r="C18" s="5">
        <v>8</v>
      </c>
    </row>
    <row r="19" spans="1:3" x14ac:dyDescent="0.25">
      <c r="A19" s="4" t="s">
        <v>845</v>
      </c>
      <c r="B19" s="5">
        <v>-28</v>
      </c>
      <c r="C19" s="5">
        <v>-13</v>
      </c>
    </row>
    <row r="20" spans="1:3" x14ac:dyDescent="0.25">
      <c r="A20" s="4" t="s">
        <v>846</v>
      </c>
      <c r="B20" s="5">
        <v>-34</v>
      </c>
      <c r="C20" s="5">
        <v>40</v>
      </c>
    </row>
    <row r="21" spans="1:3" x14ac:dyDescent="0.25">
      <c r="A21" s="4" t="s">
        <v>1030</v>
      </c>
      <c r="B21" s="5">
        <v>-13</v>
      </c>
    </row>
    <row r="22" spans="1:3" x14ac:dyDescent="0.25">
      <c r="A22" s="4" t="s">
        <v>1031</v>
      </c>
      <c r="B22" s="5">
        <v>3</v>
      </c>
      <c r="C22" s="5">
        <v>-12</v>
      </c>
    </row>
    <row r="23" spans="1:3" ht="30" x14ac:dyDescent="0.25">
      <c r="A23" s="4" t="s">
        <v>1032</v>
      </c>
      <c r="B23" s="5">
        <v>267</v>
      </c>
      <c r="C23" s="5">
        <v>89</v>
      </c>
    </row>
    <row r="24" spans="1:3" x14ac:dyDescent="0.25">
      <c r="A24" s="4" t="s">
        <v>976</v>
      </c>
    </row>
    <row r="25" spans="1:3" x14ac:dyDescent="0.25">
      <c r="A25" s="3" t="s">
        <v>864</v>
      </c>
    </row>
    <row r="26" spans="1:3" ht="30" x14ac:dyDescent="0.25">
      <c r="A26" s="4" t="s">
        <v>1027</v>
      </c>
      <c r="B26" s="5">
        <v>1877</v>
      </c>
      <c r="C26" s="5">
        <v>1672</v>
      </c>
    </row>
    <row r="27" spans="1:3" x14ac:dyDescent="0.25">
      <c r="A27" s="4" t="s">
        <v>1028</v>
      </c>
      <c r="B27" s="5">
        <v>28</v>
      </c>
      <c r="C27" s="5">
        <v>42</v>
      </c>
    </row>
    <row r="28" spans="1:3" x14ac:dyDescent="0.25">
      <c r="A28" s="4" t="s">
        <v>1029</v>
      </c>
      <c r="B28" s="5">
        <v>110</v>
      </c>
      <c r="C28" s="5">
        <v>273</v>
      </c>
    </row>
    <row r="29" spans="1:3" x14ac:dyDescent="0.25">
      <c r="A29" s="4" t="s">
        <v>844</v>
      </c>
      <c r="B29" s="5">
        <v>39</v>
      </c>
      <c r="C29" s="5">
        <v>146</v>
      </c>
    </row>
    <row r="30" spans="1:3" x14ac:dyDescent="0.25">
      <c r="A30" s="4" t="s">
        <v>845</v>
      </c>
      <c r="B30" s="5">
        <v>-50</v>
      </c>
      <c r="C30" s="5">
        <v>-114</v>
      </c>
    </row>
    <row r="31" spans="1:3" x14ac:dyDescent="0.25">
      <c r="A31" s="4" t="s">
        <v>846</v>
      </c>
      <c r="B31" s="5">
        <v>-229</v>
      </c>
      <c r="C31" s="5">
        <v>-251</v>
      </c>
    </row>
    <row r="32" spans="1:3" x14ac:dyDescent="0.25">
      <c r="A32" s="4" t="s">
        <v>1030</v>
      </c>
      <c r="B32" s="5">
        <v>47</v>
      </c>
      <c r="C32" s="5">
        <v>108</v>
      </c>
    </row>
    <row r="33" spans="1:3" x14ac:dyDescent="0.25">
      <c r="A33" s="4" t="s">
        <v>1031</v>
      </c>
      <c r="B33" s="5">
        <v>-44</v>
      </c>
      <c r="C33" s="5">
        <v>1</v>
      </c>
    </row>
    <row r="34" spans="1:3" ht="30" x14ac:dyDescent="0.25">
      <c r="A34" s="4" t="s">
        <v>1032</v>
      </c>
      <c r="B34" s="5">
        <v>1778</v>
      </c>
      <c r="C34" s="5">
        <v>1877</v>
      </c>
    </row>
    <row r="35" spans="1:3" x14ac:dyDescent="0.25">
      <c r="A35" s="4" t="s">
        <v>983</v>
      </c>
    </row>
    <row r="36" spans="1:3" x14ac:dyDescent="0.25">
      <c r="A36" s="3" t="s">
        <v>864</v>
      </c>
    </row>
    <row r="37" spans="1:3" ht="30" x14ac:dyDescent="0.25">
      <c r="A37" s="4" t="s">
        <v>1027</v>
      </c>
      <c r="B37" s="5">
        <v>-211</v>
      </c>
      <c r="C37" s="5">
        <v>461</v>
      </c>
    </row>
    <row r="38" spans="1:3" x14ac:dyDescent="0.25">
      <c r="A38" s="4" t="s">
        <v>1028</v>
      </c>
      <c r="B38" s="5">
        <v>-8</v>
      </c>
      <c r="C38" s="5">
        <v>-32</v>
      </c>
    </row>
    <row r="39" spans="1:3" x14ac:dyDescent="0.25">
      <c r="A39" s="4" t="s">
        <v>1029</v>
      </c>
      <c r="B39" s="5">
        <v>-210</v>
      </c>
      <c r="C39" s="5">
        <v>-327</v>
      </c>
    </row>
    <row r="40" spans="1:3" x14ac:dyDescent="0.25">
      <c r="A40" s="4" t="s">
        <v>844</v>
      </c>
      <c r="B40" s="5">
        <v>1</v>
      </c>
      <c r="C40" s="5">
        <v>11</v>
      </c>
    </row>
    <row r="41" spans="1:3" x14ac:dyDescent="0.25">
      <c r="A41" s="4" t="s">
        <v>845</v>
      </c>
      <c r="B41" s="5">
        <v>-20</v>
      </c>
      <c r="C41" s="5">
        <v>-1</v>
      </c>
    </row>
    <row r="42" spans="1:3" x14ac:dyDescent="0.25">
      <c r="A42" s="4" t="s">
        <v>846</v>
      </c>
      <c r="B42" s="5">
        <v>117</v>
      </c>
      <c r="C42" s="5">
        <v>-306</v>
      </c>
    </row>
    <row r="43" spans="1:3" x14ac:dyDescent="0.25">
      <c r="A43" s="4" t="s">
        <v>1030</v>
      </c>
      <c r="B43" s="5">
        <v>-2</v>
      </c>
      <c r="C43" s="5">
        <v>-14</v>
      </c>
    </row>
    <row r="44" spans="1:3" x14ac:dyDescent="0.25">
      <c r="A44" s="4" t="s">
        <v>1031</v>
      </c>
      <c r="B44" s="5">
        <v>-5</v>
      </c>
      <c r="C44" s="5">
        <v>-3</v>
      </c>
    </row>
    <row r="45" spans="1:3" ht="30" x14ac:dyDescent="0.25">
      <c r="A45" s="4" t="s">
        <v>1032</v>
      </c>
      <c r="B45" s="5">
        <v>-338</v>
      </c>
      <c r="C45" s="5">
        <v>-211</v>
      </c>
    </row>
    <row r="46" spans="1:3" x14ac:dyDescent="0.25">
      <c r="A46" s="4" t="s">
        <v>988</v>
      </c>
    </row>
    <row r="47" spans="1:3" x14ac:dyDescent="0.25">
      <c r="A47" s="3" t="s">
        <v>864</v>
      </c>
    </row>
    <row r="48" spans="1:3" ht="30" x14ac:dyDescent="0.25">
      <c r="A48" s="4" t="s">
        <v>1027</v>
      </c>
      <c r="B48" s="5">
        <v>247</v>
      </c>
      <c r="C48" s="5">
        <v>112</v>
      </c>
    </row>
    <row r="49" spans="1:3" x14ac:dyDescent="0.25">
      <c r="A49" s="4" t="s">
        <v>1028</v>
      </c>
      <c r="B49" s="5">
        <v>-12</v>
      </c>
      <c r="C49" s="5">
        <v>-34</v>
      </c>
    </row>
    <row r="50" spans="1:3" x14ac:dyDescent="0.25">
      <c r="A50" s="4" t="s">
        <v>1029</v>
      </c>
      <c r="B50" s="5">
        <v>159</v>
      </c>
      <c r="C50" s="5">
        <v>219</v>
      </c>
    </row>
    <row r="51" spans="1:3" x14ac:dyDescent="0.25">
      <c r="A51" s="4" t="s">
        <v>844</v>
      </c>
      <c r="B51" s="5">
        <v>37</v>
      </c>
      <c r="C51" s="5">
        <v>25</v>
      </c>
    </row>
    <row r="52" spans="1:3" x14ac:dyDescent="0.25">
      <c r="A52" s="4" t="s">
        <v>845</v>
      </c>
      <c r="B52" s="5">
        <v>-22</v>
      </c>
      <c r="C52" s="5">
        <v>-81</v>
      </c>
    </row>
    <row r="53" spans="1:3" x14ac:dyDescent="0.25">
      <c r="A53" s="4" t="s">
        <v>846</v>
      </c>
      <c r="B53" s="5">
        <v>-60</v>
      </c>
      <c r="C53" s="5">
        <v>-6</v>
      </c>
    </row>
    <row r="54" spans="1:3" x14ac:dyDescent="0.25">
      <c r="A54" s="4" t="s">
        <v>1030</v>
      </c>
      <c r="B54" s="5">
        <v>-27</v>
      </c>
      <c r="C54" s="5">
        <v>8</v>
      </c>
    </row>
    <row r="55" spans="1:3" x14ac:dyDescent="0.25">
      <c r="A55" s="4" t="s">
        <v>1031</v>
      </c>
      <c r="B55" s="5">
        <v>-22</v>
      </c>
      <c r="C55" s="5">
        <v>4</v>
      </c>
    </row>
    <row r="56" spans="1:3" ht="30" x14ac:dyDescent="0.25">
      <c r="A56" s="4" t="s">
        <v>1032</v>
      </c>
      <c r="B56" s="5">
        <v>300</v>
      </c>
      <c r="C56" s="5">
        <v>247</v>
      </c>
    </row>
    <row r="57" spans="1:3" x14ac:dyDescent="0.25">
      <c r="A57" s="4" t="s">
        <v>997</v>
      </c>
    </row>
    <row r="58" spans="1:3" x14ac:dyDescent="0.25">
      <c r="A58" s="3" t="s">
        <v>864</v>
      </c>
    </row>
    <row r="59" spans="1:3" ht="30" x14ac:dyDescent="0.25">
      <c r="A59" s="4" t="s">
        <v>1027</v>
      </c>
      <c r="B59" s="5">
        <v>-1977</v>
      </c>
      <c r="C59" s="5">
        <v>-1546</v>
      </c>
    </row>
    <row r="60" spans="1:3" x14ac:dyDescent="0.25">
      <c r="A60" s="4" t="s">
        <v>1028</v>
      </c>
      <c r="B60" s="5">
        <v>206</v>
      </c>
      <c r="C60" s="5">
        <v>166</v>
      </c>
    </row>
    <row r="61" spans="1:3" x14ac:dyDescent="0.25">
      <c r="A61" s="4" t="s">
        <v>1029</v>
      </c>
      <c r="B61" s="5">
        <v>327</v>
      </c>
      <c r="C61" s="5">
        <v>-818</v>
      </c>
    </row>
    <row r="62" spans="1:3" x14ac:dyDescent="0.25">
      <c r="A62" s="4" t="s">
        <v>844</v>
      </c>
      <c r="B62" s="5">
        <v>230</v>
      </c>
      <c r="C62" s="5">
        <v>254</v>
      </c>
    </row>
    <row r="63" spans="1:3" x14ac:dyDescent="0.25">
      <c r="A63" s="4" t="s">
        <v>845</v>
      </c>
      <c r="B63" s="5">
        <v>-604</v>
      </c>
      <c r="C63" s="5">
        <v>-459</v>
      </c>
    </row>
    <row r="64" spans="1:3" x14ac:dyDescent="0.25">
      <c r="A64" s="4" t="s">
        <v>846</v>
      </c>
      <c r="B64" s="5">
        <v>956</v>
      </c>
      <c r="C64" s="5">
        <v>759</v>
      </c>
    </row>
    <row r="65" spans="1:3" x14ac:dyDescent="0.25">
      <c r="A65" s="4" t="s">
        <v>1030</v>
      </c>
      <c r="B65" s="5">
        <v>-45</v>
      </c>
      <c r="C65" s="5">
        <v>-95</v>
      </c>
    </row>
    <row r="66" spans="1:3" x14ac:dyDescent="0.25">
      <c r="A66" s="4" t="s">
        <v>1031</v>
      </c>
      <c r="B66" s="5">
        <v>75</v>
      </c>
      <c r="C66" s="5">
        <v>-238</v>
      </c>
    </row>
    <row r="67" spans="1:3" ht="30" x14ac:dyDescent="0.25">
      <c r="A67" s="4" t="s">
        <v>1032</v>
      </c>
      <c r="B67" s="7">
        <v>-832</v>
      </c>
      <c r="C67" s="7">
        <v>-1977</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128"/>
  <sheetViews>
    <sheetView workbookViewId="0"/>
  </sheetViews>
  <sheetFormatPr defaultRowHeight="15" x14ac:dyDescent="0.25"/>
  <cols>
    <col min="1" max="1" width="80" customWidth="1"/>
    <col min="2" max="3" width="14" customWidth="1"/>
  </cols>
  <sheetData>
    <row r="1" spans="1:3" ht="30" x14ac:dyDescent="0.25">
      <c r="A1" s="1" t="s">
        <v>1033</v>
      </c>
      <c r="B1" s="2" t="s">
        <v>2</v>
      </c>
      <c r="C1" s="2" t="s">
        <v>90</v>
      </c>
    </row>
    <row r="2" spans="1:3" x14ac:dyDescent="0.25">
      <c r="A2" s="3" t="s">
        <v>864</v>
      </c>
    </row>
    <row r="3" spans="1:3" x14ac:dyDescent="0.25">
      <c r="A3" s="4" t="s">
        <v>868</v>
      </c>
      <c r="B3" s="7">
        <v>69581</v>
      </c>
      <c r="C3" s="7">
        <v>45252</v>
      </c>
    </row>
    <row r="4" spans="1:3" x14ac:dyDescent="0.25">
      <c r="A4" s="4" t="s">
        <v>869</v>
      </c>
      <c r="B4" s="5">
        <v>58591</v>
      </c>
      <c r="C4" s="5">
        <v>43802</v>
      </c>
    </row>
    <row r="5" spans="1:3" x14ac:dyDescent="0.25">
      <c r="A5" s="4" t="s">
        <v>1034</v>
      </c>
    </row>
    <row r="6" spans="1:3" x14ac:dyDescent="0.25">
      <c r="A6" s="3" t="s">
        <v>864</v>
      </c>
    </row>
    <row r="7" spans="1:3" x14ac:dyDescent="0.25">
      <c r="A7" s="4" t="s">
        <v>868</v>
      </c>
      <c r="B7" s="5">
        <v>161863</v>
      </c>
      <c r="C7" s="5">
        <v>114650</v>
      </c>
    </row>
    <row r="8" spans="1:3" x14ac:dyDescent="0.25">
      <c r="A8" s="4" t="s">
        <v>869</v>
      </c>
      <c r="B8" s="5">
        <v>131477</v>
      </c>
      <c r="C8" s="5">
        <v>95630</v>
      </c>
    </row>
    <row r="9" spans="1:3" x14ac:dyDescent="0.25">
      <c r="A9" s="4" t="s">
        <v>1035</v>
      </c>
    </row>
    <row r="10" spans="1:3" x14ac:dyDescent="0.25">
      <c r="A10" s="3" t="s">
        <v>864</v>
      </c>
    </row>
    <row r="11" spans="1:3" x14ac:dyDescent="0.25">
      <c r="A11" s="4" t="s">
        <v>868</v>
      </c>
      <c r="B11" s="5">
        <v>103951</v>
      </c>
      <c r="C11" s="5">
        <v>78098</v>
      </c>
    </row>
    <row r="12" spans="1:3" x14ac:dyDescent="0.25">
      <c r="A12" s="4" t="s">
        <v>869</v>
      </c>
      <c r="B12" s="5">
        <v>66955</v>
      </c>
      <c r="C12" s="5">
        <v>49237</v>
      </c>
    </row>
    <row r="13" spans="1:3" x14ac:dyDescent="0.25">
      <c r="A13" s="4" t="s">
        <v>1036</v>
      </c>
    </row>
    <row r="14" spans="1:3" x14ac:dyDescent="0.25">
      <c r="A14" s="3" t="s">
        <v>864</v>
      </c>
    </row>
    <row r="15" spans="1:3" x14ac:dyDescent="0.25">
      <c r="A15" s="4" t="s">
        <v>868</v>
      </c>
      <c r="B15" s="5">
        <v>7394</v>
      </c>
      <c r="C15" s="5">
        <v>7120</v>
      </c>
    </row>
    <row r="16" spans="1:3" x14ac:dyDescent="0.25">
      <c r="A16" s="4" t="s">
        <v>869</v>
      </c>
      <c r="B16" s="5">
        <v>6907</v>
      </c>
      <c r="C16" s="5">
        <v>7180</v>
      </c>
    </row>
    <row r="17" spans="1:3" x14ac:dyDescent="0.25">
      <c r="A17" s="4" t="s">
        <v>1037</v>
      </c>
    </row>
    <row r="18" spans="1:3" x14ac:dyDescent="0.25">
      <c r="A18" s="3" t="s">
        <v>864</v>
      </c>
    </row>
    <row r="19" spans="1:3" x14ac:dyDescent="0.25">
      <c r="A19" s="4" t="s">
        <v>868</v>
      </c>
      <c r="B19" s="5">
        <v>30590</v>
      </c>
      <c r="C19" s="5">
        <v>21544</v>
      </c>
    </row>
    <row r="20" spans="1:3" x14ac:dyDescent="0.25">
      <c r="A20" s="4" t="s">
        <v>869</v>
      </c>
      <c r="B20" s="5">
        <v>32120</v>
      </c>
      <c r="C20" s="5">
        <v>23428</v>
      </c>
    </row>
    <row r="21" spans="1:3" x14ac:dyDescent="0.25">
      <c r="A21" s="4" t="s">
        <v>1038</v>
      </c>
    </row>
    <row r="22" spans="1:3" x14ac:dyDescent="0.25">
      <c r="A22" s="3" t="s">
        <v>864</v>
      </c>
    </row>
    <row r="23" spans="1:3" x14ac:dyDescent="0.25">
      <c r="A23" s="4" t="s">
        <v>868</v>
      </c>
      <c r="B23" s="5">
        <v>4952</v>
      </c>
      <c r="C23" s="5">
        <v>4021</v>
      </c>
    </row>
    <row r="24" spans="1:3" x14ac:dyDescent="0.25">
      <c r="A24" s="4" t="s">
        <v>869</v>
      </c>
      <c r="B24" s="5">
        <v>9315</v>
      </c>
      <c r="C24" s="5">
        <v>8550</v>
      </c>
    </row>
    <row r="25" spans="1:3" x14ac:dyDescent="0.25">
      <c r="A25" s="4" t="s">
        <v>1039</v>
      </c>
    </row>
    <row r="26" spans="1:3" x14ac:dyDescent="0.25">
      <c r="A26" s="3" t="s">
        <v>864</v>
      </c>
    </row>
    <row r="27" spans="1:3" x14ac:dyDescent="0.25">
      <c r="A27" s="4" t="s">
        <v>868</v>
      </c>
      <c r="B27" s="5">
        <v>26579</v>
      </c>
      <c r="C27" s="5">
        <v>13135</v>
      </c>
    </row>
    <row r="28" spans="1:3" x14ac:dyDescent="0.25">
      <c r="A28" s="4" t="s">
        <v>869</v>
      </c>
      <c r="B28" s="5">
        <v>27783</v>
      </c>
      <c r="C28" s="5">
        <v>16503</v>
      </c>
    </row>
    <row r="29" spans="1:3" x14ac:dyDescent="0.25">
      <c r="A29" s="4" t="s">
        <v>1040</v>
      </c>
    </row>
    <row r="30" spans="1:3" x14ac:dyDescent="0.25">
      <c r="A30" s="3" t="s">
        <v>864</v>
      </c>
    </row>
    <row r="31" spans="1:3" x14ac:dyDescent="0.25">
      <c r="A31" s="4" t="s">
        <v>868</v>
      </c>
      <c r="B31" s="5">
        <v>-11603</v>
      </c>
      <c r="C31" s="5">
        <v>-9268</v>
      </c>
    </row>
    <row r="32" spans="1:3" x14ac:dyDescent="0.25">
      <c r="A32" s="4" t="s">
        <v>869</v>
      </c>
      <c r="B32" s="5">
        <v>-11603</v>
      </c>
      <c r="C32" s="5">
        <v>-9268</v>
      </c>
    </row>
    <row r="33" spans="1:3" x14ac:dyDescent="0.25">
      <c r="A33" s="4" t="s">
        <v>1041</v>
      </c>
    </row>
    <row r="34" spans="1:3" x14ac:dyDescent="0.25">
      <c r="A34" s="3" t="s">
        <v>864</v>
      </c>
    </row>
    <row r="35" spans="1:3" x14ac:dyDescent="0.25">
      <c r="A35" s="4" t="s">
        <v>868</v>
      </c>
      <c r="B35" s="5">
        <v>-20971</v>
      </c>
      <c r="C35" s="5">
        <v>-15639</v>
      </c>
    </row>
    <row r="36" spans="1:3" x14ac:dyDescent="0.25">
      <c r="A36" s="4" t="s">
        <v>869</v>
      </c>
      <c r="B36" s="5">
        <v>-20971</v>
      </c>
      <c r="C36" s="5">
        <v>-15639</v>
      </c>
    </row>
    <row r="37" spans="1:3" x14ac:dyDescent="0.25">
      <c r="A37" s="4" t="s">
        <v>1042</v>
      </c>
    </row>
    <row r="38" spans="1:3" x14ac:dyDescent="0.25">
      <c r="A38" s="3" t="s">
        <v>864</v>
      </c>
    </row>
    <row r="39" spans="1:3" x14ac:dyDescent="0.25">
      <c r="A39" s="4" t="s">
        <v>942</v>
      </c>
      <c r="B39" s="5">
        <v>-76042</v>
      </c>
      <c r="C39" s="5">
        <v>-56000</v>
      </c>
    </row>
    <row r="40" spans="1:3" x14ac:dyDescent="0.25">
      <c r="A40" s="4" t="s">
        <v>942</v>
      </c>
      <c r="B40" s="5">
        <v>-59169</v>
      </c>
      <c r="C40" s="5">
        <v>-42144</v>
      </c>
    </row>
    <row r="41" spans="1:3" x14ac:dyDescent="0.25">
      <c r="A41" s="4" t="s">
        <v>1043</v>
      </c>
    </row>
    <row r="42" spans="1:3" x14ac:dyDescent="0.25">
      <c r="A42" s="3" t="s">
        <v>864</v>
      </c>
    </row>
    <row r="43" spans="1:3" x14ac:dyDescent="0.25">
      <c r="A43" s="4" t="s">
        <v>868</v>
      </c>
      <c r="B43" s="5">
        <v>64850</v>
      </c>
      <c r="C43" s="5">
        <v>43011</v>
      </c>
    </row>
    <row r="44" spans="1:3" x14ac:dyDescent="0.25">
      <c r="A44" s="4" t="s">
        <v>869</v>
      </c>
      <c r="B44" s="5">
        <v>51337</v>
      </c>
      <c r="C44" s="5">
        <v>37847</v>
      </c>
    </row>
    <row r="45" spans="1:3" x14ac:dyDescent="0.25">
      <c r="A45" s="4" t="s">
        <v>1044</v>
      </c>
    </row>
    <row r="46" spans="1:3" x14ac:dyDescent="0.25">
      <c r="A46" s="3" t="s">
        <v>864</v>
      </c>
    </row>
    <row r="47" spans="1:3" x14ac:dyDescent="0.25">
      <c r="A47" s="4" t="s">
        <v>868</v>
      </c>
      <c r="B47" s="5">
        <v>34839</v>
      </c>
      <c r="C47" s="5">
        <v>23011</v>
      </c>
    </row>
    <row r="48" spans="1:3" x14ac:dyDescent="0.25">
      <c r="A48" s="4" t="s">
        <v>869</v>
      </c>
      <c r="B48" s="5">
        <v>34919</v>
      </c>
      <c r="C48" s="5">
        <v>22796</v>
      </c>
    </row>
    <row r="49" spans="1:3" x14ac:dyDescent="0.25">
      <c r="A49" s="4" t="s">
        <v>1045</v>
      </c>
    </row>
    <row r="50" spans="1:3" x14ac:dyDescent="0.25">
      <c r="A50" s="3" t="s">
        <v>864</v>
      </c>
    </row>
    <row r="51" spans="1:3" x14ac:dyDescent="0.25">
      <c r="A51" s="4" t="s">
        <v>868</v>
      </c>
      <c r="B51" s="5">
        <v>8913</v>
      </c>
      <c r="C51" s="5">
        <v>5521</v>
      </c>
    </row>
    <row r="52" spans="1:3" x14ac:dyDescent="0.25">
      <c r="A52" s="4" t="s">
        <v>869</v>
      </c>
      <c r="B52" s="5">
        <v>5687</v>
      </c>
      <c r="C52" s="5">
        <v>3654</v>
      </c>
    </row>
    <row r="53" spans="1:3" x14ac:dyDescent="0.25">
      <c r="A53" s="4" t="s">
        <v>1046</v>
      </c>
    </row>
    <row r="54" spans="1:3" x14ac:dyDescent="0.25">
      <c r="A54" s="3" t="s">
        <v>864</v>
      </c>
    </row>
    <row r="55" spans="1:3" x14ac:dyDescent="0.25">
      <c r="A55" s="4" t="s">
        <v>868</v>
      </c>
      <c r="B55" s="5">
        <v>822</v>
      </c>
      <c r="C55" s="5">
        <v>678</v>
      </c>
    </row>
    <row r="56" spans="1:3" x14ac:dyDescent="0.25">
      <c r="A56" s="4" t="s">
        <v>869</v>
      </c>
      <c r="B56" s="5">
        <v>1268</v>
      </c>
      <c r="C56" s="5">
        <v>1368</v>
      </c>
    </row>
    <row r="57" spans="1:3" x14ac:dyDescent="0.25">
      <c r="A57" s="4" t="s">
        <v>1047</v>
      </c>
    </row>
    <row r="58" spans="1:3" x14ac:dyDescent="0.25">
      <c r="A58" s="3" t="s">
        <v>864</v>
      </c>
    </row>
    <row r="59" spans="1:3" x14ac:dyDescent="0.25">
      <c r="A59" s="4" t="s">
        <v>868</v>
      </c>
      <c r="B59" s="5">
        <v>13887</v>
      </c>
      <c r="C59" s="5">
        <v>10236</v>
      </c>
    </row>
    <row r="60" spans="1:3" x14ac:dyDescent="0.25">
      <c r="A60" s="4" t="s">
        <v>869</v>
      </c>
      <c r="B60" s="5">
        <v>18770</v>
      </c>
      <c r="C60" s="5">
        <v>12486</v>
      </c>
    </row>
    <row r="61" spans="1:3" x14ac:dyDescent="0.25">
      <c r="A61" s="4" t="s">
        <v>1048</v>
      </c>
    </row>
    <row r="62" spans="1:3" x14ac:dyDescent="0.25">
      <c r="A62" s="3" t="s">
        <v>864</v>
      </c>
    </row>
    <row r="63" spans="1:3" x14ac:dyDescent="0.25">
      <c r="A63" s="4" t="s">
        <v>868</v>
      </c>
      <c r="B63" s="5">
        <v>2998</v>
      </c>
      <c r="C63" s="5">
        <v>2507</v>
      </c>
    </row>
    <row r="64" spans="1:3" x14ac:dyDescent="0.25">
      <c r="A64" s="4" t="s">
        <v>869</v>
      </c>
      <c r="B64" s="5">
        <v>3455</v>
      </c>
      <c r="C64" s="5">
        <v>2796</v>
      </c>
    </row>
    <row r="65" spans="1:3" x14ac:dyDescent="0.25">
      <c r="A65" s="4" t="s">
        <v>1049</v>
      </c>
    </row>
    <row r="66" spans="1:3" x14ac:dyDescent="0.25">
      <c r="A66" s="3" t="s">
        <v>864</v>
      </c>
    </row>
    <row r="67" spans="1:3" x14ac:dyDescent="0.25">
      <c r="A67" s="4" t="s">
        <v>868</v>
      </c>
      <c r="B67" s="5">
        <v>12182</v>
      </c>
      <c r="C67" s="5">
        <v>7332</v>
      </c>
    </row>
    <row r="68" spans="1:3" x14ac:dyDescent="0.25">
      <c r="A68" s="4" t="s">
        <v>869</v>
      </c>
      <c r="B68" s="5">
        <v>9702</v>
      </c>
      <c r="C68" s="5">
        <v>5755</v>
      </c>
    </row>
    <row r="69" spans="1:3" ht="30" x14ac:dyDescent="0.25">
      <c r="A69" s="4" t="s">
        <v>1050</v>
      </c>
    </row>
    <row r="70" spans="1:3" x14ac:dyDescent="0.25">
      <c r="A70" s="3" t="s">
        <v>864</v>
      </c>
    </row>
    <row r="71" spans="1:3" x14ac:dyDescent="0.25">
      <c r="A71" s="4" t="s">
        <v>868</v>
      </c>
      <c r="B71" s="5">
        <v>-3963</v>
      </c>
      <c r="C71" s="5">
        <v>-3263</v>
      </c>
    </row>
    <row r="72" spans="1:3" x14ac:dyDescent="0.25">
      <c r="A72" s="4" t="s">
        <v>869</v>
      </c>
      <c r="B72" s="5">
        <v>-3963</v>
      </c>
      <c r="C72" s="5">
        <v>-3263</v>
      </c>
    </row>
    <row r="73" spans="1:3" x14ac:dyDescent="0.25">
      <c r="A73" s="4" t="s">
        <v>1051</v>
      </c>
    </row>
    <row r="74" spans="1:3" x14ac:dyDescent="0.25">
      <c r="A74" s="3" t="s">
        <v>864</v>
      </c>
    </row>
    <row r="75" spans="1:3" x14ac:dyDescent="0.25">
      <c r="A75" s="4" t="s">
        <v>868</v>
      </c>
      <c r="B75" s="5">
        <v>40413</v>
      </c>
      <c r="C75" s="5">
        <v>25553</v>
      </c>
    </row>
    <row r="76" spans="1:3" x14ac:dyDescent="0.25">
      <c r="A76" s="4" t="s">
        <v>869</v>
      </c>
      <c r="B76" s="5">
        <v>34186</v>
      </c>
      <c r="C76" s="5">
        <v>25729</v>
      </c>
    </row>
    <row r="77" spans="1:3" x14ac:dyDescent="0.25">
      <c r="A77" s="4" t="s">
        <v>1052</v>
      </c>
    </row>
    <row r="78" spans="1:3" x14ac:dyDescent="0.25">
      <c r="A78" s="3" t="s">
        <v>864</v>
      </c>
    </row>
    <row r="79" spans="1:3" x14ac:dyDescent="0.25">
      <c r="A79" s="4" t="s">
        <v>868</v>
      </c>
      <c r="B79" s="5">
        <v>20145</v>
      </c>
      <c r="C79" s="5">
        <v>15183</v>
      </c>
    </row>
    <row r="80" spans="1:3" x14ac:dyDescent="0.25">
      <c r="A80" s="4" t="s">
        <v>869</v>
      </c>
      <c r="B80" s="5">
        <v>11967</v>
      </c>
      <c r="C80" s="5">
        <v>9113</v>
      </c>
    </row>
    <row r="81" spans="1:3" x14ac:dyDescent="0.25">
      <c r="A81" s="4" t="s">
        <v>1053</v>
      </c>
    </row>
    <row r="82" spans="1:3" x14ac:dyDescent="0.25">
      <c r="A82" s="3" t="s">
        <v>864</v>
      </c>
    </row>
    <row r="83" spans="1:3" x14ac:dyDescent="0.25">
      <c r="A83" s="4" t="s">
        <v>868</v>
      </c>
      <c r="B83" s="5">
        <v>3270</v>
      </c>
      <c r="C83" s="5">
        <v>3259</v>
      </c>
    </row>
    <row r="84" spans="1:3" x14ac:dyDescent="0.25">
      <c r="A84" s="4" t="s">
        <v>869</v>
      </c>
      <c r="B84" s="5">
        <v>3462</v>
      </c>
      <c r="C84" s="5">
        <v>4052</v>
      </c>
    </row>
    <row r="85" spans="1:3" x14ac:dyDescent="0.25">
      <c r="A85" s="4" t="s">
        <v>1054</v>
      </c>
    </row>
    <row r="86" spans="1:3" x14ac:dyDescent="0.25">
      <c r="A86" s="3" t="s">
        <v>864</v>
      </c>
    </row>
    <row r="87" spans="1:3" x14ac:dyDescent="0.25">
      <c r="A87" s="4" t="s">
        <v>868</v>
      </c>
      <c r="B87" s="5">
        <v>7400</v>
      </c>
      <c r="C87" s="5">
        <v>5063</v>
      </c>
    </row>
    <row r="88" spans="1:3" x14ac:dyDescent="0.25">
      <c r="A88" s="4" t="s">
        <v>869</v>
      </c>
      <c r="B88" s="5">
        <v>7575</v>
      </c>
      <c r="C88" s="5">
        <v>6906</v>
      </c>
    </row>
    <row r="89" spans="1:3" x14ac:dyDescent="0.25">
      <c r="A89" s="4" t="s">
        <v>1055</v>
      </c>
    </row>
    <row r="90" spans="1:3" x14ac:dyDescent="0.25">
      <c r="A90" s="3" t="s">
        <v>864</v>
      </c>
    </row>
    <row r="91" spans="1:3" x14ac:dyDescent="0.25">
      <c r="A91" s="4" t="s">
        <v>868</v>
      </c>
      <c r="B91" s="5">
        <v>1466</v>
      </c>
      <c r="C91" s="5">
        <v>1212</v>
      </c>
    </row>
    <row r="92" spans="1:3" x14ac:dyDescent="0.25">
      <c r="A92" s="4" t="s">
        <v>869</v>
      </c>
      <c r="B92" s="5">
        <v>1545</v>
      </c>
      <c r="C92" s="5">
        <v>1950</v>
      </c>
    </row>
    <row r="93" spans="1:3" x14ac:dyDescent="0.25">
      <c r="A93" s="4" t="s">
        <v>1056</v>
      </c>
    </row>
    <row r="94" spans="1:3" x14ac:dyDescent="0.25">
      <c r="A94" s="3" t="s">
        <v>864</v>
      </c>
    </row>
    <row r="95" spans="1:3" x14ac:dyDescent="0.25">
      <c r="A95" s="4" t="s">
        <v>868</v>
      </c>
      <c r="B95" s="5">
        <v>12590</v>
      </c>
      <c r="C95" s="5">
        <v>4509</v>
      </c>
    </row>
    <row r="96" spans="1:3" x14ac:dyDescent="0.25">
      <c r="A96" s="4" t="s">
        <v>869</v>
      </c>
      <c r="B96" s="5">
        <v>14095</v>
      </c>
      <c r="C96" s="5">
        <v>7381</v>
      </c>
    </row>
    <row r="97" spans="1:3" x14ac:dyDescent="0.25">
      <c r="A97" s="4" t="s">
        <v>1057</v>
      </c>
    </row>
    <row r="98" spans="1:3" x14ac:dyDescent="0.25">
      <c r="A98" s="3" t="s">
        <v>864</v>
      </c>
    </row>
    <row r="99" spans="1:3" x14ac:dyDescent="0.25">
      <c r="A99" s="4" t="s">
        <v>868</v>
      </c>
      <c r="B99" s="5">
        <v>-4458</v>
      </c>
      <c r="C99" s="5">
        <v>-3673</v>
      </c>
    </row>
    <row r="100" spans="1:3" x14ac:dyDescent="0.25">
      <c r="A100" s="4" t="s">
        <v>869</v>
      </c>
      <c r="B100" s="5">
        <v>-4458</v>
      </c>
      <c r="C100" s="5">
        <v>-3673</v>
      </c>
    </row>
    <row r="101" spans="1:3" x14ac:dyDescent="0.25">
      <c r="A101" s="4" t="s">
        <v>1058</v>
      </c>
    </row>
    <row r="102" spans="1:3" x14ac:dyDescent="0.25">
      <c r="A102" s="3" t="s">
        <v>864</v>
      </c>
    </row>
    <row r="103" spans="1:3" x14ac:dyDescent="0.25">
      <c r="A103" s="4" t="s">
        <v>868</v>
      </c>
      <c r="B103" s="5">
        <v>86611</v>
      </c>
      <c r="C103" s="5">
        <v>66086</v>
      </c>
    </row>
    <row r="104" spans="1:3" x14ac:dyDescent="0.25">
      <c r="A104" s="4" t="s">
        <v>869</v>
      </c>
      <c r="B104" s="5">
        <v>62372</v>
      </c>
      <c r="C104" s="5">
        <v>47105</v>
      </c>
    </row>
    <row r="105" spans="1:3" x14ac:dyDescent="0.25">
      <c r="A105" s="4" t="s">
        <v>1059</v>
      </c>
    </row>
    <row r="106" spans="1:3" x14ac:dyDescent="0.25">
      <c r="A106" s="3" t="s">
        <v>864</v>
      </c>
    </row>
    <row r="107" spans="1:3" x14ac:dyDescent="0.25">
      <c r="A107" s="4" t="s">
        <v>868</v>
      </c>
      <c r="B107" s="5">
        <v>74893</v>
      </c>
      <c r="C107" s="5">
        <v>57394</v>
      </c>
    </row>
    <row r="108" spans="1:3" x14ac:dyDescent="0.25">
      <c r="A108" s="4" t="s">
        <v>869</v>
      </c>
      <c r="B108" s="5">
        <v>49301</v>
      </c>
      <c r="C108" s="5">
        <v>36470</v>
      </c>
    </row>
    <row r="109" spans="1:3" x14ac:dyDescent="0.25">
      <c r="A109" s="4" t="s">
        <v>1060</v>
      </c>
    </row>
    <row r="110" spans="1:3" x14ac:dyDescent="0.25">
      <c r="A110" s="3" t="s">
        <v>864</v>
      </c>
    </row>
    <row r="111" spans="1:3" x14ac:dyDescent="0.25">
      <c r="A111" s="4" t="s">
        <v>868</v>
      </c>
      <c r="B111" s="5">
        <v>3302</v>
      </c>
      <c r="C111" s="5">
        <v>3183</v>
      </c>
    </row>
    <row r="112" spans="1:3" x14ac:dyDescent="0.25">
      <c r="A112" s="4" t="s">
        <v>869</v>
      </c>
      <c r="B112" s="5">
        <v>2177</v>
      </c>
      <c r="C112" s="5">
        <v>1760</v>
      </c>
    </row>
    <row r="113" spans="1:3" x14ac:dyDescent="0.25">
      <c r="A113" s="4" t="s">
        <v>1061</v>
      </c>
    </row>
    <row r="114" spans="1:3" x14ac:dyDescent="0.25">
      <c r="A114" s="3" t="s">
        <v>864</v>
      </c>
    </row>
    <row r="115" spans="1:3" x14ac:dyDescent="0.25">
      <c r="A115" s="4" t="s">
        <v>868</v>
      </c>
      <c r="B115" s="5">
        <v>9303</v>
      </c>
      <c r="C115" s="5">
        <v>6245</v>
      </c>
    </row>
    <row r="116" spans="1:3" x14ac:dyDescent="0.25">
      <c r="A116" s="4" t="s">
        <v>869</v>
      </c>
      <c r="B116" s="5">
        <v>5775</v>
      </c>
      <c r="C116" s="5">
        <v>4036</v>
      </c>
    </row>
    <row r="117" spans="1:3" x14ac:dyDescent="0.25">
      <c r="A117" s="4" t="s">
        <v>1062</v>
      </c>
    </row>
    <row r="118" spans="1:3" x14ac:dyDescent="0.25">
      <c r="A118" s="3" t="s">
        <v>864</v>
      </c>
    </row>
    <row r="119" spans="1:3" x14ac:dyDescent="0.25">
      <c r="A119" s="4" t="s">
        <v>868</v>
      </c>
      <c r="B119" s="5">
        <v>488</v>
      </c>
      <c r="C119" s="5">
        <v>302</v>
      </c>
    </row>
    <row r="120" spans="1:3" x14ac:dyDescent="0.25">
      <c r="A120" s="4" t="s">
        <v>869</v>
      </c>
      <c r="B120" s="5">
        <v>4315</v>
      </c>
      <c r="C120" s="5">
        <v>3804</v>
      </c>
    </row>
    <row r="121" spans="1:3" x14ac:dyDescent="0.25">
      <c r="A121" s="4" t="s">
        <v>1063</v>
      </c>
    </row>
    <row r="122" spans="1:3" x14ac:dyDescent="0.25">
      <c r="A122" s="3" t="s">
        <v>864</v>
      </c>
    </row>
    <row r="123" spans="1:3" x14ac:dyDescent="0.25">
      <c r="A123" s="4" t="s">
        <v>868</v>
      </c>
      <c r="B123" s="5">
        <v>1807</v>
      </c>
      <c r="C123" s="5">
        <v>1294</v>
      </c>
    </row>
    <row r="124" spans="1:3" x14ac:dyDescent="0.25">
      <c r="A124" s="4" t="s">
        <v>869</v>
      </c>
      <c r="B124" s="5">
        <v>3986</v>
      </c>
      <c r="C124" s="5">
        <v>3367</v>
      </c>
    </row>
    <row r="125" spans="1:3" ht="30" x14ac:dyDescent="0.25">
      <c r="A125" s="4" t="s">
        <v>1064</v>
      </c>
    </row>
    <row r="126" spans="1:3" x14ac:dyDescent="0.25">
      <c r="A126" s="3" t="s">
        <v>864</v>
      </c>
    </row>
    <row r="127" spans="1:3" x14ac:dyDescent="0.25">
      <c r="A127" s="4" t="s">
        <v>868</v>
      </c>
      <c r="B127" s="5">
        <v>-3182</v>
      </c>
      <c r="C127" s="5">
        <v>-2332</v>
      </c>
    </row>
    <row r="128" spans="1:3" x14ac:dyDescent="0.25">
      <c r="A128" s="4" t="s">
        <v>869</v>
      </c>
      <c r="B128" s="7">
        <v>-3182</v>
      </c>
      <c r="C128" s="7">
        <v>-2332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4"/>
  <sheetViews>
    <sheetView workbookViewId="0"/>
  </sheetViews>
  <sheetFormatPr defaultRowHeight="15" x14ac:dyDescent="0.25"/>
  <cols>
    <col min="1" max="2" width="80" customWidth="1"/>
  </cols>
  <sheetData>
    <row r="1" spans="1:2" x14ac:dyDescent="0.25">
      <c r="A1" s="12" t="s">
        <v>265</v>
      </c>
      <c r="B1" s="2" t="s">
        <v>1</v>
      </c>
    </row>
    <row r="2" spans="1:2" x14ac:dyDescent="0.25">
      <c r="A2" s="13"/>
      <c r="B2" s="2" t="s">
        <v>2</v>
      </c>
    </row>
    <row r="3" spans="1:2" x14ac:dyDescent="0.25">
      <c r="A3" s="3" t="s">
        <v>266</v>
      </c>
    </row>
    <row r="4" spans="1:2" ht="409.5" x14ac:dyDescent="0.25">
      <c r="A4" s="4" t="s">
        <v>265</v>
      </c>
      <c r="B4" s="4" t="s">
        <v>267</v>
      </c>
    </row>
  </sheetData>
  <mergeCells count="1">
    <mergeCell ref="A1:A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116"/>
  <sheetViews>
    <sheetView workbookViewId="0"/>
  </sheetViews>
  <sheetFormatPr defaultRowHeight="15" x14ac:dyDescent="0.25"/>
  <cols>
    <col min="1" max="1" width="80" customWidth="1"/>
    <col min="2" max="3" width="14" customWidth="1"/>
  </cols>
  <sheetData>
    <row r="1" spans="1:3" x14ac:dyDescent="0.25">
      <c r="A1" s="1" t="s">
        <v>1065</v>
      </c>
      <c r="B1" s="2" t="s">
        <v>2</v>
      </c>
      <c r="C1" s="2" t="s">
        <v>90</v>
      </c>
    </row>
    <row r="2" spans="1:3" x14ac:dyDescent="0.25">
      <c r="A2" s="3" t="s">
        <v>864</v>
      </c>
    </row>
    <row r="3" spans="1:3" x14ac:dyDescent="0.25">
      <c r="A3" s="4" t="s">
        <v>917</v>
      </c>
      <c r="B3" s="7">
        <v>515850</v>
      </c>
      <c r="C3" s="7">
        <v>522569</v>
      </c>
    </row>
    <row r="4" spans="1:3" x14ac:dyDescent="0.25">
      <c r="A4" s="4" t="s">
        <v>918</v>
      </c>
      <c r="B4" s="5">
        <v>558180</v>
      </c>
      <c r="C4" s="5">
        <v>581760</v>
      </c>
    </row>
    <row r="5" spans="1:3" x14ac:dyDescent="0.25">
      <c r="A5" s="4" t="s">
        <v>1066</v>
      </c>
    </row>
    <row r="6" spans="1:3" x14ac:dyDescent="0.25">
      <c r="A6" s="3" t="s">
        <v>864</v>
      </c>
    </row>
    <row r="7" spans="1:3" x14ac:dyDescent="0.25">
      <c r="A7" s="4" t="s">
        <v>918</v>
      </c>
      <c r="B7" s="5">
        <v>442907</v>
      </c>
      <c r="C7" s="5">
        <v>426100</v>
      </c>
    </row>
    <row r="8" spans="1:3" x14ac:dyDescent="0.25">
      <c r="A8" s="4" t="s">
        <v>1067</v>
      </c>
    </row>
    <row r="9" spans="1:3" x14ac:dyDescent="0.25">
      <c r="A9" s="3" t="s">
        <v>864</v>
      </c>
    </row>
    <row r="10" spans="1:3" x14ac:dyDescent="0.25">
      <c r="A10" s="4" t="s">
        <v>918</v>
      </c>
      <c r="B10" s="5">
        <v>115271</v>
      </c>
      <c r="C10" s="5">
        <v>155662</v>
      </c>
    </row>
    <row r="11" spans="1:3" x14ac:dyDescent="0.25">
      <c r="A11" s="4" t="s">
        <v>1068</v>
      </c>
    </row>
    <row r="12" spans="1:3" x14ac:dyDescent="0.25">
      <c r="A12" s="3" t="s">
        <v>864</v>
      </c>
    </row>
    <row r="13" spans="1:3" x14ac:dyDescent="0.25">
      <c r="A13" s="4" t="s">
        <v>917</v>
      </c>
      <c r="B13" s="5">
        <v>104728</v>
      </c>
      <c r="C13" s="5">
        <v>154433</v>
      </c>
    </row>
    <row r="14" spans="1:3" x14ac:dyDescent="0.25">
      <c r="A14" s="4" t="s">
        <v>1069</v>
      </c>
    </row>
    <row r="15" spans="1:3" x14ac:dyDescent="0.25">
      <c r="A15" s="3" t="s">
        <v>864</v>
      </c>
    </row>
    <row r="16" spans="1:3" x14ac:dyDescent="0.25">
      <c r="A16" s="4" t="s">
        <v>917</v>
      </c>
      <c r="B16" s="5">
        <v>362791</v>
      </c>
      <c r="C16" s="5">
        <v>316786</v>
      </c>
    </row>
    <row r="17" spans="1:3" x14ac:dyDescent="0.25">
      <c r="A17" s="4" t="s">
        <v>1070</v>
      </c>
    </row>
    <row r="18" spans="1:3" x14ac:dyDescent="0.25">
      <c r="A18" s="3" t="s">
        <v>864</v>
      </c>
    </row>
    <row r="19" spans="1:3" x14ac:dyDescent="0.25">
      <c r="A19" s="4" t="s">
        <v>917</v>
      </c>
      <c r="B19" s="5">
        <v>48331</v>
      </c>
      <c r="C19" s="5">
        <v>51350</v>
      </c>
    </row>
    <row r="20" spans="1:3" x14ac:dyDescent="0.25">
      <c r="A20" s="4" t="s">
        <v>1071</v>
      </c>
    </row>
    <row r="21" spans="1:3" x14ac:dyDescent="0.25">
      <c r="A21" s="3" t="s">
        <v>864</v>
      </c>
    </row>
    <row r="22" spans="1:3" x14ac:dyDescent="0.25">
      <c r="A22" s="4" t="s">
        <v>1072</v>
      </c>
      <c r="B22" s="5">
        <v>11314</v>
      </c>
      <c r="C22" s="5">
        <v>13911</v>
      </c>
    </row>
    <row r="23" spans="1:3" x14ac:dyDescent="0.25">
      <c r="A23" s="4" t="s">
        <v>1073</v>
      </c>
      <c r="B23" s="5">
        <v>4619</v>
      </c>
      <c r="C23" s="5">
        <v>5549</v>
      </c>
    </row>
    <row r="24" spans="1:3" x14ac:dyDescent="0.25">
      <c r="A24" s="4" t="s">
        <v>1074</v>
      </c>
      <c r="B24" s="5">
        <v>6695</v>
      </c>
      <c r="C24" s="5">
        <v>8362</v>
      </c>
    </row>
    <row r="25" spans="1:3" x14ac:dyDescent="0.25">
      <c r="A25" s="4" t="s">
        <v>1075</v>
      </c>
    </row>
    <row r="26" spans="1:3" x14ac:dyDescent="0.25">
      <c r="A26" s="3" t="s">
        <v>864</v>
      </c>
    </row>
    <row r="27" spans="1:3" x14ac:dyDescent="0.25">
      <c r="A27" s="4" t="s">
        <v>917</v>
      </c>
      <c r="B27" s="5">
        <v>471326</v>
      </c>
      <c r="C27" s="5">
        <v>484119</v>
      </c>
    </row>
    <row r="28" spans="1:3" x14ac:dyDescent="0.25">
      <c r="A28" s="4" t="s">
        <v>1076</v>
      </c>
    </row>
    <row r="29" spans="1:3" x14ac:dyDescent="0.25">
      <c r="A29" s="3" t="s">
        <v>864</v>
      </c>
    </row>
    <row r="30" spans="1:3" x14ac:dyDescent="0.25">
      <c r="A30" s="4" t="s">
        <v>918</v>
      </c>
      <c r="B30" s="5">
        <v>407315</v>
      </c>
      <c r="C30" s="5">
        <v>395127</v>
      </c>
    </row>
    <row r="31" spans="1:3" x14ac:dyDescent="0.25">
      <c r="A31" s="4" t="s">
        <v>1077</v>
      </c>
    </row>
    <row r="32" spans="1:3" x14ac:dyDescent="0.25">
      <c r="A32" s="3" t="s">
        <v>864</v>
      </c>
    </row>
    <row r="33" spans="1:3" x14ac:dyDescent="0.25">
      <c r="A33" s="4" t="s">
        <v>918</v>
      </c>
      <c r="B33" s="5">
        <v>103604</v>
      </c>
      <c r="C33" s="5">
        <v>149092</v>
      </c>
    </row>
    <row r="34" spans="1:3" x14ac:dyDescent="0.25">
      <c r="A34" s="4" t="s">
        <v>1078</v>
      </c>
    </row>
    <row r="35" spans="1:3" x14ac:dyDescent="0.25">
      <c r="A35" s="3" t="s">
        <v>864</v>
      </c>
    </row>
    <row r="36" spans="1:3" x14ac:dyDescent="0.25">
      <c r="A36" s="4" t="s">
        <v>917</v>
      </c>
      <c r="B36" s="5">
        <v>96049</v>
      </c>
      <c r="C36" s="5">
        <v>143566</v>
      </c>
    </row>
    <row r="37" spans="1:3" x14ac:dyDescent="0.25">
      <c r="A37" s="4" t="s">
        <v>1079</v>
      </c>
    </row>
    <row r="38" spans="1:3" x14ac:dyDescent="0.25">
      <c r="A38" s="3" t="s">
        <v>864</v>
      </c>
    </row>
    <row r="39" spans="1:3" x14ac:dyDescent="0.25">
      <c r="A39" s="4" t="s">
        <v>917</v>
      </c>
      <c r="B39" s="5">
        <v>331145</v>
      </c>
      <c r="C39" s="5">
        <v>292444</v>
      </c>
    </row>
    <row r="40" spans="1:3" x14ac:dyDescent="0.25">
      <c r="A40" s="4" t="s">
        <v>1080</v>
      </c>
    </row>
    <row r="41" spans="1:3" x14ac:dyDescent="0.25">
      <c r="A41" s="3" t="s">
        <v>864</v>
      </c>
    </row>
    <row r="42" spans="1:3" x14ac:dyDescent="0.25">
      <c r="A42" s="4" t="s">
        <v>917</v>
      </c>
      <c r="B42" s="5">
        <v>44132</v>
      </c>
      <c r="C42" s="5">
        <v>48109</v>
      </c>
    </row>
    <row r="43" spans="1:3" x14ac:dyDescent="0.25">
      <c r="A43" s="4" t="s">
        <v>1081</v>
      </c>
    </row>
    <row r="44" spans="1:3" x14ac:dyDescent="0.25">
      <c r="A44" s="3" t="s">
        <v>864</v>
      </c>
    </row>
    <row r="45" spans="1:3" x14ac:dyDescent="0.25">
      <c r="A45" s="4" t="s">
        <v>1072</v>
      </c>
      <c r="B45" s="5">
        <v>10302</v>
      </c>
      <c r="C45" s="5">
        <v>13103</v>
      </c>
    </row>
    <row r="46" spans="1:3" x14ac:dyDescent="0.25">
      <c r="A46" s="4" t="s">
        <v>1073</v>
      </c>
      <c r="B46" s="5">
        <v>1112</v>
      </c>
      <c r="C46" s="5">
        <v>1239</v>
      </c>
    </row>
    <row r="47" spans="1:3" x14ac:dyDescent="0.25">
      <c r="A47" s="4" t="s">
        <v>1074</v>
      </c>
      <c r="B47" s="5">
        <v>9190</v>
      </c>
      <c r="C47" s="5">
        <v>11864</v>
      </c>
    </row>
    <row r="48" spans="1:3" x14ac:dyDescent="0.25">
      <c r="A48" s="4" t="s">
        <v>1082</v>
      </c>
    </row>
    <row r="49" spans="1:3" x14ac:dyDescent="0.25">
      <c r="A49" s="3" t="s">
        <v>864</v>
      </c>
    </row>
    <row r="50" spans="1:3" x14ac:dyDescent="0.25">
      <c r="A50" s="4" t="s">
        <v>917</v>
      </c>
      <c r="B50" s="5">
        <v>27578</v>
      </c>
      <c r="C50" s="5">
        <v>19540</v>
      </c>
    </row>
    <row r="51" spans="1:3" x14ac:dyDescent="0.25">
      <c r="A51" s="4" t="s">
        <v>1083</v>
      </c>
    </row>
    <row r="52" spans="1:3" x14ac:dyDescent="0.25">
      <c r="A52" s="3" t="s">
        <v>864</v>
      </c>
    </row>
    <row r="53" spans="1:3" x14ac:dyDescent="0.25">
      <c r="A53" s="4" t="s">
        <v>918</v>
      </c>
      <c r="B53" s="5">
        <v>19822</v>
      </c>
      <c r="C53" s="5">
        <v>14492</v>
      </c>
    </row>
    <row r="54" spans="1:3" x14ac:dyDescent="0.25">
      <c r="A54" s="4" t="s">
        <v>1084</v>
      </c>
    </row>
    <row r="55" spans="1:3" x14ac:dyDescent="0.25">
      <c r="A55" s="3" t="s">
        <v>864</v>
      </c>
    </row>
    <row r="56" spans="1:3" x14ac:dyDescent="0.25">
      <c r="A56" s="4" t="s">
        <v>918</v>
      </c>
      <c r="B56" s="5">
        <v>7272</v>
      </c>
      <c r="C56" s="5">
        <v>2617</v>
      </c>
    </row>
    <row r="57" spans="1:3" x14ac:dyDescent="0.25">
      <c r="A57" s="4" t="s">
        <v>1085</v>
      </c>
    </row>
    <row r="58" spans="1:3" x14ac:dyDescent="0.25">
      <c r="A58" s="3" t="s">
        <v>864</v>
      </c>
    </row>
    <row r="59" spans="1:3" x14ac:dyDescent="0.25">
      <c r="A59" s="4" t="s">
        <v>917</v>
      </c>
      <c r="B59" s="5">
        <v>5826</v>
      </c>
      <c r="C59" s="5">
        <v>7155</v>
      </c>
    </row>
    <row r="60" spans="1:3" x14ac:dyDescent="0.25">
      <c r="A60" s="4" t="s">
        <v>1086</v>
      </c>
    </row>
    <row r="61" spans="1:3" x14ac:dyDescent="0.25">
      <c r="A61" s="3" t="s">
        <v>864</v>
      </c>
    </row>
    <row r="62" spans="1:3" x14ac:dyDescent="0.25">
      <c r="A62" s="4" t="s">
        <v>917</v>
      </c>
      <c r="B62" s="5">
        <v>17913</v>
      </c>
      <c r="C62" s="5">
        <v>10125</v>
      </c>
    </row>
    <row r="63" spans="1:3" x14ac:dyDescent="0.25">
      <c r="A63" s="4" t="s">
        <v>1087</v>
      </c>
    </row>
    <row r="64" spans="1:3" x14ac:dyDescent="0.25">
      <c r="A64" s="3" t="s">
        <v>864</v>
      </c>
    </row>
    <row r="65" spans="1:3" x14ac:dyDescent="0.25">
      <c r="A65" s="4" t="s">
        <v>917</v>
      </c>
      <c r="B65" s="5">
        <v>3839</v>
      </c>
      <c r="C65" s="5">
        <v>2260</v>
      </c>
    </row>
    <row r="66" spans="1:3" x14ac:dyDescent="0.25">
      <c r="A66" s="4" t="s">
        <v>1088</v>
      </c>
    </row>
    <row r="67" spans="1:3" x14ac:dyDescent="0.25">
      <c r="A67" s="3" t="s">
        <v>864</v>
      </c>
    </row>
    <row r="68" spans="1:3" x14ac:dyDescent="0.25">
      <c r="A68" s="4" t="s">
        <v>1072</v>
      </c>
      <c r="B68" s="5">
        <v>638</v>
      </c>
      <c r="C68" s="5">
        <v>446</v>
      </c>
    </row>
    <row r="69" spans="1:3" x14ac:dyDescent="0.25">
      <c r="A69" s="4" t="s">
        <v>1073</v>
      </c>
      <c r="B69" s="5">
        <v>1119</v>
      </c>
      <c r="C69" s="5">
        <v>448</v>
      </c>
    </row>
    <row r="70" spans="1:3" x14ac:dyDescent="0.25">
      <c r="A70" s="4" t="s">
        <v>1074</v>
      </c>
      <c r="B70" s="5">
        <v>-481</v>
      </c>
      <c r="C70" s="5">
        <v>-2</v>
      </c>
    </row>
    <row r="71" spans="1:3" x14ac:dyDescent="0.25">
      <c r="A71" s="4" t="s">
        <v>1089</v>
      </c>
    </row>
    <row r="72" spans="1:3" x14ac:dyDescent="0.25">
      <c r="A72" s="3" t="s">
        <v>864</v>
      </c>
    </row>
    <row r="73" spans="1:3" x14ac:dyDescent="0.25">
      <c r="A73" s="4" t="s">
        <v>917</v>
      </c>
      <c r="B73" s="5">
        <v>9523</v>
      </c>
      <c r="C73" s="5">
        <v>6668</v>
      </c>
    </row>
    <row r="74" spans="1:3" x14ac:dyDescent="0.25">
      <c r="A74" s="4" t="s">
        <v>1090</v>
      </c>
    </row>
    <row r="75" spans="1:3" x14ac:dyDescent="0.25">
      <c r="A75" s="3" t="s">
        <v>864</v>
      </c>
    </row>
    <row r="76" spans="1:3" x14ac:dyDescent="0.25">
      <c r="A76" s="4" t="s">
        <v>918</v>
      </c>
      <c r="B76" s="5">
        <v>8679</v>
      </c>
      <c r="C76" s="5">
        <v>5938</v>
      </c>
    </row>
    <row r="77" spans="1:3" x14ac:dyDescent="0.25">
      <c r="A77" s="4" t="s">
        <v>1091</v>
      </c>
    </row>
    <row r="78" spans="1:3" x14ac:dyDescent="0.25">
      <c r="A78" s="3" t="s">
        <v>864</v>
      </c>
    </row>
    <row r="79" spans="1:3" x14ac:dyDescent="0.25">
      <c r="A79" s="4" t="s">
        <v>918</v>
      </c>
      <c r="B79" s="5">
        <v>3619</v>
      </c>
      <c r="C79" s="5">
        <v>1599</v>
      </c>
    </row>
    <row r="80" spans="1:3" x14ac:dyDescent="0.25">
      <c r="A80" s="4" t="s">
        <v>1092</v>
      </c>
    </row>
    <row r="81" spans="1:3" x14ac:dyDescent="0.25">
      <c r="A81" s="3" t="s">
        <v>864</v>
      </c>
    </row>
    <row r="82" spans="1:3" x14ac:dyDescent="0.25">
      <c r="A82" s="4" t="s">
        <v>917</v>
      </c>
      <c r="B82" s="5">
        <v>450</v>
      </c>
      <c r="C82" s="5">
        <v>759</v>
      </c>
    </row>
    <row r="83" spans="1:3" x14ac:dyDescent="0.25">
      <c r="A83" s="4" t="s">
        <v>1093</v>
      </c>
    </row>
    <row r="84" spans="1:3" x14ac:dyDescent="0.25">
      <c r="A84" s="3" t="s">
        <v>864</v>
      </c>
    </row>
    <row r="85" spans="1:3" x14ac:dyDescent="0.25">
      <c r="A85" s="4" t="s">
        <v>917</v>
      </c>
      <c r="B85" s="5">
        <v>8801</v>
      </c>
      <c r="C85" s="5">
        <v>5482</v>
      </c>
    </row>
    <row r="86" spans="1:3" x14ac:dyDescent="0.25">
      <c r="A86" s="4" t="s">
        <v>1094</v>
      </c>
    </row>
    <row r="87" spans="1:3" x14ac:dyDescent="0.25">
      <c r="A87" s="3" t="s">
        <v>864</v>
      </c>
    </row>
    <row r="88" spans="1:3" x14ac:dyDescent="0.25">
      <c r="A88" s="4" t="s">
        <v>917</v>
      </c>
      <c r="B88" s="5">
        <v>272</v>
      </c>
      <c r="C88" s="5">
        <v>427</v>
      </c>
    </row>
    <row r="89" spans="1:3" x14ac:dyDescent="0.25">
      <c r="A89" s="4" t="s">
        <v>1095</v>
      </c>
    </row>
    <row r="90" spans="1:3" x14ac:dyDescent="0.25">
      <c r="A90" s="3" t="s">
        <v>864</v>
      </c>
    </row>
    <row r="91" spans="1:3" x14ac:dyDescent="0.25">
      <c r="A91" s="4" t="s">
        <v>1072</v>
      </c>
      <c r="B91" s="5">
        <v>256</v>
      </c>
      <c r="C91" s="5">
        <v>160</v>
      </c>
    </row>
    <row r="92" spans="1:3" x14ac:dyDescent="0.25">
      <c r="A92" s="4" t="s">
        <v>1073</v>
      </c>
      <c r="B92" s="5">
        <v>387</v>
      </c>
      <c r="C92" s="5">
        <v>372</v>
      </c>
    </row>
    <row r="93" spans="1:3" x14ac:dyDescent="0.25">
      <c r="A93" s="4" t="s">
        <v>1074</v>
      </c>
      <c r="B93" s="5">
        <v>-131</v>
      </c>
      <c r="C93" s="5">
        <v>-212</v>
      </c>
    </row>
    <row r="94" spans="1:3" x14ac:dyDescent="0.25">
      <c r="A94" s="4" t="s">
        <v>1096</v>
      </c>
    </row>
    <row r="95" spans="1:3" x14ac:dyDescent="0.25">
      <c r="A95" s="3" t="s">
        <v>864</v>
      </c>
    </row>
    <row r="96" spans="1:3" x14ac:dyDescent="0.25">
      <c r="A96" s="4" t="s">
        <v>917</v>
      </c>
      <c r="B96" s="5">
        <v>7423</v>
      </c>
      <c r="C96" s="5">
        <v>12242</v>
      </c>
    </row>
    <row r="97" spans="1:3" x14ac:dyDescent="0.25">
      <c r="A97" s="4" t="s">
        <v>1097</v>
      </c>
    </row>
    <row r="98" spans="1:3" x14ac:dyDescent="0.25">
      <c r="A98" s="3" t="s">
        <v>864</v>
      </c>
    </row>
    <row r="99" spans="1:3" x14ac:dyDescent="0.25">
      <c r="A99" s="4" t="s">
        <v>918</v>
      </c>
      <c r="B99" s="5">
        <v>7091</v>
      </c>
      <c r="C99" s="5">
        <v>10543</v>
      </c>
    </row>
    <row r="100" spans="1:3" x14ac:dyDescent="0.25">
      <c r="A100" s="4" t="s">
        <v>1098</v>
      </c>
    </row>
    <row r="101" spans="1:3" x14ac:dyDescent="0.25">
      <c r="A101" s="3" t="s">
        <v>864</v>
      </c>
    </row>
    <row r="102" spans="1:3" x14ac:dyDescent="0.25">
      <c r="A102" s="4" t="s">
        <v>918</v>
      </c>
      <c r="B102" s="5">
        <v>776</v>
      </c>
      <c r="C102" s="5">
        <v>2354</v>
      </c>
    </row>
    <row r="103" spans="1:3" x14ac:dyDescent="0.25">
      <c r="A103" s="4" t="s">
        <v>1099</v>
      </c>
    </row>
    <row r="104" spans="1:3" x14ac:dyDescent="0.25">
      <c r="A104" s="3" t="s">
        <v>864</v>
      </c>
    </row>
    <row r="105" spans="1:3" x14ac:dyDescent="0.25">
      <c r="A105" s="4" t="s">
        <v>917</v>
      </c>
      <c r="B105" s="5">
        <v>2403</v>
      </c>
      <c r="C105" s="5">
        <v>2953</v>
      </c>
    </row>
    <row r="106" spans="1:3" x14ac:dyDescent="0.25">
      <c r="A106" s="4" t="s">
        <v>1100</v>
      </c>
    </row>
    <row r="107" spans="1:3" x14ac:dyDescent="0.25">
      <c r="A107" s="3" t="s">
        <v>864</v>
      </c>
    </row>
    <row r="108" spans="1:3" x14ac:dyDescent="0.25">
      <c r="A108" s="4" t="s">
        <v>917</v>
      </c>
      <c r="B108" s="5">
        <v>4932</v>
      </c>
      <c r="C108" s="5">
        <v>8735</v>
      </c>
    </row>
    <row r="109" spans="1:3" x14ac:dyDescent="0.25">
      <c r="A109" s="4" t="s">
        <v>1101</v>
      </c>
    </row>
    <row r="110" spans="1:3" x14ac:dyDescent="0.25">
      <c r="A110" s="3" t="s">
        <v>864</v>
      </c>
    </row>
    <row r="111" spans="1:3" x14ac:dyDescent="0.25">
      <c r="A111" s="4" t="s">
        <v>917</v>
      </c>
      <c r="B111" s="5">
        <v>88</v>
      </c>
      <c r="C111" s="5">
        <v>554</v>
      </c>
    </row>
    <row r="112" spans="1:3" x14ac:dyDescent="0.25">
      <c r="A112" s="4" t="s">
        <v>1102</v>
      </c>
    </row>
    <row r="113" spans="1:3" x14ac:dyDescent="0.25">
      <c r="A113" s="3" t="s">
        <v>864</v>
      </c>
    </row>
    <row r="114" spans="1:3" x14ac:dyDescent="0.25">
      <c r="A114" s="4" t="s">
        <v>1072</v>
      </c>
      <c r="B114" s="5">
        <v>118</v>
      </c>
      <c r="C114" s="5">
        <v>202</v>
      </c>
    </row>
    <row r="115" spans="1:3" x14ac:dyDescent="0.25">
      <c r="A115" s="4" t="s">
        <v>1073</v>
      </c>
      <c r="B115" s="5">
        <v>2001</v>
      </c>
      <c r="C115" s="5">
        <v>3490</v>
      </c>
    </row>
    <row r="116" spans="1:3" x14ac:dyDescent="0.25">
      <c r="A116" s="4" t="s">
        <v>1074</v>
      </c>
      <c r="B116" s="7">
        <v>-1883</v>
      </c>
      <c r="C116" s="7">
        <v>-3288</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1103</v>
      </c>
      <c r="B1" s="14" t="s">
        <v>1</v>
      </c>
      <c r="C1" s="13"/>
      <c r="D1" s="13"/>
    </row>
    <row r="2" spans="1:4" x14ac:dyDescent="0.25">
      <c r="A2" s="13"/>
      <c r="B2" s="2" t="s">
        <v>2</v>
      </c>
      <c r="C2" s="2" t="s">
        <v>90</v>
      </c>
      <c r="D2" s="2" t="s">
        <v>91</v>
      </c>
    </row>
    <row r="3" spans="1:4" x14ac:dyDescent="0.25">
      <c r="A3" s="3" t="s">
        <v>283</v>
      </c>
    </row>
    <row r="4" spans="1:4" x14ac:dyDescent="0.25">
      <c r="A4" s="4" t="s">
        <v>1104</v>
      </c>
      <c r="B4" s="7">
        <v>-143</v>
      </c>
      <c r="C4" s="7">
        <v>-289</v>
      </c>
      <c r="D4" s="7">
        <v>371</v>
      </c>
    </row>
    <row r="5" spans="1:4" x14ac:dyDescent="0.25">
      <c r="A5" s="4" t="s">
        <v>1105</v>
      </c>
      <c r="B5" s="5">
        <v>173</v>
      </c>
      <c r="C5" s="5">
        <v>485</v>
      </c>
      <c r="D5" s="5">
        <v>-194</v>
      </c>
    </row>
    <row r="6" spans="1:4" x14ac:dyDescent="0.25">
      <c r="A6" s="4" t="s">
        <v>183</v>
      </c>
      <c r="B6" s="7">
        <v>30</v>
      </c>
      <c r="C6" s="7">
        <v>196</v>
      </c>
      <c r="D6" s="7">
        <v>177</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9"/>
  <sheetViews>
    <sheetView workbookViewId="0"/>
  </sheetViews>
  <sheetFormatPr defaultRowHeight="15" x14ac:dyDescent="0.25"/>
  <cols>
    <col min="1" max="1" width="80" customWidth="1"/>
    <col min="2" max="3" width="14" customWidth="1"/>
  </cols>
  <sheetData>
    <row r="1" spans="1:3" ht="30" x14ac:dyDescent="0.25">
      <c r="A1" s="1" t="s">
        <v>1106</v>
      </c>
      <c r="B1" s="2" t="s">
        <v>2</v>
      </c>
      <c r="C1" s="2" t="s">
        <v>90</v>
      </c>
    </row>
    <row r="2" spans="1:3" x14ac:dyDescent="0.25">
      <c r="A2" s="3" t="s">
        <v>864</v>
      </c>
    </row>
    <row r="3" spans="1:3" x14ac:dyDescent="0.25">
      <c r="A3" s="4" t="s">
        <v>1107</v>
      </c>
      <c r="B3" s="7">
        <v>1450</v>
      </c>
      <c r="C3" s="7">
        <v>1148</v>
      </c>
    </row>
    <row r="4" spans="1:3" x14ac:dyDescent="0.25">
      <c r="A4" s="4" t="s">
        <v>1108</v>
      </c>
      <c r="B4" s="5">
        <v>-1220</v>
      </c>
      <c r="C4" s="5">
        <v>-1717</v>
      </c>
    </row>
    <row r="5" spans="1:3" x14ac:dyDescent="0.25">
      <c r="A5" s="4" t="s">
        <v>1109</v>
      </c>
      <c r="B5" s="5">
        <v>230</v>
      </c>
      <c r="C5" s="5">
        <v>-569</v>
      </c>
    </row>
    <row r="6" spans="1:3" x14ac:dyDescent="0.25">
      <c r="A6" s="4" t="s">
        <v>874</v>
      </c>
      <c r="B6" s="5">
        <v>38600406</v>
      </c>
      <c r="C6" s="5">
        <v>39750315</v>
      </c>
    </row>
    <row r="7" spans="1:3" x14ac:dyDescent="0.25">
      <c r="A7" s="4" t="s">
        <v>1110</v>
      </c>
    </row>
    <row r="8" spans="1:3" x14ac:dyDescent="0.25">
      <c r="A8" s="3" t="s">
        <v>864</v>
      </c>
    </row>
    <row r="9" spans="1:3" x14ac:dyDescent="0.25">
      <c r="A9" s="4" t="s">
        <v>874</v>
      </c>
      <c r="B9" s="7">
        <v>12548</v>
      </c>
      <c r="C9" s="7">
        <v>11003</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10"/>
  <sheetViews>
    <sheetView workbookViewId="0"/>
  </sheetViews>
  <sheetFormatPr defaultRowHeight="15" x14ac:dyDescent="0.25"/>
  <cols>
    <col min="1" max="1" width="80" customWidth="1"/>
    <col min="2" max="3" width="14" customWidth="1"/>
  </cols>
  <sheetData>
    <row r="1" spans="1:3" ht="30" x14ac:dyDescent="0.25">
      <c r="A1" s="1" t="s">
        <v>1111</v>
      </c>
      <c r="B1" s="2" t="s">
        <v>2</v>
      </c>
      <c r="C1" s="2" t="s">
        <v>90</v>
      </c>
    </row>
    <row r="2" spans="1:3" x14ac:dyDescent="0.25">
      <c r="A2" s="3" t="s">
        <v>864</v>
      </c>
    </row>
    <row r="3" spans="1:3" x14ac:dyDescent="0.25">
      <c r="A3" s="4" t="s">
        <v>1112</v>
      </c>
      <c r="B3" s="7">
        <v>43368</v>
      </c>
      <c r="C3" s="7">
        <v>32800</v>
      </c>
    </row>
    <row r="4" spans="1:3" x14ac:dyDescent="0.25">
      <c r="A4" s="4" t="s">
        <v>1113</v>
      </c>
      <c r="B4" s="5">
        <v>35296</v>
      </c>
      <c r="C4" s="5">
        <v>28510</v>
      </c>
    </row>
    <row r="5" spans="1:3" x14ac:dyDescent="0.25">
      <c r="A5" s="4" t="s">
        <v>1114</v>
      </c>
    </row>
    <row r="6" spans="1:3" x14ac:dyDescent="0.25">
      <c r="A6" s="3" t="s">
        <v>864</v>
      </c>
    </row>
    <row r="7" spans="1:3" ht="45" x14ac:dyDescent="0.25">
      <c r="A7" s="4" t="s">
        <v>1115</v>
      </c>
      <c r="B7" s="5">
        <v>481</v>
      </c>
      <c r="C7" s="5">
        <v>358</v>
      </c>
    </row>
    <row r="8" spans="1:3" x14ac:dyDescent="0.25">
      <c r="A8" s="4" t="s">
        <v>1116</v>
      </c>
    </row>
    <row r="9" spans="1:3" x14ac:dyDescent="0.25">
      <c r="A9" s="3" t="s">
        <v>864</v>
      </c>
    </row>
    <row r="10" spans="1:3" ht="45" x14ac:dyDescent="0.25">
      <c r="A10" s="4" t="s">
        <v>1115</v>
      </c>
      <c r="B10" s="7">
        <v>1388</v>
      </c>
      <c r="C10" s="7">
        <v>1268</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1117</v>
      </c>
      <c r="B1" s="14" t="s">
        <v>1</v>
      </c>
      <c r="C1" s="13"/>
      <c r="D1" s="13"/>
    </row>
    <row r="2" spans="1:4" x14ac:dyDescent="0.25">
      <c r="A2" s="13"/>
      <c r="B2" s="2" t="s">
        <v>2</v>
      </c>
      <c r="C2" s="2" t="s">
        <v>90</v>
      </c>
      <c r="D2" s="2" t="s">
        <v>91</v>
      </c>
    </row>
    <row r="3" spans="1:4" x14ac:dyDescent="0.25">
      <c r="A3" s="3" t="s">
        <v>864</v>
      </c>
    </row>
    <row r="4" spans="1:4" x14ac:dyDescent="0.25">
      <c r="A4" s="4" t="s">
        <v>100</v>
      </c>
      <c r="B4" s="7">
        <v>8938</v>
      </c>
      <c r="C4" s="7">
        <v>17376</v>
      </c>
      <c r="D4" s="7">
        <v>15912</v>
      </c>
    </row>
    <row r="5" spans="1:4" ht="30" x14ac:dyDescent="0.25">
      <c r="A5" s="4" t="s">
        <v>1118</v>
      </c>
    </row>
    <row r="6" spans="1:4" x14ac:dyDescent="0.25">
      <c r="A6" s="3" t="s">
        <v>864</v>
      </c>
    </row>
    <row r="7" spans="1:4" x14ac:dyDescent="0.25">
      <c r="A7" s="4" t="s">
        <v>1119</v>
      </c>
      <c r="B7" s="5">
        <v>3862</v>
      </c>
      <c r="C7" s="5">
        <v>3196</v>
      </c>
      <c r="D7" s="5">
        <v>-1854</v>
      </c>
    </row>
    <row r="8" spans="1:4" x14ac:dyDescent="0.25">
      <c r="A8" s="4" t="s">
        <v>1120</v>
      </c>
      <c r="B8" s="7">
        <v>-4557</v>
      </c>
      <c r="C8" s="7">
        <v>-3657</v>
      </c>
      <c r="D8" s="7">
        <v>1295</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13"/>
  <sheetViews>
    <sheetView workbookViewId="0"/>
  </sheetViews>
  <sheetFormatPr defaultRowHeight="15" x14ac:dyDescent="0.25"/>
  <cols>
    <col min="1" max="1" width="80" customWidth="1"/>
    <col min="2" max="3" width="14" customWidth="1"/>
  </cols>
  <sheetData>
    <row r="1" spans="1:3" ht="60" x14ac:dyDescent="0.25">
      <c r="A1" s="1" t="s">
        <v>1121</v>
      </c>
      <c r="B1" s="2" t="s">
        <v>2</v>
      </c>
      <c r="C1" s="2" t="s">
        <v>90</v>
      </c>
    </row>
    <row r="2" spans="1:3" x14ac:dyDescent="0.25">
      <c r="A2" s="4" t="s">
        <v>1122</v>
      </c>
    </row>
    <row r="3" spans="1:3" x14ac:dyDescent="0.25">
      <c r="A3" s="3" t="s">
        <v>1123</v>
      </c>
    </row>
    <row r="4" spans="1:3" x14ac:dyDescent="0.25">
      <c r="A4" s="4" t="s">
        <v>1124</v>
      </c>
      <c r="B4" s="7">
        <v>17303</v>
      </c>
      <c r="C4" s="7">
        <v>19634</v>
      </c>
    </row>
    <row r="5" spans="1:3" x14ac:dyDescent="0.25">
      <c r="A5" s="4" t="s">
        <v>1125</v>
      </c>
      <c r="B5" s="5">
        <v>649</v>
      </c>
      <c r="C5" s="5">
        <v>200</v>
      </c>
    </row>
    <row r="6" spans="1:3" x14ac:dyDescent="0.25">
      <c r="A6" s="4" t="s">
        <v>1126</v>
      </c>
    </row>
    <row r="7" spans="1:3" x14ac:dyDescent="0.25">
      <c r="A7" s="3" t="s">
        <v>1123</v>
      </c>
    </row>
    <row r="8" spans="1:3" x14ac:dyDescent="0.25">
      <c r="A8" s="4" t="s">
        <v>1124</v>
      </c>
      <c r="B8" s="5">
        <v>5976</v>
      </c>
      <c r="C8" s="5">
        <v>6008</v>
      </c>
    </row>
    <row r="9" spans="1:3" x14ac:dyDescent="0.25">
      <c r="A9" s="4" t="s">
        <v>1125</v>
      </c>
      <c r="B9" s="5">
        <v>53</v>
      </c>
      <c r="C9" s="5">
        <v>28</v>
      </c>
    </row>
    <row r="10" spans="1:3" x14ac:dyDescent="0.25">
      <c r="A10" s="4" t="s">
        <v>1127</v>
      </c>
    </row>
    <row r="11" spans="1:3" x14ac:dyDescent="0.25">
      <c r="A11" s="3" t="s">
        <v>1123</v>
      </c>
    </row>
    <row r="12" spans="1:3" x14ac:dyDescent="0.25">
      <c r="A12" s="4" t="s">
        <v>1124</v>
      </c>
      <c r="B12" s="5">
        <v>115242</v>
      </c>
      <c r="C12" s="5">
        <v>87874</v>
      </c>
    </row>
    <row r="13" spans="1:3" x14ac:dyDescent="0.25">
      <c r="A13" s="4" t="s">
        <v>1125</v>
      </c>
      <c r="B13" s="7">
        <v>11624</v>
      </c>
      <c r="C13" s="7">
        <v>7292</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4"/>
  <sheetViews>
    <sheetView workbookViewId="0"/>
  </sheetViews>
  <sheetFormatPr defaultRowHeight="15" x14ac:dyDescent="0.25"/>
  <cols>
    <col min="1" max="1" width="80" customWidth="1"/>
    <col min="2" max="3" width="14" customWidth="1"/>
  </cols>
  <sheetData>
    <row r="1" spans="1:3" ht="60" x14ac:dyDescent="0.25">
      <c r="A1" s="1" t="s">
        <v>1128</v>
      </c>
      <c r="B1" s="2" t="s">
        <v>2</v>
      </c>
      <c r="C1" s="2" t="s">
        <v>90</v>
      </c>
    </row>
    <row r="2" spans="1:3" x14ac:dyDescent="0.25">
      <c r="A2" s="3" t="s">
        <v>1123</v>
      </c>
    </row>
    <row r="3" spans="1:3" x14ac:dyDescent="0.25">
      <c r="A3" s="4" t="s">
        <v>1129</v>
      </c>
      <c r="B3" s="7">
        <v>6340</v>
      </c>
      <c r="C3" s="7">
        <v>3480</v>
      </c>
    </row>
    <row r="4" spans="1:3" x14ac:dyDescent="0.25">
      <c r="A4" s="4" t="s">
        <v>1130</v>
      </c>
      <c r="B4" s="7">
        <v>489</v>
      </c>
      <c r="C4" s="7">
        <v>425</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2" t="s">
        <v>1131</v>
      </c>
      <c r="B1" s="14" t="s">
        <v>1</v>
      </c>
      <c r="C1" s="13"/>
      <c r="D1" s="13"/>
    </row>
    <row r="2" spans="1:4" x14ac:dyDescent="0.25">
      <c r="A2" s="13"/>
      <c r="B2" s="2" t="s">
        <v>2</v>
      </c>
      <c r="C2" s="2" t="s">
        <v>90</v>
      </c>
      <c r="D2" s="2" t="s">
        <v>91</v>
      </c>
    </row>
    <row r="3" spans="1:4" x14ac:dyDescent="0.25">
      <c r="A3" s="3" t="s">
        <v>864</v>
      </c>
    </row>
    <row r="4" spans="1:4" ht="30" x14ac:dyDescent="0.25">
      <c r="A4" s="4" t="s">
        <v>1132</v>
      </c>
      <c r="B4" s="7">
        <v>-297</v>
      </c>
      <c r="C4" s="7">
        <v>-19</v>
      </c>
      <c r="D4" s="7">
        <v>-50</v>
      </c>
    </row>
    <row r="5" spans="1:4" x14ac:dyDescent="0.25">
      <c r="A5" s="4" t="s">
        <v>1133</v>
      </c>
    </row>
    <row r="6" spans="1:4" x14ac:dyDescent="0.25">
      <c r="A6" s="3" t="s">
        <v>864</v>
      </c>
    </row>
    <row r="7" spans="1:4" ht="30" x14ac:dyDescent="0.25">
      <c r="A7" s="4" t="s">
        <v>1134</v>
      </c>
      <c r="B7" s="7">
        <v>-126</v>
      </c>
      <c r="C7" s="7">
        <v>6</v>
      </c>
      <c r="D7" s="7">
        <v>577</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32"/>
  <sheetViews>
    <sheetView workbookViewId="0"/>
  </sheetViews>
  <sheetFormatPr defaultRowHeight="15" x14ac:dyDescent="0.25"/>
  <cols>
    <col min="1" max="1" width="80" customWidth="1"/>
    <col min="2" max="2" width="16" customWidth="1"/>
    <col min="3" max="3" width="14" customWidth="1"/>
  </cols>
  <sheetData>
    <row r="1" spans="1:3" x14ac:dyDescent="0.25">
      <c r="A1" s="12" t="s">
        <v>1135</v>
      </c>
      <c r="B1" s="14" t="s">
        <v>1</v>
      </c>
      <c r="C1" s="13"/>
    </row>
    <row r="2" spans="1:3" x14ac:dyDescent="0.25">
      <c r="A2" s="13"/>
      <c r="B2" s="2" t="s">
        <v>2</v>
      </c>
      <c r="C2" s="2" t="s">
        <v>90</v>
      </c>
    </row>
    <row r="3" spans="1:3" x14ac:dyDescent="0.25">
      <c r="A3" s="4" t="s">
        <v>168</v>
      </c>
      <c r="B3" s="7">
        <v>82778</v>
      </c>
      <c r="C3" s="7">
        <v>57827</v>
      </c>
    </row>
    <row r="4" spans="1:3" x14ac:dyDescent="0.25">
      <c r="A4" s="4" t="s">
        <v>714</v>
      </c>
    </row>
    <row r="5" spans="1:3" x14ac:dyDescent="0.25">
      <c r="A5" s="4" t="s">
        <v>858</v>
      </c>
      <c r="B5" s="5">
        <v>159</v>
      </c>
      <c r="C5" s="5">
        <v>131</v>
      </c>
    </row>
    <row r="6" spans="1:3" x14ac:dyDescent="0.25">
      <c r="A6" s="4" t="s">
        <v>1136</v>
      </c>
    </row>
    <row r="7" spans="1:3" x14ac:dyDescent="0.25">
      <c r="A7" s="4" t="s">
        <v>858</v>
      </c>
      <c r="B7" s="5">
        <v>24</v>
      </c>
      <c r="C7" s="5">
        <v>33</v>
      </c>
    </row>
    <row r="8" spans="1:3" x14ac:dyDescent="0.25">
      <c r="A8" s="4" t="s">
        <v>470</v>
      </c>
    </row>
    <row r="9" spans="1:3" x14ac:dyDescent="0.25">
      <c r="A9" s="4" t="s">
        <v>1137</v>
      </c>
      <c r="B9" s="5">
        <v>3664</v>
      </c>
      <c r="C9" s="5">
        <v>4206</v>
      </c>
    </row>
    <row r="10" spans="1:3" x14ac:dyDescent="0.25">
      <c r="A10" s="4" t="s">
        <v>168</v>
      </c>
      <c r="B10" s="5">
        <v>79114</v>
      </c>
      <c r="C10" s="5">
        <v>53621</v>
      </c>
    </row>
    <row r="11" spans="1:3" x14ac:dyDescent="0.25">
      <c r="A11" s="4" t="s">
        <v>858</v>
      </c>
      <c r="B11" s="5">
        <v>215</v>
      </c>
      <c r="C11" s="5">
        <v>252</v>
      </c>
    </row>
    <row r="12" spans="1:3" ht="30" x14ac:dyDescent="0.25">
      <c r="A12" s="4" t="s">
        <v>860</v>
      </c>
      <c r="B12" s="5">
        <v>-443</v>
      </c>
      <c r="C12" s="5">
        <v>1295</v>
      </c>
    </row>
    <row r="13" spans="1:3" x14ac:dyDescent="0.25">
      <c r="A13" s="4" t="s">
        <v>1138</v>
      </c>
    </row>
    <row r="14" spans="1:3" x14ac:dyDescent="0.25">
      <c r="A14" s="4" t="s">
        <v>858</v>
      </c>
      <c r="B14" s="5">
        <v>-428</v>
      </c>
      <c r="C14" s="5">
        <v>1440</v>
      </c>
    </row>
    <row r="15" spans="1:3" x14ac:dyDescent="0.25">
      <c r="A15" s="4" t="s">
        <v>1139</v>
      </c>
    </row>
    <row r="16" spans="1:3" x14ac:dyDescent="0.25">
      <c r="A16" s="4" t="s">
        <v>858</v>
      </c>
      <c r="B16" s="5">
        <v>200</v>
      </c>
      <c r="C16" s="5">
        <v>108</v>
      </c>
    </row>
    <row r="17" spans="1:3" x14ac:dyDescent="0.25">
      <c r="A17" s="4" t="s">
        <v>1140</v>
      </c>
    </row>
    <row r="18" spans="1:3" x14ac:dyDescent="0.25">
      <c r="A18" s="4" t="s">
        <v>168</v>
      </c>
      <c r="B18" s="5">
        <v>16423</v>
      </c>
      <c r="C18" s="5">
        <v>15282</v>
      </c>
    </row>
    <row r="19" spans="1:3" x14ac:dyDescent="0.25">
      <c r="A19" s="4" t="s">
        <v>858</v>
      </c>
      <c r="B19" s="5">
        <v>-228</v>
      </c>
      <c r="C19" s="5">
        <v>1550</v>
      </c>
    </row>
    <row r="20" spans="1:3" x14ac:dyDescent="0.25">
      <c r="A20" s="4" t="s">
        <v>1141</v>
      </c>
    </row>
    <row r="21" spans="1:3" x14ac:dyDescent="0.25">
      <c r="A21" s="4" t="s">
        <v>1142</v>
      </c>
      <c r="B21" s="5">
        <v>7140</v>
      </c>
      <c r="C21" s="5">
        <v>8230</v>
      </c>
    </row>
    <row r="22" spans="1:3" x14ac:dyDescent="0.25">
      <c r="A22" s="4" t="s">
        <v>1143</v>
      </c>
    </row>
    <row r="23" spans="1:3" x14ac:dyDescent="0.25">
      <c r="A23" s="4" t="s">
        <v>168</v>
      </c>
      <c r="B23" s="5">
        <v>17429</v>
      </c>
      <c r="C23" s="5">
        <v>18940</v>
      </c>
    </row>
    <row r="24" spans="1:3" x14ac:dyDescent="0.25">
      <c r="A24" s="4" t="s">
        <v>858</v>
      </c>
      <c r="B24" s="5">
        <v>68</v>
      </c>
      <c r="C24" s="5">
        <v>160</v>
      </c>
    </row>
    <row r="25" spans="1:3" ht="30" x14ac:dyDescent="0.25">
      <c r="A25" s="4" t="s">
        <v>860</v>
      </c>
      <c r="B25" s="5">
        <v>-252</v>
      </c>
      <c r="C25" s="5">
        <v>1096</v>
      </c>
    </row>
    <row r="26" spans="1:3" x14ac:dyDescent="0.25">
      <c r="A26" s="4" t="s">
        <v>1144</v>
      </c>
    </row>
    <row r="27" spans="1:3" x14ac:dyDescent="0.25">
      <c r="A27" s="4" t="s">
        <v>168</v>
      </c>
      <c r="B27" s="5">
        <v>9642</v>
      </c>
      <c r="C27" s="5">
        <v>10903</v>
      </c>
    </row>
    <row r="28" spans="1:3" x14ac:dyDescent="0.25">
      <c r="A28" s="4" t="s">
        <v>1145</v>
      </c>
    </row>
    <row r="29" spans="1:3" x14ac:dyDescent="0.25">
      <c r="A29" s="4" t="s">
        <v>1146</v>
      </c>
      <c r="B29" s="5">
        <v>573</v>
      </c>
      <c r="C29" s="5">
        <v>1290</v>
      </c>
    </row>
    <row r="30" spans="1:3" x14ac:dyDescent="0.25">
      <c r="A30" s="4" t="s">
        <v>711</v>
      </c>
    </row>
    <row r="31" spans="1:3" x14ac:dyDescent="0.25">
      <c r="A31" s="4" t="s">
        <v>1137</v>
      </c>
      <c r="B31" s="5">
        <v>2350</v>
      </c>
      <c r="C31" s="5">
        <v>3220</v>
      </c>
    </row>
    <row r="32" spans="1:3" x14ac:dyDescent="0.25">
      <c r="A32" s="4" t="s">
        <v>168</v>
      </c>
      <c r="B32" s="7">
        <v>1310</v>
      </c>
      <c r="C32" s="7">
        <v>983</v>
      </c>
    </row>
  </sheetData>
  <mergeCells count="2">
    <mergeCell ref="A1:A2"/>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9"/>
  <sheetViews>
    <sheetView workbookViewId="0"/>
  </sheetViews>
  <sheetFormatPr defaultRowHeight="15" x14ac:dyDescent="0.25"/>
  <cols>
    <col min="1" max="1" width="80" customWidth="1"/>
    <col min="2" max="3" width="14" customWidth="1"/>
  </cols>
  <sheetData>
    <row r="1" spans="1:3" ht="30" x14ac:dyDescent="0.25">
      <c r="A1" s="1" t="s">
        <v>1147</v>
      </c>
      <c r="B1" s="2" t="s">
        <v>2</v>
      </c>
      <c r="C1" s="2" t="s">
        <v>90</v>
      </c>
    </row>
    <row r="2" spans="1:3" x14ac:dyDescent="0.25">
      <c r="A2" s="3" t="s">
        <v>286</v>
      </c>
    </row>
    <row r="3" spans="1:3" x14ac:dyDescent="0.25">
      <c r="A3" s="4" t="s">
        <v>1148</v>
      </c>
      <c r="B3" s="7">
        <v>19781</v>
      </c>
      <c r="C3" s="7">
        <v>22163</v>
      </c>
    </row>
    <row r="4" spans="1:3" x14ac:dyDescent="0.25">
      <c r="A4" s="4" t="s">
        <v>1149</v>
      </c>
      <c r="B4" s="5">
        <v>16981</v>
      </c>
      <c r="C4" s="5">
        <v>16570</v>
      </c>
    </row>
    <row r="5" spans="1:3" x14ac:dyDescent="0.25">
      <c r="A5" s="4" t="s">
        <v>1150</v>
      </c>
      <c r="B5" s="5">
        <v>46016</v>
      </c>
      <c r="C5" s="5">
        <v>19094</v>
      </c>
    </row>
    <row r="6" spans="1:3" x14ac:dyDescent="0.25">
      <c r="A6" s="4" t="s">
        <v>1151</v>
      </c>
      <c r="B6" s="5">
        <v>82778</v>
      </c>
      <c r="C6" s="5">
        <v>57827</v>
      </c>
    </row>
    <row r="7" spans="1:3" x14ac:dyDescent="0.25">
      <c r="A7" s="4" t="s">
        <v>1152</v>
      </c>
      <c r="B7" s="5">
        <v>5301</v>
      </c>
      <c r="C7" s="5">
        <v>5825</v>
      </c>
    </row>
    <row r="8" spans="1:3" x14ac:dyDescent="0.25">
      <c r="A8" s="4" t="s">
        <v>1153</v>
      </c>
      <c r="B8" s="5">
        <v>366</v>
      </c>
      <c r="C8" s="5">
        <v>285</v>
      </c>
    </row>
    <row r="9" spans="1:3" x14ac:dyDescent="0.25">
      <c r="A9" s="4" t="s">
        <v>1154</v>
      </c>
      <c r="B9" s="7">
        <v>88445</v>
      </c>
      <c r="C9" s="7">
        <v>63937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defaultRowHeight="15" x14ac:dyDescent="0.25"/>
  <cols>
    <col min="1" max="2" width="80" customWidth="1"/>
  </cols>
  <sheetData>
    <row r="1" spans="1:2" x14ac:dyDescent="0.25">
      <c r="A1" s="12" t="s">
        <v>268</v>
      </c>
      <c r="B1" s="2" t="s">
        <v>1</v>
      </c>
    </row>
    <row r="2" spans="1:2" x14ac:dyDescent="0.25">
      <c r="A2" s="13"/>
      <c r="B2" s="2" t="s">
        <v>2</v>
      </c>
    </row>
    <row r="3" spans="1:2" x14ac:dyDescent="0.25">
      <c r="A3" s="3" t="s">
        <v>266</v>
      </c>
    </row>
    <row r="4" spans="1:2" ht="180" x14ac:dyDescent="0.25">
      <c r="A4" s="4" t="s">
        <v>268</v>
      </c>
      <c r="B4" s="4" t="s">
        <v>269</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14"/>
  <sheetViews>
    <sheetView workbookViewId="0"/>
  </sheetViews>
  <sheetFormatPr defaultRowHeight="15" x14ac:dyDescent="0.25"/>
  <cols>
    <col min="1" max="1" width="79" customWidth="1"/>
    <col min="2" max="3" width="14" customWidth="1"/>
  </cols>
  <sheetData>
    <row r="1" spans="1:3" x14ac:dyDescent="0.25">
      <c r="A1" s="1" t="s">
        <v>1155</v>
      </c>
      <c r="B1" s="2" t="s">
        <v>2</v>
      </c>
      <c r="C1" s="2" t="s">
        <v>90</v>
      </c>
    </row>
    <row r="2" spans="1:3" x14ac:dyDescent="0.25">
      <c r="A2" s="4" t="s">
        <v>1148</v>
      </c>
      <c r="B2" s="7">
        <v>19781</v>
      </c>
      <c r="C2" s="7">
        <v>22163</v>
      </c>
    </row>
    <row r="3" spans="1:3" x14ac:dyDescent="0.25">
      <c r="A3" s="4" t="s">
        <v>1156</v>
      </c>
    </row>
    <row r="4" spans="1:3" x14ac:dyDescent="0.25">
      <c r="A4" s="4" t="s">
        <v>1157</v>
      </c>
      <c r="B4" s="4" t="s">
        <v>1158</v>
      </c>
      <c r="C4" s="4" t="s">
        <v>1159</v>
      </c>
    </row>
    <row r="5" spans="1:3" x14ac:dyDescent="0.25">
      <c r="A5" s="4" t="s">
        <v>1160</v>
      </c>
    </row>
    <row r="6" spans="1:3" x14ac:dyDescent="0.25">
      <c r="A6" s="4" t="s">
        <v>1157</v>
      </c>
      <c r="B6" s="4" t="s">
        <v>673</v>
      </c>
      <c r="C6" s="4" t="s">
        <v>1161</v>
      </c>
    </row>
    <row r="7" spans="1:3" x14ac:dyDescent="0.25">
      <c r="A7" s="4" t="s">
        <v>1162</v>
      </c>
    </row>
    <row r="8" spans="1:3" x14ac:dyDescent="0.25">
      <c r="A8" s="4" t="s">
        <v>1157</v>
      </c>
      <c r="B8" s="4" t="s">
        <v>1163</v>
      </c>
      <c r="C8" s="4" t="s">
        <v>1163</v>
      </c>
    </row>
    <row r="9" spans="1:3" x14ac:dyDescent="0.25">
      <c r="A9" s="4" t="s">
        <v>1164</v>
      </c>
    </row>
    <row r="10" spans="1:3" x14ac:dyDescent="0.25">
      <c r="A10" s="4" t="s">
        <v>1157</v>
      </c>
      <c r="B10" s="4" t="s">
        <v>1165</v>
      </c>
      <c r="C10" s="4" t="s">
        <v>1166</v>
      </c>
    </row>
    <row r="11" spans="1:3" x14ac:dyDescent="0.25">
      <c r="A11" s="4" t="s">
        <v>1167</v>
      </c>
    </row>
    <row r="12" spans="1:3" x14ac:dyDescent="0.25">
      <c r="A12" s="4" t="s">
        <v>1157</v>
      </c>
      <c r="B12" s="4" t="s">
        <v>1168</v>
      </c>
      <c r="C12" s="4" t="s">
        <v>1169</v>
      </c>
    </row>
    <row r="13" spans="1:3" x14ac:dyDescent="0.25">
      <c r="A13" s="4" t="s">
        <v>1170</v>
      </c>
    </row>
    <row r="14" spans="1:3" x14ac:dyDescent="0.25">
      <c r="A14" s="4" t="s">
        <v>1157</v>
      </c>
      <c r="B14" s="4" t="s">
        <v>1163</v>
      </c>
      <c r="C14" s="4" t="s">
        <v>1163</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10"/>
  <sheetViews>
    <sheetView workbookViewId="0"/>
  </sheetViews>
  <sheetFormatPr defaultRowHeight="15" x14ac:dyDescent="0.25"/>
  <cols>
    <col min="1" max="1" width="77" customWidth="1"/>
    <col min="2" max="3" width="14" customWidth="1"/>
  </cols>
  <sheetData>
    <row r="1" spans="1:3" x14ac:dyDescent="0.25">
      <c r="A1" s="1" t="s">
        <v>1171</v>
      </c>
      <c r="B1" s="2" t="s">
        <v>2</v>
      </c>
      <c r="C1" s="2" t="s">
        <v>90</v>
      </c>
    </row>
    <row r="2" spans="1:3" x14ac:dyDescent="0.25">
      <c r="A2" s="4" t="s">
        <v>1172</v>
      </c>
      <c r="B2" s="7">
        <v>16981</v>
      </c>
      <c r="C2" s="7">
        <v>16570</v>
      </c>
    </row>
    <row r="3" spans="1:3" x14ac:dyDescent="0.25">
      <c r="A3" s="4" t="s">
        <v>1173</v>
      </c>
    </row>
    <row r="4" spans="1:3" x14ac:dyDescent="0.25">
      <c r="A4" s="4" t="s">
        <v>1172</v>
      </c>
      <c r="B4" s="5">
        <v>10991</v>
      </c>
      <c r="C4" s="5">
        <v>10838</v>
      </c>
    </row>
    <row r="5" spans="1:3" x14ac:dyDescent="0.25">
      <c r="A5" s="4" t="s">
        <v>1174</v>
      </c>
    </row>
    <row r="6" spans="1:3" x14ac:dyDescent="0.25">
      <c r="A6" s="4" t="s">
        <v>1172</v>
      </c>
      <c r="B6" s="5">
        <v>1940</v>
      </c>
      <c r="C6" s="5">
        <v>2619</v>
      </c>
    </row>
    <row r="7" spans="1:3" x14ac:dyDescent="0.25">
      <c r="A7" s="4" t="s">
        <v>1175</v>
      </c>
    </row>
    <row r="8" spans="1:3" x14ac:dyDescent="0.25">
      <c r="A8" s="4" t="s">
        <v>1172</v>
      </c>
      <c r="B8" s="5">
        <v>2185</v>
      </c>
      <c r="C8" s="5">
        <v>1681</v>
      </c>
    </row>
    <row r="9" spans="1:3" x14ac:dyDescent="0.25">
      <c r="A9" s="4" t="s">
        <v>1176</v>
      </c>
    </row>
    <row r="10" spans="1:3" x14ac:dyDescent="0.25">
      <c r="A10" s="4" t="s">
        <v>1172</v>
      </c>
      <c r="B10" s="7">
        <v>1865</v>
      </c>
      <c r="C10" s="7">
        <v>1432</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28"/>
  <sheetViews>
    <sheetView workbookViewId="0"/>
  </sheetViews>
  <sheetFormatPr defaultRowHeight="15" x14ac:dyDescent="0.25"/>
  <cols>
    <col min="1" max="1" width="80" customWidth="1"/>
    <col min="2" max="3" width="14" customWidth="1"/>
  </cols>
  <sheetData>
    <row r="1" spans="1:3" ht="30" x14ac:dyDescent="0.25">
      <c r="A1" s="1" t="s">
        <v>1177</v>
      </c>
      <c r="B1" s="2" t="s">
        <v>2</v>
      </c>
      <c r="C1" s="2" t="s">
        <v>90</v>
      </c>
    </row>
    <row r="2" spans="1:3" x14ac:dyDescent="0.25">
      <c r="A2" s="4" t="s">
        <v>1178</v>
      </c>
    </row>
    <row r="3" spans="1:3" ht="30" x14ac:dyDescent="0.25">
      <c r="A3" s="3" t="s">
        <v>1179</v>
      </c>
    </row>
    <row r="4" spans="1:3" x14ac:dyDescent="0.25">
      <c r="A4" s="4" t="s">
        <v>1180</v>
      </c>
      <c r="B4" s="7">
        <v>3664</v>
      </c>
      <c r="C4" s="7">
        <v>4206</v>
      </c>
    </row>
    <row r="5" spans="1:3" x14ac:dyDescent="0.25">
      <c r="A5" s="4" t="s">
        <v>771</v>
      </c>
    </row>
    <row r="6" spans="1:3" ht="30" x14ac:dyDescent="0.25">
      <c r="A6" s="3" t="s">
        <v>1179</v>
      </c>
    </row>
    <row r="7" spans="1:3" x14ac:dyDescent="0.25">
      <c r="A7" s="4" t="s">
        <v>1181</v>
      </c>
      <c r="B7" s="5">
        <v>1450</v>
      </c>
      <c r="C7" s="5">
        <v>1781</v>
      </c>
    </row>
    <row r="8" spans="1:3" x14ac:dyDescent="0.25">
      <c r="A8" s="4" t="s">
        <v>1182</v>
      </c>
    </row>
    <row r="9" spans="1:3" ht="30" x14ac:dyDescent="0.25">
      <c r="A9" s="3" t="s">
        <v>1179</v>
      </c>
    </row>
    <row r="10" spans="1:3" x14ac:dyDescent="0.25">
      <c r="A10" s="4" t="s">
        <v>1180</v>
      </c>
      <c r="B10" s="5">
        <v>2042</v>
      </c>
      <c r="C10" s="5">
        <v>2767</v>
      </c>
    </row>
    <row r="11" spans="1:3" x14ac:dyDescent="0.25">
      <c r="A11" s="4" t="s">
        <v>1183</v>
      </c>
    </row>
    <row r="12" spans="1:3" ht="30" x14ac:dyDescent="0.25">
      <c r="A12" s="3" t="s">
        <v>1179</v>
      </c>
    </row>
    <row r="13" spans="1:3" x14ac:dyDescent="0.25">
      <c r="A13" s="4" t="s">
        <v>1181</v>
      </c>
      <c r="B13" s="5">
        <v>557</v>
      </c>
      <c r="C13" s="5">
        <v>765</v>
      </c>
    </row>
    <row r="14" spans="1:3" x14ac:dyDescent="0.25">
      <c r="A14" s="4" t="s">
        <v>1184</v>
      </c>
    </row>
    <row r="15" spans="1:3" ht="30" x14ac:dyDescent="0.25">
      <c r="A15" s="3" t="s">
        <v>1179</v>
      </c>
    </row>
    <row r="16" spans="1:3" x14ac:dyDescent="0.25">
      <c r="A16" s="4" t="s">
        <v>1180</v>
      </c>
      <c r="B16" s="5">
        <v>1312</v>
      </c>
      <c r="C16" s="5">
        <v>983</v>
      </c>
    </row>
    <row r="17" spans="1:3" x14ac:dyDescent="0.25">
      <c r="A17" s="4" t="s">
        <v>1185</v>
      </c>
    </row>
    <row r="18" spans="1:3" ht="30" x14ac:dyDescent="0.25">
      <c r="A18" s="3" t="s">
        <v>1179</v>
      </c>
    </row>
    <row r="19" spans="1:3" x14ac:dyDescent="0.25">
      <c r="A19" s="4" t="s">
        <v>1181</v>
      </c>
      <c r="B19" s="5">
        <v>680</v>
      </c>
      <c r="C19" s="5">
        <v>820</v>
      </c>
    </row>
    <row r="20" spans="1:3" x14ac:dyDescent="0.25">
      <c r="A20" s="4" t="s">
        <v>1186</v>
      </c>
    </row>
    <row r="21" spans="1:3" ht="30" x14ac:dyDescent="0.25">
      <c r="A21" s="3" t="s">
        <v>1179</v>
      </c>
    </row>
    <row r="22" spans="1:3" x14ac:dyDescent="0.25">
      <c r="A22" s="4" t="s">
        <v>1180</v>
      </c>
      <c r="B22" s="5">
        <v>102</v>
      </c>
      <c r="C22" s="5">
        <v>125</v>
      </c>
    </row>
    <row r="23" spans="1:3" x14ac:dyDescent="0.25">
      <c r="A23" s="4" t="s">
        <v>1187</v>
      </c>
    </row>
    <row r="24" spans="1:3" ht="30" x14ac:dyDescent="0.25">
      <c r="A24" s="3" t="s">
        <v>1179</v>
      </c>
    </row>
    <row r="25" spans="1:3" x14ac:dyDescent="0.25">
      <c r="A25" s="4" t="s">
        <v>1180</v>
      </c>
      <c r="B25" s="5">
        <v>208</v>
      </c>
      <c r="C25" s="5">
        <v>331</v>
      </c>
    </row>
    <row r="26" spans="1:3" x14ac:dyDescent="0.25">
      <c r="A26" s="4" t="s">
        <v>1188</v>
      </c>
    </row>
    <row r="27" spans="1:3" ht="30" x14ac:dyDescent="0.25">
      <c r="A27" s="3" t="s">
        <v>1179</v>
      </c>
    </row>
    <row r="28" spans="1:3" x14ac:dyDescent="0.25">
      <c r="A28" s="4" t="s">
        <v>1181</v>
      </c>
      <c r="B28" s="7">
        <v>213</v>
      </c>
      <c r="C28" s="7">
        <v>196</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45"/>
  <sheetViews>
    <sheetView workbookViewId="0"/>
  </sheetViews>
  <sheetFormatPr defaultRowHeight="15" x14ac:dyDescent="0.25"/>
  <cols>
    <col min="1" max="1" width="80" customWidth="1"/>
    <col min="2" max="3" width="14" customWidth="1"/>
  </cols>
  <sheetData>
    <row r="1" spans="1:3" ht="30" x14ac:dyDescent="0.25">
      <c r="A1" s="1" t="s">
        <v>1189</v>
      </c>
      <c r="B1" s="2" t="s">
        <v>2</v>
      </c>
      <c r="C1" s="2" t="s">
        <v>90</v>
      </c>
    </row>
    <row r="2" spans="1:3" x14ac:dyDescent="0.25">
      <c r="A2" s="3" t="s">
        <v>1190</v>
      </c>
    </row>
    <row r="3" spans="1:3" x14ac:dyDescent="0.25">
      <c r="A3" s="4" t="s">
        <v>1191</v>
      </c>
      <c r="B3" s="7">
        <v>45402</v>
      </c>
      <c r="C3" s="7">
        <v>19037</v>
      </c>
    </row>
    <row r="4" spans="1:3" x14ac:dyDescent="0.25">
      <c r="A4" s="4" t="s">
        <v>1192</v>
      </c>
      <c r="B4" s="7">
        <v>46016</v>
      </c>
      <c r="C4" s="7">
        <v>19094</v>
      </c>
    </row>
    <row r="5" spans="1:3" x14ac:dyDescent="0.25">
      <c r="A5" s="4" t="s">
        <v>1193</v>
      </c>
      <c r="B5" s="4" t="s">
        <v>1194</v>
      </c>
      <c r="C5" s="4" t="s">
        <v>1195</v>
      </c>
    </row>
    <row r="6" spans="1:3" x14ac:dyDescent="0.25">
      <c r="A6" s="4" t="s">
        <v>1196</v>
      </c>
    </row>
    <row r="7" spans="1:3" x14ac:dyDescent="0.25">
      <c r="A7" s="3" t="s">
        <v>1190</v>
      </c>
    </row>
    <row r="8" spans="1:3" x14ac:dyDescent="0.25">
      <c r="A8" s="4" t="s">
        <v>1191</v>
      </c>
      <c r="B8" s="7">
        <v>43310</v>
      </c>
      <c r="C8" s="7">
        <v>19037</v>
      </c>
    </row>
    <row r="9" spans="1:3" x14ac:dyDescent="0.25">
      <c r="A9" s="4" t="s">
        <v>1192</v>
      </c>
      <c r="B9" s="7">
        <v>43915</v>
      </c>
      <c r="C9" s="7">
        <v>19094</v>
      </c>
    </row>
    <row r="10" spans="1:3" x14ac:dyDescent="0.25">
      <c r="A10" s="4" t="s">
        <v>1193</v>
      </c>
      <c r="B10" s="4" t="s">
        <v>1197</v>
      </c>
      <c r="C10" s="4" t="s">
        <v>1195</v>
      </c>
    </row>
    <row r="11" spans="1:3" x14ac:dyDescent="0.25">
      <c r="A11" s="4" t="s">
        <v>1198</v>
      </c>
    </row>
    <row r="12" spans="1:3" x14ac:dyDescent="0.25">
      <c r="A12" s="3" t="s">
        <v>1190</v>
      </c>
    </row>
    <row r="13" spans="1:3" x14ac:dyDescent="0.25">
      <c r="A13" s="4" t="s">
        <v>1191</v>
      </c>
      <c r="B13" s="7">
        <v>2092</v>
      </c>
    </row>
    <row r="14" spans="1:3" x14ac:dyDescent="0.25">
      <c r="A14" s="4" t="s">
        <v>1192</v>
      </c>
      <c r="B14" s="7">
        <v>2101</v>
      </c>
    </row>
    <row r="15" spans="1:3" x14ac:dyDescent="0.25">
      <c r="A15" s="4" t="s">
        <v>1193</v>
      </c>
      <c r="B15" s="4" t="s">
        <v>1199</v>
      </c>
    </row>
    <row r="16" spans="1:3" x14ac:dyDescent="0.25">
      <c r="A16" s="4" t="s">
        <v>1200</v>
      </c>
    </row>
    <row r="17" spans="1:3" x14ac:dyDescent="0.25">
      <c r="A17" s="3" t="s">
        <v>1190</v>
      </c>
    </row>
    <row r="18" spans="1:3" x14ac:dyDescent="0.25">
      <c r="A18" s="4" t="s">
        <v>1191</v>
      </c>
      <c r="B18" s="7">
        <v>25</v>
      </c>
      <c r="C18" s="7">
        <v>25</v>
      </c>
    </row>
    <row r="19" spans="1:3" x14ac:dyDescent="0.25">
      <c r="A19" s="4" t="s">
        <v>1192</v>
      </c>
      <c r="B19" s="7">
        <v>25</v>
      </c>
      <c r="C19" s="7">
        <v>25</v>
      </c>
    </row>
    <row r="20" spans="1:3" x14ac:dyDescent="0.25">
      <c r="A20" s="4" t="s">
        <v>1193</v>
      </c>
      <c r="B20" s="4" t="s">
        <v>1201</v>
      </c>
      <c r="C20" s="4" t="s">
        <v>1202</v>
      </c>
    </row>
    <row r="21" spans="1:3" x14ac:dyDescent="0.25">
      <c r="A21" s="4" t="s">
        <v>1203</v>
      </c>
    </row>
    <row r="22" spans="1:3" x14ac:dyDescent="0.25">
      <c r="A22" s="3" t="s">
        <v>1190</v>
      </c>
    </row>
    <row r="23" spans="1:3" x14ac:dyDescent="0.25">
      <c r="A23" s="4" t="s">
        <v>1191</v>
      </c>
      <c r="B23" s="7">
        <v>35831</v>
      </c>
      <c r="C23" s="7">
        <v>14038</v>
      </c>
    </row>
    <row r="24" spans="1:3" x14ac:dyDescent="0.25">
      <c r="A24" s="4" t="s">
        <v>1192</v>
      </c>
      <c r="B24" s="7">
        <v>36158</v>
      </c>
      <c r="C24" s="7">
        <v>14016</v>
      </c>
    </row>
    <row r="25" spans="1:3" x14ac:dyDescent="0.25">
      <c r="A25" s="4" t="s">
        <v>1193</v>
      </c>
      <c r="B25" s="4" t="s">
        <v>1204</v>
      </c>
      <c r="C25" s="4" t="s">
        <v>1205</v>
      </c>
    </row>
    <row r="26" spans="1:3" x14ac:dyDescent="0.25">
      <c r="A26" s="4" t="s">
        <v>1206</v>
      </c>
    </row>
    <row r="27" spans="1:3" x14ac:dyDescent="0.25">
      <c r="A27" s="3" t="s">
        <v>1190</v>
      </c>
    </row>
    <row r="28" spans="1:3" x14ac:dyDescent="0.25">
      <c r="A28" s="4" t="s">
        <v>1191</v>
      </c>
      <c r="B28" s="7">
        <v>7454</v>
      </c>
      <c r="C28" s="7">
        <v>3505</v>
      </c>
    </row>
    <row r="29" spans="1:3" x14ac:dyDescent="0.25">
      <c r="A29" s="4" t="s">
        <v>1192</v>
      </c>
      <c r="B29" s="7">
        <v>7732</v>
      </c>
      <c r="C29" s="7">
        <v>3510</v>
      </c>
    </row>
    <row r="30" spans="1:3" x14ac:dyDescent="0.25">
      <c r="A30" s="4" t="s">
        <v>1193</v>
      </c>
      <c r="B30" s="4" t="s">
        <v>1207</v>
      </c>
      <c r="C30" s="4" t="s">
        <v>1208</v>
      </c>
    </row>
    <row r="31" spans="1:3" x14ac:dyDescent="0.25">
      <c r="A31" s="4" t="s">
        <v>1209</v>
      </c>
    </row>
    <row r="32" spans="1:3" x14ac:dyDescent="0.25">
      <c r="A32" s="3" t="s">
        <v>1190</v>
      </c>
    </row>
    <row r="33" spans="1:3" x14ac:dyDescent="0.25">
      <c r="A33" s="4" t="s">
        <v>1191</v>
      </c>
      <c r="B33" s="7">
        <v>1739</v>
      </c>
    </row>
    <row r="34" spans="1:3" x14ac:dyDescent="0.25">
      <c r="A34" s="4" t="s">
        <v>1192</v>
      </c>
      <c r="B34" s="7">
        <v>1744</v>
      </c>
    </row>
    <row r="35" spans="1:3" x14ac:dyDescent="0.25">
      <c r="A35" s="4" t="s">
        <v>1193</v>
      </c>
      <c r="B35" s="4" t="s">
        <v>1202</v>
      </c>
    </row>
    <row r="36" spans="1:3" x14ac:dyDescent="0.25">
      <c r="A36" s="4" t="s">
        <v>1210</v>
      </c>
    </row>
    <row r="37" spans="1:3" x14ac:dyDescent="0.25">
      <c r="A37" s="3" t="s">
        <v>1190</v>
      </c>
    </row>
    <row r="38" spans="1:3" x14ac:dyDescent="0.25">
      <c r="A38" s="4" t="s">
        <v>1191</v>
      </c>
      <c r="C38" s="7">
        <v>1469</v>
      </c>
    </row>
    <row r="39" spans="1:3" x14ac:dyDescent="0.25">
      <c r="A39" s="4" t="s">
        <v>1192</v>
      </c>
      <c r="C39" s="7">
        <v>1543</v>
      </c>
    </row>
    <row r="40" spans="1:3" x14ac:dyDescent="0.25">
      <c r="A40" s="4" t="s">
        <v>1193</v>
      </c>
      <c r="C40" s="4" t="s">
        <v>1211</v>
      </c>
    </row>
    <row r="41" spans="1:3" x14ac:dyDescent="0.25">
      <c r="A41" s="4" t="s">
        <v>1212</v>
      </c>
    </row>
    <row r="42" spans="1:3" x14ac:dyDescent="0.25">
      <c r="A42" s="3" t="s">
        <v>1190</v>
      </c>
    </row>
    <row r="43" spans="1:3" x14ac:dyDescent="0.25">
      <c r="A43" s="4" t="s">
        <v>1191</v>
      </c>
      <c r="B43" s="7">
        <v>353</v>
      </c>
    </row>
    <row r="44" spans="1:3" x14ac:dyDescent="0.25">
      <c r="A44" s="4" t="s">
        <v>1192</v>
      </c>
      <c r="B44" s="7">
        <v>357</v>
      </c>
    </row>
    <row r="45" spans="1:3" x14ac:dyDescent="0.25">
      <c r="A45" s="4" t="s">
        <v>1193</v>
      </c>
      <c r="B45" s="4" t="s">
        <v>1213</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6"/>
  <sheetViews>
    <sheetView workbookViewId="0"/>
  </sheetViews>
  <sheetFormatPr defaultRowHeight="15" x14ac:dyDescent="0.25"/>
  <cols>
    <col min="1" max="1" width="80" customWidth="1"/>
    <col min="2" max="2" width="16" customWidth="1"/>
    <col min="3" max="3" width="14" customWidth="1"/>
  </cols>
  <sheetData>
    <row r="1" spans="1:3" x14ac:dyDescent="0.25">
      <c r="A1" s="12" t="s">
        <v>1214</v>
      </c>
      <c r="B1" s="14" t="s">
        <v>1</v>
      </c>
      <c r="C1" s="13"/>
    </row>
    <row r="2" spans="1:3" x14ac:dyDescent="0.25">
      <c r="A2" s="13"/>
      <c r="B2" s="2" t="s">
        <v>2</v>
      </c>
      <c r="C2" s="2" t="s">
        <v>90</v>
      </c>
    </row>
    <row r="3" spans="1:3" x14ac:dyDescent="0.25">
      <c r="A3" s="3" t="s">
        <v>274</v>
      </c>
    </row>
    <row r="4" spans="1:3" x14ac:dyDescent="0.25">
      <c r="A4" s="4" t="s">
        <v>1215</v>
      </c>
      <c r="B4" s="7">
        <v>631</v>
      </c>
      <c r="C4" s="7">
        <v>137</v>
      </c>
    </row>
    <row r="5" spans="1:3" x14ac:dyDescent="0.25">
      <c r="A5" s="4" t="s">
        <v>1216</v>
      </c>
      <c r="B5" s="5">
        <v>4490</v>
      </c>
      <c r="C5" s="5">
        <v>9580</v>
      </c>
    </row>
    <row r="6" spans="1:3" x14ac:dyDescent="0.25">
      <c r="A6" s="4" t="s">
        <v>1217</v>
      </c>
      <c r="B6" s="7">
        <v>319</v>
      </c>
      <c r="C6" s="7">
        <v>181</v>
      </c>
    </row>
  </sheetData>
  <mergeCells count="2">
    <mergeCell ref="A1:A2"/>
    <mergeCell ref="B1:C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82"/>
  <sheetViews>
    <sheetView workbookViewId="0"/>
  </sheetViews>
  <sheetFormatPr defaultRowHeight="15" x14ac:dyDescent="0.25"/>
  <cols>
    <col min="1" max="1" width="80" customWidth="1"/>
    <col min="2" max="3" width="14" customWidth="1"/>
  </cols>
  <sheetData>
    <row r="1" spans="1:3" x14ac:dyDescent="0.25">
      <c r="A1" s="1" t="s">
        <v>1218</v>
      </c>
      <c r="B1" s="2" t="s">
        <v>2</v>
      </c>
      <c r="C1" s="2" t="s">
        <v>90</v>
      </c>
    </row>
    <row r="2" spans="1:3" ht="30" x14ac:dyDescent="0.25">
      <c r="A2" s="3" t="s">
        <v>735</v>
      </c>
    </row>
    <row r="3" spans="1:3" x14ac:dyDescent="0.25">
      <c r="A3" s="4" t="s">
        <v>168</v>
      </c>
      <c r="B3" s="7">
        <v>82778</v>
      </c>
      <c r="C3" s="7">
        <v>57827</v>
      </c>
    </row>
    <row r="4" spans="1:3" x14ac:dyDescent="0.25">
      <c r="A4" s="4" t="s">
        <v>470</v>
      </c>
    </row>
    <row r="5" spans="1:3" ht="30" x14ac:dyDescent="0.25">
      <c r="A5" s="3" t="s">
        <v>735</v>
      </c>
    </row>
    <row r="6" spans="1:3" x14ac:dyDescent="0.25">
      <c r="A6" s="4" t="s">
        <v>1137</v>
      </c>
      <c r="B6" s="5">
        <v>3664</v>
      </c>
      <c r="C6" s="5">
        <v>4206</v>
      </c>
    </row>
    <row r="7" spans="1:3" x14ac:dyDescent="0.25">
      <c r="A7" s="4" t="s">
        <v>168</v>
      </c>
      <c r="B7" s="5">
        <v>79114</v>
      </c>
      <c r="C7" s="5">
        <v>53621</v>
      </c>
    </row>
    <row r="8" spans="1:3" x14ac:dyDescent="0.25">
      <c r="A8" s="4" t="s">
        <v>1219</v>
      </c>
    </row>
    <row r="9" spans="1:3" ht="30" x14ac:dyDescent="0.25">
      <c r="A9" s="3" t="s">
        <v>735</v>
      </c>
    </row>
    <row r="10" spans="1:3" x14ac:dyDescent="0.25">
      <c r="A10" s="4" t="s">
        <v>168</v>
      </c>
      <c r="B10" s="5">
        <v>47392</v>
      </c>
      <c r="C10" s="5">
        <v>20125</v>
      </c>
    </row>
    <row r="11" spans="1:3" x14ac:dyDescent="0.25">
      <c r="A11" s="4" t="s">
        <v>1220</v>
      </c>
    </row>
    <row r="12" spans="1:3" ht="30" x14ac:dyDescent="0.25">
      <c r="A12" s="3" t="s">
        <v>735</v>
      </c>
    </row>
    <row r="13" spans="1:3" x14ac:dyDescent="0.25">
      <c r="A13" s="4" t="s">
        <v>168</v>
      </c>
      <c r="B13" s="5">
        <v>15299</v>
      </c>
      <c r="C13" s="5">
        <v>18214</v>
      </c>
    </row>
    <row r="14" spans="1:3" x14ac:dyDescent="0.25">
      <c r="A14" s="4" t="s">
        <v>720</v>
      </c>
    </row>
    <row r="15" spans="1:3" ht="30" x14ac:dyDescent="0.25">
      <c r="A15" s="3" t="s">
        <v>735</v>
      </c>
    </row>
    <row r="16" spans="1:3" x14ac:dyDescent="0.25">
      <c r="A16" s="4" t="s">
        <v>168</v>
      </c>
      <c r="B16" s="5">
        <v>16423</v>
      </c>
      <c r="C16" s="5">
        <v>15282</v>
      </c>
    </row>
    <row r="17" spans="1:3" x14ac:dyDescent="0.25">
      <c r="A17" s="4" t="s">
        <v>1221</v>
      </c>
    </row>
    <row r="18" spans="1:3" ht="30" x14ac:dyDescent="0.25">
      <c r="A18" s="3" t="s">
        <v>735</v>
      </c>
    </row>
    <row r="19" spans="1:3" x14ac:dyDescent="0.25">
      <c r="A19" s="4" t="s">
        <v>168</v>
      </c>
      <c r="B19" s="5">
        <v>43915</v>
      </c>
      <c r="C19" s="5">
        <v>19094</v>
      </c>
    </row>
    <row r="20" spans="1:3" x14ac:dyDescent="0.25">
      <c r="A20" s="4" t="s">
        <v>1222</v>
      </c>
    </row>
    <row r="21" spans="1:3" ht="30" x14ac:dyDescent="0.25">
      <c r="A21" s="3" t="s">
        <v>735</v>
      </c>
    </row>
    <row r="22" spans="1:3" x14ac:dyDescent="0.25">
      <c r="A22" s="4" t="s">
        <v>168</v>
      </c>
      <c r="B22" s="5">
        <v>43915</v>
      </c>
      <c r="C22" s="5">
        <v>19094</v>
      </c>
    </row>
    <row r="23" spans="1:3" x14ac:dyDescent="0.25">
      <c r="A23" s="4" t="s">
        <v>1223</v>
      </c>
    </row>
    <row r="24" spans="1:3" ht="30" x14ac:dyDescent="0.25">
      <c r="A24" s="3" t="s">
        <v>735</v>
      </c>
    </row>
    <row r="25" spans="1:3" x14ac:dyDescent="0.25">
      <c r="A25" s="4" t="s">
        <v>168</v>
      </c>
      <c r="B25" s="5">
        <v>2157</v>
      </c>
      <c r="C25" s="5">
        <v>36</v>
      </c>
    </row>
    <row r="26" spans="1:3" x14ac:dyDescent="0.25">
      <c r="A26" s="4" t="s">
        <v>1224</v>
      </c>
    </row>
    <row r="27" spans="1:3" ht="30" x14ac:dyDescent="0.25">
      <c r="A27" s="3" t="s">
        <v>735</v>
      </c>
    </row>
    <row r="28" spans="1:3" x14ac:dyDescent="0.25">
      <c r="A28" s="4" t="s">
        <v>168</v>
      </c>
      <c r="B28" s="5">
        <v>2109</v>
      </c>
    </row>
    <row r="29" spans="1:3" x14ac:dyDescent="0.25">
      <c r="A29" s="4" t="s">
        <v>1225</v>
      </c>
    </row>
    <row r="30" spans="1:3" ht="30" x14ac:dyDescent="0.25">
      <c r="A30" s="3" t="s">
        <v>735</v>
      </c>
    </row>
    <row r="31" spans="1:3" x14ac:dyDescent="0.25">
      <c r="A31" s="4" t="s">
        <v>168</v>
      </c>
      <c r="B31" s="5">
        <v>48</v>
      </c>
      <c r="C31" s="5">
        <v>36</v>
      </c>
    </row>
    <row r="32" spans="1:3" x14ac:dyDescent="0.25">
      <c r="A32" s="4" t="s">
        <v>1226</v>
      </c>
    </row>
    <row r="33" spans="1:3" ht="30" x14ac:dyDescent="0.25">
      <c r="A33" s="3" t="s">
        <v>735</v>
      </c>
    </row>
    <row r="34" spans="1:3" x14ac:dyDescent="0.25">
      <c r="A34" s="4" t="s">
        <v>168</v>
      </c>
      <c r="B34" s="5">
        <v>10991</v>
      </c>
      <c r="C34" s="5">
        <v>10838</v>
      </c>
    </row>
    <row r="35" spans="1:3" x14ac:dyDescent="0.25">
      <c r="A35" s="4" t="s">
        <v>1227</v>
      </c>
    </row>
    <row r="36" spans="1:3" ht="30" x14ac:dyDescent="0.25">
      <c r="A36" s="3" t="s">
        <v>735</v>
      </c>
    </row>
    <row r="37" spans="1:3" x14ac:dyDescent="0.25">
      <c r="A37" s="4" t="s">
        <v>168</v>
      </c>
      <c r="B37" s="5">
        <v>70</v>
      </c>
      <c r="C37" s="5">
        <v>48</v>
      </c>
    </row>
    <row r="38" spans="1:3" x14ac:dyDescent="0.25">
      <c r="A38" s="4" t="s">
        <v>1228</v>
      </c>
    </row>
    <row r="39" spans="1:3" ht="30" x14ac:dyDescent="0.25">
      <c r="A39" s="3" t="s">
        <v>735</v>
      </c>
    </row>
    <row r="40" spans="1:3" x14ac:dyDescent="0.25">
      <c r="A40" s="4" t="s">
        <v>168</v>
      </c>
      <c r="B40" s="5">
        <v>5635</v>
      </c>
      <c r="C40" s="5">
        <v>7325</v>
      </c>
    </row>
    <row r="41" spans="1:3" x14ac:dyDescent="0.25">
      <c r="A41" s="4" t="s">
        <v>1229</v>
      </c>
    </row>
    <row r="42" spans="1:3" ht="30" x14ac:dyDescent="0.25">
      <c r="A42" s="3" t="s">
        <v>735</v>
      </c>
    </row>
    <row r="43" spans="1:3" x14ac:dyDescent="0.25">
      <c r="A43" s="4" t="s">
        <v>168</v>
      </c>
      <c r="B43" s="5">
        <v>5286</v>
      </c>
      <c r="C43" s="5">
        <v>3465</v>
      </c>
    </row>
    <row r="44" spans="1:3" x14ac:dyDescent="0.25">
      <c r="A44" s="4" t="s">
        <v>1230</v>
      </c>
    </row>
    <row r="45" spans="1:3" ht="30" x14ac:dyDescent="0.25">
      <c r="A45" s="3" t="s">
        <v>735</v>
      </c>
    </row>
    <row r="46" spans="1:3" x14ac:dyDescent="0.25">
      <c r="A46" s="4" t="s">
        <v>168</v>
      </c>
      <c r="B46" s="5">
        <v>1940</v>
      </c>
      <c r="C46" s="5">
        <v>2619</v>
      </c>
    </row>
    <row r="47" spans="1:3" ht="30" x14ac:dyDescent="0.25">
      <c r="A47" s="4" t="s">
        <v>1231</v>
      </c>
    </row>
    <row r="48" spans="1:3" ht="30" x14ac:dyDescent="0.25">
      <c r="A48" s="3" t="s">
        <v>735</v>
      </c>
    </row>
    <row r="49" spans="1:3" x14ac:dyDescent="0.25">
      <c r="A49" s="4" t="s">
        <v>168</v>
      </c>
      <c r="B49" s="5">
        <v>942</v>
      </c>
      <c r="C49" s="5">
        <v>2024</v>
      </c>
    </row>
    <row r="50" spans="1:3" ht="30" x14ac:dyDescent="0.25">
      <c r="A50" s="4" t="s">
        <v>1232</v>
      </c>
    </row>
    <row r="51" spans="1:3" ht="30" x14ac:dyDescent="0.25">
      <c r="A51" s="3" t="s">
        <v>735</v>
      </c>
    </row>
    <row r="52" spans="1:3" x14ac:dyDescent="0.25">
      <c r="A52" s="4" t="s">
        <v>168</v>
      </c>
      <c r="B52" s="5">
        <v>998</v>
      </c>
      <c r="C52" s="5">
        <v>595</v>
      </c>
    </row>
    <row r="53" spans="1:3" x14ac:dyDescent="0.25">
      <c r="A53" s="4" t="s">
        <v>1233</v>
      </c>
    </row>
    <row r="54" spans="1:3" ht="30" x14ac:dyDescent="0.25">
      <c r="A54" s="3" t="s">
        <v>735</v>
      </c>
    </row>
    <row r="55" spans="1:3" x14ac:dyDescent="0.25">
      <c r="A55" s="4" t="s">
        <v>168</v>
      </c>
      <c r="B55" s="5">
        <v>2185</v>
      </c>
      <c r="C55" s="5">
        <v>1681</v>
      </c>
    </row>
    <row r="56" spans="1:3" x14ac:dyDescent="0.25">
      <c r="A56" s="4" t="s">
        <v>1234</v>
      </c>
    </row>
    <row r="57" spans="1:3" ht="30" x14ac:dyDescent="0.25">
      <c r="A57" s="3" t="s">
        <v>735</v>
      </c>
    </row>
    <row r="58" spans="1:3" x14ac:dyDescent="0.25">
      <c r="A58" s="4" t="s">
        <v>168</v>
      </c>
      <c r="B58" s="5">
        <v>781</v>
      </c>
      <c r="C58" s="5">
        <v>732</v>
      </c>
    </row>
    <row r="59" spans="1:3" x14ac:dyDescent="0.25">
      <c r="A59" s="4" t="s">
        <v>1235</v>
      </c>
    </row>
    <row r="60" spans="1:3" ht="30" x14ac:dyDescent="0.25">
      <c r="A60" s="3" t="s">
        <v>735</v>
      </c>
    </row>
    <row r="61" spans="1:3" x14ac:dyDescent="0.25">
      <c r="A61" s="4" t="s">
        <v>168</v>
      </c>
      <c r="B61" s="5">
        <v>1404</v>
      </c>
      <c r="C61" s="5">
        <v>949</v>
      </c>
    </row>
    <row r="62" spans="1:3" x14ac:dyDescent="0.25">
      <c r="A62" s="4" t="s">
        <v>1236</v>
      </c>
    </row>
    <row r="63" spans="1:3" ht="30" x14ac:dyDescent="0.25">
      <c r="A63" s="3" t="s">
        <v>735</v>
      </c>
    </row>
    <row r="64" spans="1:3" x14ac:dyDescent="0.25">
      <c r="A64" s="4" t="s">
        <v>168</v>
      </c>
      <c r="B64" s="5">
        <v>497</v>
      </c>
      <c r="C64" s="5">
        <v>413</v>
      </c>
    </row>
    <row r="65" spans="1:3" x14ac:dyDescent="0.25">
      <c r="A65" s="4" t="s">
        <v>1237</v>
      </c>
    </row>
    <row r="66" spans="1:3" ht="30" x14ac:dyDescent="0.25">
      <c r="A66" s="3" t="s">
        <v>735</v>
      </c>
    </row>
    <row r="67" spans="1:3" x14ac:dyDescent="0.25">
      <c r="A67" s="4" t="s">
        <v>168</v>
      </c>
      <c r="C67" s="5">
        <v>94</v>
      </c>
    </row>
    <row r="68" spans="1:3" x14ac:dyDescent="0.25">
      <c r="A68" s="4" t="s">
        <v>1238</v>
      </c>
    </row>
    <row r="69" spans="1:3" ht="30" x14ac:dyDescent="0.25">
      <c r="A69" s="3" t="s">
        <v>735</v>
      </c>
    </row>
    <row r="70" spans="1:3" x14ac:dyDescent="0.25">
      <c r="A70" s="4" t="s">
        <v>168</v>
      </c>
      <c r="B70" s="5">
        <v>497</v>
      </c>
      <c r="C70" s="5">
        <v>319</v>
      </c>
    </row>
    <row r="71" spans="1:3" x14ac:dyDescent="0.25">
      <c r="A71" s="4" t="s">
        <v>1143</v>
      </c>
    </row>
    <row r="72" spans="1:3" ht="30" x14ac:dyDescent="0.25">
      <c r="A72" s="3" t="s">
        <v>735</v>
      </c>
    </row>
    <row r="73" spans="1:3" x14ac:dyDescent="0.25">
      <c r="A73" s="4" t="s">
        <v>168</v>
      </c>
      <c r="B73" s="5">
        <v>17429</v>
      </c>
      <c r="C73" s="5">
        <v>18940</v>
      </c>
    </row>
    <row r="74" spans="1:3" x14ac:dyDescent="0.25">
      <c r="A74" s="4" t="s">
        <v>1239</v>
      </c>
    </row>
    <row r="75" spans="1:3" ht="30" x14ac:dyDescent="0.25">
      <c r="A75" s="3" t="s">
        <v>735</v>
      </c>
    </row>
    <row r="76" spans="1:3" x14ac:dyDescent="0.25">
      <c r="A76" s="4" t="s">
        <v>168</v>
      </c>
      <c r="B76" s="5">
        <v>517</v>
      </c>
      <c r="C76" s="5">
        <v>251</v>
      </c>
    </row>
    <row r="77" spans="1:3" x14ac:dyDescent="0.25">
      <c r="A77" s="4" t="s">
        <v>1240</v>
      </c>
    </row>
    <row r="78" spans="1:3" ht="30" x14ac:dyDescent="0.25">
      <c r="A78" s="3" t="s">
        <v>735</v>
      </c>
    </row>
    <row r="79" spans="1:3" x14ac:dyDescent="0.25">
      <c r="A79" s="4" t="s">
        <v>168</v>
      </c>
      <c r="B79" s="5">
        <v>7270</v>
      </c>
      <c r="C79" s="5">
        <v>7786</v>
      </c>
    </row>
    <row r="80" spans="1:3" x14ac:dyDescent="0.25">
      <c r="A80" s="4" t="s">
        <v>1241</v>
      </c>
    </row>
    <row r="81" spans="1:3" ht="30" x14ac:dyDescent="0.25">
      <c r="A81" s="3" t="s">
        <v>735</v>
      </c>
    </row>
    <row r="82" spans="1:3" x14ac:dyDescent="0.25">
      <c r="A82" s="4" t="s">
        <v>168</v>
      </c>
      <c r="B82" s="7">
        <v>9642</v>
      </c>
      <c r="C82" s="7">
        <v>10903</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84"/>
  <sheetViews>
    <sheetView workbookViewId="0"/>
  </sheetViews>
  <sheetFormatPr defaultRowHeight="15" x14ac:dyDescent="0.25"/>
  <cols>
    <col min="1" max="1" width="80" customWidth="1"/>
    <col min="2" max="3" width="23" customWidth="1"/>
  </cols>
  <sheetData>
    <row r="1" spans="1:3" x14ac:dyDescent="0.25">
      <c r="A1" s="1" t="s">
        <v>1242</v>
      </c>
      <c r="B1" s="2" t="s">
        <v>803</v>
      </c>
      <c r="C1" s="2" t="s">
        <v>804</v>
      </c>
    </row>
    <row r="2" spans="1:3" x14ac:dyDescent="0.25">
      <c r="A2" s="4" t="s">
        <v>1243</v>
      </c>
      <c r="B2" s="7">
        <v>627073</v>
      </c>
      <c r="C2" s="7">
        <v>539568</v>
      </c>
    </row>
    <row r="3" spans="1:3" x14ac:dyDescent="0.25">
      <c r="A3" s="4" t="s">
        <v>1244</v>
      </c>
    </row>
    <row r="4" spans="1:3" x14ac:dyDescent="0.25">
      <c r="A4" s="4" t="s">
        <v>1243</v>
      </c>
      <c r="B4" s="5">
        <v>26305</v>
      </c>
      <c r="C4" s="5">
        <v>23068</v>
      </c>
    </row>
    <row r="5" spans="1:3" ht="30" x14ac:dyDescent="0.25">
      <c r="A5" s="4" t="s">
        <v>1245</v>
      </c>
    </row>
    <row r="6" spans="1:3" x14ac:dyDescent="0.25">
      <c r="A6" s="4" t="s">
        <v>1243</v>
      </c>
      <c r="B6" s="7">
        <v>5286</v>
      </c>
      <c r="C6" s="7">
        <v>3465</v>
      </c>
    </row>
    <row r="7" spans="1:3" ht="30" x14ac:dyDescent="0.25">
      <c r="A7" s="4" t="s">
        <v>1246</v>
      </c>
    </row>
    <row r="8" spans="1:3" x14ac:dyDescent="0.25">
      <c r="A8" s="4" t="s">
        <v>1247</v>
      </c>
      <c r="B8" s="10">
        <v>0.19500000000000001</v>
      </c>
      <c r="C8" s="10">
        <v>0.29799999999999999</v>
      </c>
    </row>
    <row r="9" spans="1:3" ht="30" x14ac:dyDescent="0.25">
      <c r="A9" s="4" t="s">
        <v>1248</v>
      </c>
    </row>
    <row r="10" spans="1:3" x14ac:dyDescent="0.25">
      <c r="A10" s="4" t="s">
        <v>1247</v>
      </c>
      <c r="B10" s="10">
        <v>4.4999999999999998E-2</v>
      </c>
      <c r="C10" s="10">
        <v>5.5E-2</v>
      </c>
    </row>
    <row r="11" spans="1:3" ht="30" x14ac:dyDescent="0.25">
      <c r="A11" s="4" t="s">
        <v>1249</v>
      </c>
    </row>
    <row r="12" spans="1:3" x14ac:dyDescent="0.25">
      <c r="A12" s="4" t="s">
        <v>1247</v>
      </c>
      <c r="B12" s="10">
        <v>0.10199999999999999</v>
      </c>
      <c r="C12" s="11">
        <v>0.12</v>
      </c>
    </row>
    <row r="13" spans="1:3" ht="30" x14ac:dyDescent="0.25">
      <c r="A13" s="4" t="s">
        <v>1250</v>
      </c>
    </row>
    <row r="14" spans="1:3" x14ac:dyDescent="0.25">
      <c r="A14" s="4" t="s">
        <v>1247</v>
      </c>
      <c r="B14" s="10">
        <v>0.7</v>
      </c>
      <c r="C14" s="5">
        <v>1</v>
      </c>
    </row>
    <row r="15" spans="1:3" ht="30" x14ac:dyDescent="0.25">
      <c r="A15" s="4" t="s">
        <v>1251</v>
      </c>
    </row>
    <row r="16" spans="1:3" x14ac:dyDescent="0.25">
      <c r="A16" s="4" t="s">
        <v>1247</v>
      </c>
      <c r="B16" s="10">
        <v>0.1</v>
      </c>
      <c r="C16" s="10">
        <v>0.25</v>
      </c>
    </row>
    <row r="17" spans="1:3" ht="30" x14ac:dyDescent="0.25">
      <c r="A17" s="4" t="s">
        <v>1252</v>
      </c>
    </row>
    <row r="18" spans="1:3" x14ac:dyDescent="0.25">
      <c r="A18" s="4" t="s">
        <v>1247</v>
      </c>
      <c r="B18" s="10">
        <v>0.50700000000000001</v>
      </c>
      <c r="C18" s="10">
        <v>0.68500000000000005</v>
      </c>
    </row>
    <row r="19" spans="1:3" ht="30" x14ac:dyDescent="0.25">
      <c r="A19" s="4" t="s">
        <v>1253</v>
      </c>
    </row>
    <row r="20" spans="1:3" x14ac:dyDescent="0.25">
      <c r="A20" s="4" t="s">
        <v>1247</v>
      </c>
      <c r="B20" s="9">
        <v>7.7</v>
      </c>
      <c r="C20" s="9">
        <v>5.9</v>
      </c>
    </row>
    <row r="21" spans="1:3" ht="30" x14ac:dyDescent="0.25">
      <c r="A21" s="4" t="s">
        <v>1254</v>
      </c>
    </row>
    <row r="22" spans="1:3" x14ac:dyDescent="0.25">
      <c r="A22" s="4" t="s">
        <v>1247</v>
      </c>
      <c r="B22" s="5">
        <v>3</v>
      </c>
      <c r="C22" s="9">
        <v>2.9</v>
      </c>
    </row>
    <row r="23" spans="1:3" ht="30" x14ac:dyDescent="0.25">
      <c r="A23" s="4" t="s">
        <v>1255</v>
      </c>
    </row>
    <row r="24" spans="1:3" x14ac:dyDescent="0.25">
      <c r="A24" s="4" t="s">
        <v>1247</v>
      </c>
      <c r="B24" s="9">
        <v>4.2</v>
      </c>
      <c r="C24" s="5">
        <v>5</v>
      </c>
    </row>
    <row r="25" spans="1:3" ht="30" x14ac:dyDescent="0.25">
      <c r="A25" s="4" t="s">
        <v>1256</v>
      </c>
    </row>
    <row r="26" spans="1:3" x14ac:dyDescent="0.25">
      <c r="A26" s="4" t="s">
        <v>1247</v>
      </c>
      <c r="B26" s="9">
        <v>29.3</v>
      </c>
      <c r="C26" s="9">
        <v>24.4</v>
      </c>
    </row>
    <row r="27" spans="1:3" ht="30" x14ac:dyDescent="0.25">
      <c r="A27" s="4" t="s">
        <v>1257</v>
      </c>
    </row>
    <row r="28" spans="1:3" x14ac:dyDescent="0.25">
      <c r="A28" s="4" t="s">
        <v>1247</v>
      </c>
      <c r="B28" s="9">
        <v>0.6</v>
      </c>
      <c r="C28" s="9">
        <v>0.6</v>
      </c>
    </row>
    <row r="29" spans="1:3" ht="30" x14ac:dyDescent="0.25">
      <c r="A29" s="4" t="s">
        <v>1258</v>
      </c>
    </row>
    <row r="30" spans="1:3" x14ac:dyDescent="0.25">
      <c r="A30" s="4" t="s">
        <v>1247</v>
      </c>
      <c r="B30" s="9">
        <v>6.9</v>
      </c>
      <c r="C30" s="5">
        <v>7</v>
      </c>
    </row>
    <row r="31" spans="1:3" ht="30" x14ac:dyDescent="0.25">
      <c r="A31" s="4" t="s">
        <v>1259</v>
      </c>
    </row>
    <row r="32" spans="1:3" x14ac:dyDescent="0.25">
      <c r="A32" s="4" t="s">
        <v>1243</v>
      </c>
      <c r="B32" s="7">
        <v>998</v>
      </c>
      <c r="C32" s="7">
        <v>595</v>
      </c>
    </row>
    <row r="33" spans="1:3" ht="30" x14ac:dyDescent="0.25">
      <c r="A33" s="4" t="s">
        <v>1260</v>
      </c>
    </row>
    <row r="34" spans="1:3" x14ac:dyDescent="0.25">
      <c r="A34" s="4" t="s">
        <v>1247</v>
      </c>
      <c r="B34" s="10">
        <v>0.52400000000000002</v>
      </c>
      <c r="C34" s="10">
        <v>0.20300000000000001</v>
      </c>
    </row>
    <row r="35" spans="1:3" ht="30" x14ac:dyDescent="0.25">
      <c r="A35" s="4" t="s">
        <v>1261</v>
      </c>
    </row>
    <row r="36" spans="1:3" x14ac:dyDescent="0.25">
      <c r="A36" s="4" t="s">
        <v>1247</v>
      </c>
      <c r="B36" s="10">
        <v>8.2000000000000003E-2</v>
      </c>
      <c r="C36" s="10">
        <v>9.4E-2</v>
      </c>
    </row>
    <row r="37" spans="1:3" ht="30" x14ac:dyDescent="0.25">
      <c r="A37" s="4" t="s">
        <v>1262</v>
      </c>
    </row>
    <row r="38" spans="1:3" x14ac:dyDescent="0.25">
      <c r="A38" s="4" t="s">
        <v>1247</v>
      </c>
      <c r="B38" s="10">
        <v>0.17499999999999999</v>
      </c>
      <c r="C38" s="11">
        <v>0.16</v>
      </c>
    </row>
    <row r="39" spans="1:3" ht="30" x14ac:dyDescent="0.25">
      <c r="A39" s="4" t="s">
        <v>1263</v>
      </c>
    </row>
    <row r="40" spans="1:3" x14ac:dyDescent="0.25">
      <c r="A40" s="4" t="s">
        <v>1247</v>
      </c>
      <c r="B40" s="10">
        <v>0.57799999999999996</v>
      </c>
      <c r="C40" s="10">
        <v>0.34399999999999997</v>
      </c>
    </row>
    <row r="41" spans="1:3" ht="30" x14ac:dyDescent="0.25">
      <c r="A41" s="4" t="s">
        <v>1264</v>
      </c>
    </row>
    <row r="42" spans="1:3" x14ac:dyDescent="0.25">
      <c r="A42" s="4" t="s">
        <v>1247</v>
      </c>
      <c r="B42" s="10">
        <v>0.216</v>
      </c>
      <c r="C42" s="10">
        <v>0.33100000000000002</v>
      </c>
    </row>
    <row r="43" spans="1:3" ht="30" x14ac:dyDescent="0.25">
      <c r="A43" s="4" t="s">
        <v>1265</v>
      </c>
    </row>
    <row r="44" spans="1:3" x14ac:dyDescent="0.25">
      <c r="A44" s="4" t="s">
        <v>1247</v>
      </c>
      <c r="B44" s="10">
        <v>0.33700000000000002</v>
      </c>
      <c r="C44" s="10">
        <v>0.33500000000000002</v>
      </c>
    </row>
    <row r="45" spans="1:3" ht="30" x14ac:dyDescent="0.25">
      <c r="A45" s="4" t="s">
        <v>1266</v>
      </c>
    </row>
    <row r="46" spans="1:3" x14ac:dyDescent="0.25">
      <c r="A46" s="4" t="s">
        <v>1247</v>
      </c>
      <c r="B46" s="9">
        <v>3.6</v>
      </c>
      <c r="C46" s="5">
        <v>3</v>
      </c>
    </row>
    <row r="47" spans="1:3" ht="30" x14ac:dyDescent="0.25">
      <c r="A47" s="4" t="s">
        <v>1267</v>
      </c>
    </row>
    <row r="48" spans="1:3" x14ac:dyDescent="0.25">
      <c r="A48" s="4" t="s">
        <v>1247</v>
      </c>
      <c r="B48" s="9">
        <v>0.4</v>
      </c>
      <c r="C48" s="9">
        <v>0.4</v>
      </c>
    </row>
    <row r="49" spans="1:3" ht="30" x14ac:dyDescent="0.25">
      <c r="A49" s="4" t="s">
        <v>1268</v>
      </c>
    </row>
    <row r="50" spans="1:3" x14ac:dyDescent="0.25">
      <c r="A50" s="4" t="s">
        <v>1247</v>
      </c>
      <c r="B50" s="9">
        <v>2.7</v>
      </c>
      <c r="C50" s="9">
        <v>0.9</v>
      </c>
    </row>
    <row r="51" spans="1:3" x14ac:dyDescent="0.25">
      <c r="A51" s="4" t="s">
        <v>1269</v>
      </c>
    </row>
    <row r="52" spans="1:3" x14ac:dyDescent="0.25">
      <c r="A52" s="4" t="s">
        <v>1243</v>
      </c>
      <c r="B52" s="7">
        <v>9642</v>
      </c>
      <c r="C52" s="7">
        <v>10903</v>
      </c>
    </row>
    <row r="53" spans="1:3" ht="30" x14ac:dyDescent="0.25">
      <c r="A53" s="4" t="s">
        <v>1270</v>
      </c>
    </row>
    <row r="54" spans="1:3" x14ac:dyDescent="0.25">
      <c r="A54" s="4" t="s">
        <v>1247</v>
      </c>
      <c r="B54" s="9">
        <v>27.9</v>
      </c>
      <c r="C54" s="5">
        <v>36</v>
      </c>
    </row>
    <row r="55" spans="1:3" ht="30" x14ac:dyDescent="0.25">
      <c r="A55" s="4" t="s">
        <v>1271</v>
      </c>
    </row>
    <row r="56" spans="1:3" x14ac:dyDescent="0.25">
      <c r="A56" s="4" t="s">
        <v>1247</v>
      </c>
      <c r="B56" s="9">
        <v>0.6</v>
      </c>
      <c r="C56" s="9">
        <v>0.8</v>
      </c>
    </row>
    <row r="57" spans="1:3" ht="30" x14ac:dyDescent="0.25">
      <c r="A57" s="4" t="s">
        <v>1272</v>
      </c>
    </row>
    <row r="58" spans="1:3" x14ac:dyDescent="0.25">
      <c r="A58" s="4" t="s">
        <v>1247</v>
      </c>
      <c r="B58" s="5">
        <v>9</v>
      </c>
      <c r="C58" s="5">
        <v>8</v>
      </c>
    </row>
    <row r="59" spans="1:3" ht="30" x14ac:dyDescent="0.25">
      <c r="A59" s="4" t="s">
        <v>1273</v>
      </c>
    </row>
    <row r="60" spans="1:3" x14ac:dyDescent="0.25">
      <c r="A60" s="4" t="s">
        <v>1247</v>
      </c>
      <c r="B60" s="10">
        <v>0.38500000000000001</v>
      </c>
      <c r="C60" s="10">
        <v>0.20300000000000001</v>
      </c>
    </row>
    <row r="61" spans="1:3" ht="30" x14ac:dyDescent="0.25">
      <c r="A61" s="4" t="s">
        <v>1274</v>
      </c>
    </row>
    <row r="62" spans="1:3" x14ac:dyDescent="0.25">
      <c r="A62" s="4" t="s">
        <v>1247</v>
      </c>
      <c r="B62" s="10">
        <v>0.04</v>
      </c>
      <c r="C62" s="10">
        <v>2.1000000000000001E-2</v>
      </c>
    </row>
    <row r="63" spans="1:3" ht="30" x14ac:dyDescent="0.25">
      <c r="A63" s="4" t="s">
        <v>1275</v>
      </c>
    </row>
    <row r="64" spans="1:3" x14ac:dyDescent="0.25">
      <c r="A64" s="4" t="s">
        <v>1247</v>
      </c>
      <c r="B64" s="10">
        <v>0.13500000000000001</v>
      </c>
      <c r="C64" s="10">
        <v>0.13400000000000001</v>
      </c>
    </row>
    <row r="65" spans="1:3" ht="30" x14ac:dyDescent="0.25">
      <c r="A65" s="4" t="s">
        <v>1276</v>
      </c>
    </row>
    <row r="66" spans="1:3" x14ac:dyDescent="0.25">
      <c r="A66" s="4" t="s">
        <v>1247</v>
      </c>
      <c r="B66" s="10">
        <v>0.14099999999999999</v>
      </c>
      <c r="C66" s="10">
        <v>0.151</v>
      </c>
    </row>
    <row r="67" spans="1:3" ht="30" x14ac:dyDescent="0.25">
      <c r="A67" s="4" t="s">
        <v>1277</v>
      </c>
    </row>
    <row r="68" spans="1:3" x14ac:dyDescent="0.25">
      <c r="A68" s="4" t="s">
        <v>1247</v>
      </c>
      <c r="B68" s="10">
        <v>3.6999999999999998E-2</v>
      </c>
      <c r="C68" s="10">
        <v>3.5999999999999997E-2</v>
      </c>
    </row>
    <row r="69" spans="1:3" ht="30" x14ac:dyDescent="0.25">
      <c r="A69" s="4" t="s">
        <v>1278</v>
      </c>
    </row>
    <row r="70" spans="1:3" x14ac:dyDescent="0.25">
      <c r="A70" s="4" t="s">
        <v>1247</v>
      </c>
      <c r="B70" s="11">
        <v>0.63</v>
      </c>
      <c r="C70" s="11">
        <v>0.61</v>
      </c>
    </row>
    <row r="71" spans="1:3" x14ac:dyDescent="0.25">
      <c r="A71" s="4" t="s">
        <v>1279</v>
      </c>
    </row>
    <row r="72" spans="1:3" x14ac:dyDescent="0.25">
      <c r="A72" s="4" t="s">
        <v>1243</v>
      </c>
      <c r="B72" s="7">
        <v>497</v>
      </c>
      <c r="C72" s="7">
        <v>319</v>
      </c>
    </row>
    <row r="73" spans="1:3" ht="30" x14ac:dyDescent="0.25">
      <c r="A73" s="4" t="s">
        <v>1280</v>
      </c>
    </row>
    <row r="74" spans="1:3" x14ac:dyDescent="0.25">
      <c r="A74" s="4" t="s">
        <v>1247</v>
      </c>
      <c r="B74" s="10">
        <v>6.2E-2</v>
      </c>
      <c r="C74" s="10">
        <v>5.1999999999999998E-2</v>
      </c>
    </row>
    <row r="75" spans="1:3" ht="30" x14ac:dyDescent="0.25">
      <c r="A75" s="4" t="s">
        <v>1281</v>
      </c>
    </row>
    <row r="76" spans="1:3" x14ac:dyDescent="0.25">
      <c r="A76" s="4" t="s">
        <v>1247</v>
      </c>
      <c r="B76" s="10">
        <v>1.7000000000000001E-2</v>
      </c>
      <c r="C76" s="10">
        <v>3.4000000000000002E-2</v>
      </c>
    </row>
    <row r="77" spans="1:3" ht="30" x14ac:dyDescent="0.25">
      <c r="A77" s="4" t="s">
        <v>1282</v>
      </c>
    </row>
    <row r="78" spans="1:3" x14ac:dyDescent="0.25">
      <c r="A78" s="4" t="s">
        <v>1247</v>
      </c>
      <c r="B78" s="10">
        <v>3.5000000000000003E-2</v>
      </c>
      <c r="C78" s="10">
        <v>4.4999999999999998E-2</v>
      </c>
    </row>
    <row r="79" spans="1:3" ht="30" x14ac:dyDescent="0.25">
      <c r="A79" s="4" t="s">
        <v>1283</v>
      </c>
    </row>
    <row r="80" spans="1:3" x14ac:dyDescent="0.25">
      <c r="A80" s="4" t="s">
        <v>1247</v>
      </c>
      <c r="B80" s="9">
        <v>10.3</v>
      </c>
      <c r="C80" s="5">
        <v>8</v>
      </c>
    </row>
    <row r="81" spans="1:3" ht="30" x14ac:dyDescent="0.25">
      <c r="A81" s="4" t="s">
        <v>1284</v>
      </c>
    </row>
    <row r="82" spans="1:3" x14ac:dyDescent="0.25">
      <c r="A82" s="4" t="s">
        <v>1247</v>
      </c>
      <c r="B82" s="9">
        <v>0.2</v>
      </c>
      <c r="C82" s="5">
        <v>4</v>
      </c>
    </row>
    <row r="83" spans="1:3" ht="30" x14ac:dyDescent="0.25">
      <c r="A83" s="4" t="s">
        <v>1285</v>
      </c>
    </row>
    <row r="84" spans="1:3" x14ac:dyDescent="0.25">
      <c r="A84" s="4" t="s">
        <v>1247</v>
      </c>
      <c r="B84" s="9">
        <v>6.4</v>
      </c>
      <c r="C84" s="9">
        <v>6.7</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55"/>
  <sheetViews>
    <sheetView workbookViewId="0"/>
  </sheetViews>
  <sheetFormatPr defaultRowHeight="15" x14ac:dyDescent="0.25"/>
  <cols>
    <col min="1" max="1" width="80" customWidth="1"/>
    <col min="2" max="2" width="16" customWidth="1"/>
    <col min="3" max="3" width="14" customWidth="1"/>
  </cols>
  <sheetData>
    <row r="1" spans="1:3" x14ac:dyDescent="0.25">
      <c r="A1" s="12" t="s">
        <v>1286</v>
      </c>
      <c r="B1" s="14" t="s">
        <v>1</v>
      </c>
      <c r="C1" s="13"/>
    </row>
    <row r="2" spans="1:3" x14ac:dyDescent="0.25">
      <c r="A2" s="13"/>
      <c r="B2" s="2" t="s">
        <v>2</v>
      </c>
      <c r="C2" s="2" t="s">
        <v>90</v>
      </c>
    </row>
    <row r="3" spans="1:3" ht="30" x14ac:dyDescent="0.25">
      <c r="A3" s="3" t="s">
        <v>840</v>
      </c>
    </row>
    <row r="4" spans="1:3" ht="30" x14ac:dyDescent="0.25">
      <c r="A4" s="4" t="s">
        <v>841</v>
      </c>
      <c r="B4" s="7">
        <v>15282</v>
      </c>
      <c r="C4" s="7">
        <v>13548</v>
      </c>
    </row>
    <row r="5" spans="1:3" x14ac:dyDescent="0.25">
      <c r="A5" s="4" t="s">
        <v>1287</v>
      </c>
      <c r="B5" s="5">
        <v>215</v>
      </c>
      <c r="C5" s="5">
        <v>252</v>
      </c>
    </row>
    <row r="6" spans="1:3" x14ac:dyDescent="0.25">
      <c r="A6" s="4" t="s">
        <v>1288</v>
      </c>
      <c r="B6" s="5">
        <v>-443</v>
      </c>
      <c r="C6" s="5">
        <v>1295</v>
      </c>
    </row>
    <row r="7" spans="1:3" x14ac:dyDescent="0.25">
      <c r="A7" s="4" t="s">
        <v>844</v>
      </c>
      <c r="B7" s="5">
        <v>1815</v>
      </c>
      <c r="C7" s="5">
        <v>1322</v>
      </c>
    </row>
    <row r="8" spans="1:3" x14ac:dyDescent="0.25">
      <c r="A8" s="4" t="s">
        <v>845</v>
      </c>
      <c r="B8" s="5">
        <v>-1550</v>
      </c>
      <c r="C8" s="5">
        <v>-986</v>
      </c>
    </row>
    <row r="9" spans="1:3" x14ac:dyDescent="0.25">
      <c r="A9" s="4" t="s">
        <v>846</v>
      </c>
      <c r="B9" s="5">
        <v>-1570</v>
      </c>
      <c r="C9" s="5">
        <v>-1192</v>
      </c>
    </row>
    <row r="10" spans="1:3" x14ac:dyDescent="0.25">
      <c r="A10" s="4" t="s">
        <v>847</v>
      </c>
      <c r="B10" s="5">
        <v>4708</v>
      </c>
      <c r="C10" s="5">
        <v>2646</v>
      </c>
    </row>
    <row r="11" spans="1:3" x14ac:dyDescent="0.25">
      <c r="A11" s="4" t="s">
        <v>1289</v>
      </c>
      <c r="B11" s="5">
        <v>-2034</v>
      </c>
      <c r="C11" s="5">
        <v>-1603</v>
      </c>
    </row>
    <row r="12" spans="1:3" ht="30" x14ac:dyDescent="0.25">
      <c r="A12" s="4" t="s">
        <v>849</v>
      </c>
      <c r="B12" s="5">
        <v>16423</v>
      </c>
      <c r="C12" s="5">
        <v>15282</v>
      </c>
    </row>
    <row r="13" spans="1:3" x14ac:dyDescent="0.25">
      <c r="A13" s="4" t="s">
        <v>1173</v>
      </c>
    </row>
    <row r="14" spans="1:3" ht="30" x14ac:dyDescent="0.25">
      <c r="A14" s="3" t="s">
        <v>840</v>
      </c>
    </row>
    <row r="15" spans="1:3" ht="30" x14ac:dyDescent="0.25">
      <c r="A15" s="4" t="s">
        <v>841</v>
      </c>
      <c r="B15" s="5">
        <v>3465</v>
      </c>
      <c r="C15" s="5">
        <v>2540</v>
      </c>
    </row>
    <row r="16" spans="1:3" x14ac:dyDescent="0.25">
      <c r="A16" s="4" t="s">
        <v>1287</v>
      </c>
      <c r="B16" s="5">
        <v>110</v>
      </c>
      <c r="C16" s="5">
        <v>64</v>
      </c>
    </row>
    <row r="17" spans="1:3" x14ac:dyDescent="0.25">
      <c r="A17" s="4" t="s">
        <v>1288</v>
      </c>
      <c r="B17" s="5">
        <v>-96</v>
      </c>
      <c r="C17" s="5">
        <v>198</v>
      </c>
    </row>
    <row r="18" spans="1:3" x14ac:dyDescent="0.25">
      <c r="A18" s="4" t="s">
        <v>844</v>
      </c>
      <c r="B18" s="5">
        <v>636</v>
      </c>
      <c r="C18" s="5">
        <v>297</v>
      </c>
    </row>
    <row r="19" spans="1:3" x14ac:dyDescent="0.25">
      <c r="A19" s="4" t="s">
        <v>845</v>
      </c>
      <c r="B19" s="5">
        <v>-302</v>
      </c>
      <c r="C19" s="5">
        <v>-43</v>
      </c>
    </row>
    <row r="20" spans="1:3" x14ac:dyDescent="0.25">
      <c r="A20" s="4" t="s">
        <v>846</v>
      </c>
      <c r="B20" s="5">
        <v>-678</v>
      </c>
      <c r="C20" s="5">
        <v>-274</v>
      </c>
    </row>
    <row r="21" spans="1:3" x14ac:dyDescent="0.25">
      <c r="A21" s="4" t="s">
        <v>847</v>
      </c>
      <c r="B21" s="5">
        <v>2661</v>
      </c>
      <c r="C21" s="5">
        <v>1106</v>
      </c>
    </row>
    <row r="22" spans="1:3" x14ac:dyDescent="0.25">
      <c r="A22" s="4" t="s">
        <v>1289</v>
      </c>
      <c r="B22" s="5">
        <v>-510</v>
      </c>
      <c r="C22" s="5">
        <v>-423</v>
      </c>
    </row>
    <row r="23" spans="1:3" ht="30" x14ac:dyDescent="0.25">
      <c r="A23" s="4" t="s">
        <v>849</v>
      </c>
      <c r="B23" s="5">
        <v>5286</v>
      </c>
      <c r="C23" s="5">
        <v>3465</v>
      </c>
    </row>
    <row r="24" spans="1:3" x14ac:dyDescent="0.25">
      <c r="A24" s="4" t="s">
        <v>1174</v>
      </c>
    </row>
    <row r="25" spans="1:3" ht="30" x14ac:dyDescent="0.25">
      <c r="A25" s="3" t="s">
        <v>840</v>
      </c>
    </row>
    <row r="26" spans="1:3" ht="30" x14ac:dyDescent="0.25">
      <c r="A26" s="4" t="s">
        <v>841</v>
      </c>
      <c r="B26" s="5">
        <v>595</v>
      </c>
      <c r="C26" s="5">
        <v>457</v>
      </c>
    </row>
    <row r="27" spans="1:3" x14ac:dyDescent="0.25">
      <c r="A27" s="4" t="s">
        <v>1287</v>
      </c>
      <c r="B27" s="5">
        <v>22</v>
      </c>
      <c r="C27" s="5">
        <v>27</v>
      </c>
    </row>
    <row r="28" spans="1:3" x14ac:dyDescent="0.25">
      <c r="A28" s="4" t="s">
        <v>1288</v>
      </c>
      <c r="B28" s="5">
        <v>-96</v>
      </c>
    </row>
    <row r="29" spans="1:3" x14ac:dyDescent="0.25">
      <c r="A29" s="4" t="s">
        <v>844</v>
      </c>
      <c r="B29" s="5">
        <v>233</v>
      </c>
      <c r="C29" s="5">
        <v>238</v>
      </c>
    </row>
    <row r="30" spans="1:3" x14ac:dyDescent="0.25">
      <c r="A30" s="4" t="s">
        <v>845</v>
      </c>
      <c r="C30" s="5">
        <v>-82</v>
      </c>
    </row>
    <row r="31" spans="1:3" x14ac:dyDescent="0.25">
      <c r="A31" s="4" t="s">
        <v>846</v>
      </c>
      <c r="B31" s="5">
        <v>-83</v>
      </c>
      <c r="C31" s="5">
        <v>-98</v>
      </c>
    </row>
    <row r="32" spans="1:3" x14ac:dyDescent="0.25">
      <c r="A32" s="4" t="s">
        <v>847</v>
      </c>
      <c r="B32" s="5">
        <v>327</v>
      </c>
      <c r="C32" s="5">
        <v>63</v>
      </c>
    </row>
    <row r="33" spans="1:3" x14ac:dyDescent="0.25">
      <c r="A33" s="4" t="s">
        <v>1289</v>
      </c>
      <c r="C33" s="5">
        <v>-10</v>
      </c>
    </row>
    <row r="34" spans="1:3" ht="30" x14ac:dyDescent="0.25">
      <c r="A34" s="4" t="s">
        <v>849</v>
      </c>
      <c r="B34" s="5">
        <v>998</v>
      </c>
      <c r="C34" s="5">
        <v>595</v>
      </c>
    </row>
    <row r="35" spans="1:3" x14ac:dyDescent="0.25">
      <c r="A35" s="4" t="s">
        <v>1141</v>
      </c>
    </row>
    <row r="36" spans="1:3" ht="30" x14ac:dyDescent="0.25">
      <c r="A36" s="3" t="s">
        <v>840</v>
      </c>
    </row>
    <row r="37" spans="1:3" ht="30" x14ac:dyDescent="0.25">
      <c r="A37" s="4" t="s">
        <v>841</v>
      </c>
      <c r="B37" s="5">
        <v>10903</v>
      </c>
      <c r="C37" s="5">
        <v>10335</v>
      </c>
    </row>
    <row r="38" spans="1:3" x14ac:dyDescent="0.25">
      <c r="A38" s="4" t="s">
        <v>1287</v>
      </c>
      <c r="B38" s="5">
        <v>68</v>
      </c>
      <c r="C38" s="5">
        <v>160</v>
      </c>
    </row>
    <row r="39" spans="1:3" x14ac:dyDescent="0.25">
      <c r="A39" s="4" t="s">
        <v>1288</v>
      </c>
      <c r="B39" s="5">
        <v>-252</v>
      </c>
      <c r="C39" s="5">
        <v>1096</v>
      </c>
    </row>
    <row r="40" spans="1:3" x14ac:dyDescent="0.25">
      <c r="A40" s="4" t="s">
        <v>844</v>
      </c>
      <c r="B40" s="5">
        <v>833</v>
      </c>
      <c r="C40" s="5">
        <v>669</v>
      </c>
    </row>
    <row r="41" spans="1:3" x14ac:dyDescent="0.25">
      <c r="A41" s="4" t="s">
        <v>845</v>
      </c>
      <c r="B41" s="5">
        <v>-1248</v>
      </c>
      <c r="C41" s="5">
        <v>-852</v>
      </c>
    </row>
    <row r="42" spans="1:3" x14ac:dyDescent="0.25">
      <c r="A42" s="4" t="s">
        <v>846</v>
      </c>
      <c r="B42" s="5">
        <v>-764</v>
      </c>
      <c r="C42" s="5">
        <v>-812</v>
      </c>
    </row>
    <row r="43" spans="1:3" x14ac:dyDescent="0.25">
      <c r="A43" s="4" t="s">
        <v>847</v>
      </c>
      <c r="B43" s="5">
        <v>1626</v>
      </c>
      <c r="C43" s="5">
        <v>1477</v>
      </c>
    </row>
    <row r="44" spans="1:3" x14ac:dyDescent="0.25">
      <c r="A44" s="4" t="s">
        <v>1289</v>
      </c>
      <c r="B44" s="5">
        <v>-1524</v>
      </c>
      <c r="C44" s="5">
        <v>-1170</v>
      </c>
    </row>
    <row r="45" spans="1:3" ht="30" x14ac:dyDescent="0.25">
      <c r="A45" s="4" t="s">
        <v>849</v>
      </c>
      <c r="B45" s="5">
        <v>9642</v>
      </c>
      <c r="C45" s="5">
        <v>10903</v>
      </c>
    </row>
    <row r="46" spans="1:3" x14ac:dyDescent="0.25">
      <c r="A46" s="4" t="s">
        <v>1290</v>
      </c>
    </row>
    <row r="47" spans="1:3" ht="30" x14ac:dyDescent="0.25">
      <c r="A47" s="3" t="s">
        <v>840</v>
      </c>
    </row>
    <row r="48" spans="1:3" ht="30" x14ac:dyDescent="0.25">
      <c r="A48" s="4" t="s">
        <v>841</v>
      </c>
      <c r="B48" s="5">
        <v>319</v>
      </c>
      <c r="C48" s="5">
        <v>216</v>
      </c>
    </row>
    <row r="49" spans="1:3" x14ac:dyDescent="0.25">
      <c r="A49" s="4" t="s">
        <v>1287</v>
      </c>
      <c r="B49" s="5">
        <v>15</v>
      </c>
      <c r="C49" s="5">
        <v>1</v>
      </c>
    </row>
    <row r="50" spans="1:3" x14ac:dyDescent="0.25">
      <c r="A50" s="4" t="s">
        <v>1288</v>
      </c>
      <c r="B50" s="5">
        <v>1</v>
      </c>
      <c r="C50" s="5">
        <v>1</v>
      </c>
    </row>
    <row r="51" spans="1:3" x14ac:dyDescent="0.25">
      <c r="A51" s="4" t="s">
        <v>844</v>
      </c>
      <c r="B51" s="5">
        <v>113</v>
      </c>
      <c r="C51" s="5">
        <v>118</v>
      </c>
    </row>
    <row r="52" spans="1:3" x14ac:dyDescent="0.25">
      <c r="A52" s="4" t="s">
        <v>845</v>
      </c>
      <c r="C52" s="5">
        <v>-9</v>
      </c>
    </row>
    <row r="53" spans="1:3" x14ac:dyDescent="0.25">
      <c r="A53" s="4" t="s">
        <v>846</v>
      </c>
      <c r="B53" s="5">
        <v>-45</v>
      </c>
      <c r="C53" s="5">
        <v>-8</v>
      </c>
    </row>
    <row r="54" spans="1:3" x14ac:dyDescent="0.25">
      <c r="A54" s="4" t="s">
        <v>847</v>
      </c>
      <c r="B54" s="5">
        <v>94</v>
      </c>
    </row>
    <row r="55" spans="1:3" ht="30" x14ac:dyDescent="0.25">
      <c r="A55" s="4" t="s">
        <v>849</v>
      </c>
      <c r="B55" s="7">
        <v>497</v>
      </c>
      <c r="C55" s="7">
        <v>319</v>
      </c>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45"/>
  <sheetViews>
    <sheetView workbookViewId="0"/>
  </sheetViews>
  <sheetFormatPr defaultRowHeight="15" x14ac:dyDescent="0.25"/>
  <cols>
    <col min="1" max="1" width="75" customWidth="1"/>
    <col min="2" max="3" width="14" customWidth="1"/>
  </cols>
  <sheetData>
    <row r="1" spans="1:3" x14ac:dyDescent="0.25">
      <c r="A1" s="1" t="s">
        <v>1291</v>
      </c>
      <c r="B1" s="2" t="s">
        <v>2</v>
      </c>
      <c r="C1" s="2" t="s">
        <v>90</v>
      </c>
    </row>
    <row r="2" spans="1:3" x14ac:dyDescent="0.25">
      <c r="A2" s="3" t="s">
        <v>1292</v>
      </c>
    </row>
    <row r="3" spans="1:3" x14ac:dyDescent="0.25">
      <c r="A3" s="4" t="s">
        <v>1191</v>
      </c>
      <c r="B3" s="7">
        <v>5301</v>
      </c>
      <c r="C3" s="7">
        <v>5825</v>
      </c>
    </row>
    <row r="4" spans="1:3" x14ac:dyDescent="0.25">
      <c r="A4" s="4" t="s">
        <v>1192</v>
      </c>
      <c r="B4" s="7">
        <v>5637</v>
      </c>
      <c r="C4" s="7">
        <v>5964</v>
      </c>
    </row>
    <row r="5" spans="1:3" x14ac:dyDescent="0.25">
      <c r="A5" s="4" t="s">
        <v>1193</v>
      </c>
      <c r="B5" s="4" t="s">
        <v>1293</v>
      </c>
      <c r="C5" s="4" t="s">
        <v>1294</v>
      </c>
    </row>
    <row r="6" spans="1:3" x14ac:dyDescent="0.25">
      <c r="A6" s="4" t="s">
        <v>1295</v>
      </c>
    </row>
    <row r="7" spans="1:3" x14ac:dyDescent="0.25">
      <c r="A7" s="3" t="s">
        <v>1292</v>
      </c>
    </row>
    <row r="8" spans="1:3" x14ac:dyDescent="0.25">
      <c r="A8" s="4" t="s">
        <v>1191</v>
      </c>
      <c r="B8" s="7">
        <v>4561</v>
      </c>
      <c r="C8" s="7">
        <v>5068</v>
      </c>
    </row>
    <row r="9" spans="1:3" x14ac:dyDescent="0.25">
      <c r="A9" s="4" t="s">
        <v>1192</v>
      </c>
      <c r="B9" s="7">
        <v>4883</v>
      </c>
      <c r="C9" s="7">
        <v>5189</v>
      </c>
    </row>
    <row r="10" spans="1:3" x14ac:dyDescent="0.25">
      <c r="A10" s="4" t="s">
        <v>1193</v>
      </c>
      <c r="B10" s="4" t="s">
        <v>1296</v>
      </c>
      <c r="C10" s="4" t="s">
        <v>1297</v>
      </c>
    </row>
    <row r="11" spans="1:3" x14ac:dyDescent="0.25">
      <c r="A11" s="4" t="s">
        <v>1298</v>
      </c>
    </row>
    <row r="12" spans="1:3" x14ac:dyDescent="0.25">
      <c r="A12" s="3" t="s">
        <v>1292</v>
      </c>
    </row>
    <row r="13" spans="1:3" x14ac:dyDescent="0.25">
      <c r="A13" s="4" t="s">
        <v>1191</v>
      </c>
      <c r="B13" s="7">
        <v>501</v>
      </c>
    </row>
    <row r="14" spans="1:3" x14ac:dyDescent="0.25">
      <c r="A14" s="4" t="s">
        <v>1192</v>
      </c>
      <c r="B14" s="7">
        <v>513</v>
      </c>
    </row>
    <row r="15" spans="1:3" x14ac:dyDescent="0.25">
      <c r="A15" s="4" t="s">
        <v>1193</v>
      </c>
      <c r="B15" s="4" t="s">
        <v>1299</v>
      </c>
    </row>
    <row r="16" spans="1:3" x14ac:dyDescent="0.25">
      <c r="A16" s="4" t="s">
        <v>1300</v>
      </c>
    </row>
    <row r="17" spans="1:3" x14ac:dyDescent="0.25">
      <c r="A17" s="3" t="s">
        <v>1292</v>
      </c>
    </row>
    <row r="18" spans="1:3" x14ac:dyDescent="0.25">
      <c r="A18" s="4" t="s">
        <v>1191</v>
      </c>
      <c r="B18" s="7">
        <v>2529</v>
      </c>
      <c r="C18" s="7">
        <v>3534</v>
      </c>
    </row>
    <row r="19" spans="1:3" x14ac:dyDescent="0.25">
      <c r="A19" s="4" t="s">
        <v>1192</v>
      </c>
      <c r="B19" s="7">
        <v>2695</v>
      </c>
      <c r="C19" s="7">
        <v>3613</v>
      </c>
    </row>
    <row r="20" spans="1:3" x14ac:dyDescent="0.25">
      <c r="A20" s="4" t="s">
        <v>1193</v>
      </c>
      <c r="B20" s="4" t="s">
        <v>1301</v>
      </c>
      <c r="C20" s="4" t="s">
        <v>1302</v>
      </c>
    </row>
    <row r="21" spans="1:3" x14ac:dyDescent="0.25">
      <c r="A21" s="4" t="s">
        <v>1303</v>
      </c>
    </row>
    <row r="22" spans="1:3" x14ac:dyDescent="0.25">
      <c r="A22" s="3" t="s">
        <v>1292</v>
      </c>
    </row>
    <row r="23" spans="1:3" x14ac:dyDescent="0.25">
      <c r="A23" s="4" t="s">
        <v>1191</v>
      </c>
      <c r="B23" s="7">
        <v>1531</v>
      </c>
      <c r="C23" s="7">
        <v>1534</v>
      </c>
    </row>
    <row r="24" spans="1:3" x14ac:dyDescent="0.25">
      <c r="A24" s="4" t="s">
        <v>1192</v>
      </c>
      <c r="B24" s="7">
        <v>1675</v>
      </c>
      <c r="C24" s="7">
        <v>1576</v>
      </c>
    </row>
    <row r="25" spans="1:3" x14ac:dyDescent="0.25">
      <c r="A25" s="4" t="s">
        <v>1193</v>
      </c>
      <c r="B25" s="4" t="s">
        <v>1304</v>
      </c>
      <c r="C25" s="4" t="s">
        <v>1304</v>
      </c>
    </row>
    <row r="26" spans="1:3" x14ac:dyDescent="0.25">
      <c r="A26" s="4" t="s">
        <v>1174</v>
      </c>
    </row>
    <row r="27" spans="1:3" x14ac:dyDescent="0.25">
      <c r="A27" s="3" t="s">
        <v>1292</v>
      </c>
    </row>
    <row r="28" spans="1:3" x14ac:dyDescent="0.25">
      <c r="A28" s="4" t="s">
        <v>1191</v>
      </c>
      <c r="B28" s="7">
        <v>740</v>
      </c>
      <c r="C28" s="7">
        <v>757</v>
      </c>
    </row>
    <row r="29" spans="1:3" x14ac:dyDescent="0.25">
      <c r="A29" s="4" t="s">
        <v>1192</v>
      </c>
      <c r="B29" s="7">
        <v>754</v>
      </c>
      <c r="C29" s="7">
        <v>775</v>
      </c>
    </row>
    <row r="30" spans="1:3" x14ac:dyDescent="0.25">
      <c r="A30" s="4" t="s">
        <v>1193</v>
      </c>
      <c r="B30" s="4" t="s">
        <v>1305</v>
      </c>
      <c r="C30" s="4" t="s">
        <v>1306</v>
      </c>
    </row>
    <row r="31" spans="1:3" x14ac:dyDescent="0.25">
      <c r="A31" s="4" t="s">
        <v>1307</v>
      </c>
    </row>
    <row r="32" spans="1:3" x14ac:dyDescent="0.25">
      <c r="A32" s="3" t="s">
        <v>1292</v>
      </c>
    </row>
    <row r="33" spans="1:3" x14ac:dyDescent="0.25">
      <c r="A33" s="4" t="s">
        <v>1191</v>
      </c>
      <c r="C33" s="7">
        <v>6</v>
      </c>
    </row>
    <row r="34" spans="1:3" x14ac:dyDescent="0.25">
      <c r="A34" s="4" t="s">
        <v>1192</v>
      </c>
      <c r="C34" s="7">
        <v>6</v>
      </c>
    </row>
    <row r="35" spans="1:3" x14ac:dyDescent="0.25">
      <c r="A35" s="4" t="s">
        <v>1193</v>
      </c>
      <c r="C35" s="4" t="s">
        <v>1308</v>
      </c>
    </row>
    <row r="36" spans="1:3" x14ac:dyDescent="0.25">
      <c r="A36" s="4" t="s">
        <v>1309</v>
      </c>
    </row>
    <row r="37" spans="1:3" x14ac:dyDescent="0.25">
      <c r="A37" s="3" t="s">
        <v>1292</v>
      </c>
    </row>
    <row r="38" spans="1:3" x14ac:dyDescent="0.25">
      <c r="A38" s="4" t="s">
        <v>1191</v>
      </c>
      <c r="B38" s="7">
        <v>4</v>
      </c>
    </row>
    <row r="39" spans="1:3" x14ac:dyDescent="0.25">
      <c r="A39" s="4" t="s">
        <v>1192</v>
      </c>
      <c r="B39" s="7">
        <v>3</v>
      </c>
    </row>
    <row r="40" spans="1:3" x14ac:dyDescent="0.25">
      <c r="A40" s="4" t="s">
        <v>1193</v>
      </c>
      <c r="B40" s="4" t="s">
        <v>1310</v>
      </c>
    </row>
    <row r="41" spans="1:3" x14ac:dyDescent="0.25">
      <c r="A41" s="4" t="s">
        <v>1311</v>
      </c>
    </row>
    <row r="42" spans="1:3" x14ac:dyDescent="0.25">
      <c r="A42" s="3" t="s">
        <v>1292</v>
      </c>
    </row>
    <row r="43" spans="1:3" x14ac:dyDescent="0.25">
      <c r="A43" s="4" t="s">
        <v>1191</v>
      </c>
      <c r="B43" s="7">
        <v>736</v>
      </c>
      <c r="C43" s="7">
        <v>751</v>
      </c>
    </row>
    <row r="44" spans="1:3" x14ac:dyDescent="0.25">
      <c r="A44" s="4" t="s">
        <v>1192</v>
      </c>
      <c r="B44" s="7">
        <v>751</v>
      </c>
      <c r="C44" s="7">
        <v>769</v>
      </c>
    </row>
    <row r="45" spans="1:3" x14ac:dyDescent="0.25">
      <c r="A45" s="4" t="s">
        <v>1193</v>
      </c>
      <c r="B45" s="4" t="s">
        <v>1305</v>
      </c>
      <c r="C45" s="4" t="s">
        <v>1312</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4"/>
  <sheetViews>
    <sheetView workbookViewId="0"/>
  </sheetViews>
  <sheetFormatPr defaultRowHeight="15" x14ac:dyDescent="0.25"/>
  <cols>
    <col min="1" max="1" width="80" customWidth="1"/>
    <col min="2" max="3" width="14" customWidth="1"/>
  </cols>
  <sheetData>
    <row r="1" spans="1:3" ht="30" x14ac:dyDescent="0.25">
      <c r="A1" s="1" t="s">
        <v>1313</v>
      </c>
      <c r="B1" s="2" t="s">
        <v>2</v>
      </c>
      <c r="C1" s="2" t="s">
        <v>90</v>
      </c>
    </row>
    <row r="2" spans="1:3" x14ac:dyDescent="0.25">
      <c r="A2" s="3" t="s">
        <v>1314</v>
      </c>
    </row>
    <row r="3" spans="1:3" x14ac:dyDescent="0.25">
      <c r="A3" s="4" t="s">
        <v>1315</v>
      </c>
      <c r="B3" s="7">
        <v>340</v>
      </c>
      <c r="C3" s="7">
        <v>141</v>
      </c>
    </row>
    <row r="4" spans="1:3" x14ac:dyDescent="0.25">
      <c r="A4" s="4" t="s">
        <v>1316</v>
      </c>
      <c r="B4" s="7">
        <v>0</v>
      </c>
      <c r="C4" s="7">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222</vt:i4>
      </vt:variant>
    </vt:vector>
  </HeadingPairs>
  <TitlesOfParts>
    <vt:vector size="222" baseType="lpstr">
      <vt:lpstr>Income Statement</vt:lpstr>
      <vt:lpstr>Balance Sheet</vt:lpstr>
      <vt:lpstr>Cash Flow Statement</vt:lpstr>
      <vt:lpstr>Cover Page</vt:lpstr>
      <vt:lpstr>Consolidated Statements of Comp</vt:lpstr>
      <vt:lpstr>Consolidated Balance Sheets (Pa</vt:lpstr>
      <vt:lpstr>Consolidated Statements of Chan</vt:lpstr>
      <vt:lpstr>Description of Business</vt:lpstr>
      <vt:lpstr>Basis of Presentation</vt:lpstr>
      <vt:lpstr>Significant Accounting Policies</vt:lpstr>
      <vt:lpstr>Fair Value Measurements</vt:lpstr>
      <vt:lpstr>Trading Assets and Liabilities</vt:lpstr>
      <vt:lpstr>Trading Cash Instruments</vt:lpstr>
      <vt:lpstr>Derivatives and Hedging Activit</vt:lpstr>
      <vt:lpstr>Investments</vt:lpstr>
      <vt:lpstr>Loans</vt:lpstr>
      <vt:lpstr>Fair Value Option</vt:lpstr>
      <vt:lpstr>Collateralized Agreements and F</vt:lpstr>
      <vt:lpstr>Other Assets</vt:lpstr>
      <vt:lpstr>Deposits</vt:lpstr>
      <vt:lpstr>Unsecured Borrowings</vt:lpstr>
      <vt:lpstr>Other Liabilities</vt:lpstr>
      <vt:lpstr>Securitization Activities</vt:lpstr>
      <vt:lpstr>Variable Interest Entities</vt:lpstr>
      <vt:lpstr>Commitments, Contingencies and </vt:lpstr>
      <vt:lpstr>Shareholders' Equity</vt:lpstr>
      <vt:lpstr>Regulation and Capital Adequacy</vt:lpstr>
      <vt:lpstr>Earnings Per Common Share</vt:lpstr>
      <vt:lpstr>Transactions with Affiliated Fu</vt:lpstr>
      <vt:lpstr>Interest Income and Interest Ex</vt:lpstr>
      <vt:lpstr>Income Taxes</vt:lpstr>
      <vt:lpstr>Business Segments</vt:lpstr>
      <vt:lpstr>Credit Concentrations</vt:lpstr>
      <vt:lpstr>Legal Proceedings</vt:lpstr>
      <vt:lpstr>Employee Benefit Plans</vt:lpstr>
      <vt:lpstr>Employee Incentive Plans</vt:lpstr>
      <vt:lpstr>Parent Company</vt:lpstr>
      <vt:lpstr>Basis of Presentation (Policies</vt:lpstr>
      <vt:lpstr>Fair Value Measurements (Tables</vt:lpstr>
      <vt:lpstr>Trading Assets and Liabilities </vt:lpstr>
      <vt:lpstr>Trading Cash Instruments (Table</vt:lpstr>
      <vt:lpstr>Derivatives and Hedging Activ_2</vt:lpstr>
      <vt:lpstr>Investments (Tables)</vt:lpstr>
      <vt:lpstr>Loans (Tables)</vt:lpstr>
      <vt:lpstr>Fair Value Option (Tables)</vt:lpstr>
      <vt:lpstr>Collateralized Agreements and_2</vt:lpstr>
      <vt:lpstr>Other Assets (Tables)</vt:lpstr>
      <vt:lpstr>Deposits (Tables)</vt:lpstr>
      <vt:lpstr>Unsecured Borrowings (Tables)</vt:lpstr>
      <vt:lpstr>Other Liabilities (Tables)</vt:lpstr>
      <vt:lpstr>Securitization Activities (Tabl</vt:lpstr>
      <vt:lpstr>Variable Interest Entities (Tab</vt:lpstr>
      <vt:lpstr>Commitments, Contingencies an_2</vt:lpstr>
      <vt:lpstr>Shareholders' Equity (Tables)</vt:lpstr>
      <vt:lpstr>Regulation and Capital Adequa_2</vt:lpstr>
      <vt:lpstr>Earnings Per Common Share (Tabl</vt:lpstr>
      <vt:lpstr>Transactions with Affiliated _2</vt:lpstr>
      <vt:lpstr>Interest Income and Interest _2</vt:lpstr>
      <vt:lpstr>Income Taxes (Tables)</vt:lpstr>
      <vt:lpstr>Business Segments (Tables)</vt:lpstr>
      <vt:lpstr>Credit Concentrations (Tables)</vt:lpstr>
      <vt:lpstr>Employee Incentive Plans (Table</vt:lpstr>
      <vt:lpstr>Parent Company (Tables)</vt:lpstr>
      <vt:lpstr>Description of Business - Addit</vt:lpstr>
      <vt:lpstr>Significant Accounting Polici_2</vt:lpstr>
      <vt:lpstr>Fair Value Measurements - Finan</vt:lpstr>
      <vt:lpstr>Fair Value Measurements - Total</vt:lpstr>
      <vt:lpstr>Trading Assets and Liabilitie_2</vt:lpstr>
      <vt:lpstr>Trading Assets and Liabilitie_3</vt:lpstr>
      <vt:lpstr>Trading Cash Instruments - Cash</vt:lpstr>
      <vt:lpstr>Trading Cash Instruments - Fair</vt:lpstr>
      <vt:lpstr>Trading Cash Instruments - Ca_2</vt:lpstr>
      <vt:lpstr>Trading Cash Instruments - Addi</vt:lpstr>
      <vt:lpstr>Derivatives and Hedging Activ_3</vt:lpstr>
      <vt:lpstr>Derivatives and Hedging Activ_4</vt:lpstr>
      <vt:lpstr>Derivatives and Hedging Activ_5</vt:lpstr>
      <vt:lpstr>Derivatives and Hedging Activ_6</vt:lpstr>
      <vt:lpstr>Derivatives and Hedging Activ_7</vt:lpstr>
      <vt:lpstr>Derivatives and Hedging Activ_8</vt:lpstr>
      <vt:lpstr>Derivatives and Hedging Activ_9</vt:lpstr>
      <vt:lpstr>Derivatives and Hedging Acti_10</vt:lpstr>
      <vt:lpstr>Derivatives and Hedging Acti_11</vt:lpstr>
      <vt:lpstr>Derivatives and Hedging Acti_12</vt:lpstr>
      <vt:lpstr>Derivatives and Hedging Acti_13</vt:lpstr>
      <vt:lpstr>Derivatives and Hedging Acti_14</vt:lpstr>
      <vt:lpstr>Derivatives and Hedging Acti_15</vt:lpstr>
      <vt:lpstr>Derivatives and Hedging Acti_16</vt:lpstr>
      <vt:lpstr>Investments - Additional Inform</vt:lpstr>
      <vt:lpstr>Investments - Fair Value of Inv</vt:lpstr>
      <vt:lpstr>Investments - Equity Securities</vt:lpstr>
      <vt:lpstr>Investments - Debt Securities A</vt:lpstr>
      <vt:lpstr>Investments - Investments in Fu</vt:lpstr>
      <vt:lpstr>Investments - Securities Accoun</vt:lpstr>
      <vt:lpstr>Investments - Securities Acco_2</vt:lpstr>
      <vt:lpstr>Investments - Cash Instruments </vt:lpstr>
      <vt:lpstr>Investments - Fair Value Measur</vt:lpstr>
      <vt:lpstr>Investments - Investments, Leve</vt:lpstr>
      <vt:lpstr>Investments - Held-to-Maturity </vt:lpstr>
      <vt:lpstr>Investments - Held-to-Maturit_2</vt:lpstr>
      <vt:lpstr>Loans - Summary of Loans (Detai</vt:lpstr>
      <vt:lpstr>Loans - Additional Information </vt:lpstr>
      <vt:lpstr>Loans - Summary of Concentratio</vt:lpstr>
      <vt:lpstr>Loans - Schedule of Credit Qual</vt:lpstr>
      <vt:lpstr>Loans - Summary of Consumer Loa</vt:lpstr>
      <vt:lpstr>Loans - Summary of Credit Conce</vt:lpstr>
      <vt:lpstr>Loans - Summary of Financing re</vt:lpstr>
      <vt:lpstr>Loans - Impaired Financing Rece</vt:lpstr>
      <vt:lpstr>Loans - Summary of Loans and Le</vt:lpstr>
      <vt:lpstr>Loans - Summary of Changes in A</vt:lpstr>
      <vt:lpstr>Loans - Schedule of Forecasted </vt:lpstr>
      <vt:lpstr>Loans - Fair value of loans hel</vt:lpstr>
      <vt:lpstr>Loans - Summary of Weighted Ave</vt:lpstr>
      <vt:lpstr>Loans - Loans, Level 3 Rollforw</vt:lpstr>
      <vt:lpstr>Loans - Summary of estimated fa</vt:lpstr>
      <vt:lpstr>Fair Value Option - Financial A</vt:lpstr>
      <vt:lpstr>Fair Value Option - Level 3 Rol</vt:lpstr>
      <vt:lpstr>Fair Value Option - Additional </vt:lpstr>
      <vt:lpstr>Fair Value Option - Gains and L</vt:lpstr>
      <vt:lpstr>Fair Value Option - Loans and L</vt:lpstr>
      <vt:lpstr>Fair Value Option - Summary of </vt:lpstr>
      <vt:lpstr>Collateralized Agreements and_3</vt:lpstr>
      <vt:lpstr>Collateralized Agreements and_4</vt:lpstr>
      <vt:lpstr>Collateralized Agreements and_5</vt:lpstr>
      <vt:lpstr>Collateralized Agreements and_6</vt:lpstr>
      <vt:lpstr>Collateralized Agreements and_7</vt:lpstr>
      <vt:lpstr>Collateralized Agreements and_8</vt:lpstr>
      <vt:lpstr>Collateralized Agreements and_9</vt:lpstr>
      <vt:lpstr>Collateralized Agreements an_10</vt:lpstr>
      <vt:lpstr>Collateralized Agreements an_11</vt:lpstr>
      <vt:lpstr>Collateralized Agreements an_12</vt:lpstr>
      <vt:lpstr>Other Assets - Other Assets (De</vt:lpstr>
      <vt:lpstr>Other Assets - Other Assets (Pa</vt:lpstr>
      <vt:lpstr>Other Assets - Goodwill and Int</vt:lpstr>
      <vt:lpstr>Other Assets - Intangible Asset</vt:lpstr>
      <vt:lpstr>Other Assets - Intangible Ass_2</vt:lpstr>
      <vt:lpstr>Other Assets - Amortization Exp</vt:lpstr>
      <vt:lpstr>Other Assets - Estimated Future</vt:lpstr>
      <vt:lpstr>Deposits - Types and Sources of</vt:lpstr>
      <vt:lpstr>Deposits - Types and Sources _2</vt:lpstr>
      <vt:lpstr>Deposits - Deposits (Detail)</vt:lpstr>
      <vt:lpstr>Deposits - Maturities of Time D</vt:lpstr>
      <vt:lpstr>Deposits - Maturities of Time_2</vt:lpstr>
      <vt:lpstr>Unsecured Borrowings - Schedule</vt:lpstr>
      <vt:lpstr>Unsecured Borrowings - Unsecure</vt:lpstr>
      <vt:lpstr>Unsecured Borrowings - Unsecu_2</vt:lpstr>
      <vt:lpstr>Unsecured Borrowings - Unsecu_3</vt:lpstr>
      <vt:lpstr>Unsecured Borrowings - Unsecu_4</vt:lpstr>
      <vt:lpstr>Unsecured Borrowings - Unsecu_5</vt:lpstr>
      <vt:lpstr>Unsecured Borrowings - Unsecu_6</vt:lpstr>
      <vt:lpstr>Unsecured Borrowings - Addition</vt:lpstr>
      <vt:lpstr>Unsecured Borrowings - Unsecu_7</vt:lpstr>
      <vt:lpstr>Unsecured Borrowings - Unsecu_8</vt:lpstr>
      <vt:lpstr>Unsecured Borrowings - Subordin</vt:lpstr>
      <vt:lpstr>Unsecured Borrowings - Subord_2</vt:lpstr>
      <vt:lpstr>Other Liabilities - Other Liabi</vt:lpstr>
      <vt:lpstr>Other Liabilities - Information</vt:lpstr>
      <vt:lpstr>Other Liabilities - Additional </vt:lpstr>
      <vt:lpstr>Securitization Activities - Amo</vt:lpstr>
      <vt:lpstr>Securitization Activities - Add</vt:lpstr>
      <vt:lpstr>Securitization Activities - Fir</vt:lpstr>
      <vt:lpstr>Securitization Activities - F_2</vt:lpstr>
      <vt:lpstr>Securitization Activities - Wei</vt:lpstr>
      <vt:lpstr>Variable Interest Entities - No</vt:lpstr>
      <vt:lpstr>Variable Interest Entities - Co</vt:lpstr>
      <vt:lpstr>Commitments, Contingencies an_3</vt:lpstr>
      <vt:lpstr>Commitments, Contingencies an_4</vt:lpstr>
      <vt:lpstr>Commitments, Contingencies an_5</vt:lpstr>
      <vt:lpstr>Commitments, Contingencies an_6</vt:lpstr>
      <vt:lpstr>Commitments, Contingencies an_7</vt:lpstr>
      <vt:lpstr>Shareholders' Equity - Addition</vt:lpstr>
      <vt:lpstr>Shareholders' Equity - Summary </vt:lpstr>
      <vt:lpstr>Shareholders' Equity - Dividend</vt:lpstr>
      <vt:lpstr>Shareholders' Equity - Summar_2</vt:lpstr>
      <vt:lpstr>Shareholders' Equity - Summar_3</vt:lpstr>
      <vt:lpstr>Shareholders' Equity - Summar_4</vt:lpstr>
      <vt:lpstr>Shareholders' Equity - Accumula</vt:lpstr>
      <vt:lpstr>Regulation and Capital Adequa_3</vt:lpstr>
      <vt:lpstr>Regulation and Capital Adequa_4</vt:lpstr>
      <vt:lpstr>Regulation and Capital Adequa_5</vt:lpstr>
      <vt:lpstr>Regulation and Capital Adequa_6</vt:lpstr>
      <vt:lpstr>Regulation and Capital Adequa_7</vt:lpstr>
      <vt:lpstr>Regulation and Capital Adequa_8</vt:lpstr>
      <vt:lpstr>Regulation and Capital Adequa_9</vt:lpstr>
      <vt:lpstr>Regulation and Capital Adequ_10</vt:lpstr>
      <vt:lpstr>Regulation and Capital Adequ_11</vt:lpstr>
      <vt:lpstr>Regulation and Capital Adequ_12</vt:lpstr>
      <vt:lpstr>Regulation and Capital Adequ_13</vt:lpstr>
      <vt:lpstr>Earnings Per Common Share - Ear</vt:lpstr>
      <vt:lpstr>Earnings Per Common Share - Add</vt:lpstr>
      <vt:lpstr>Transactions with Affiliated _3</vt:lpstr>
      <vt:lpstr>Transactions with Affiliated _4</vt:lpstr>
      <vt:lpstr>Transactions with Affiliated _5</vt:lpstr>
      <vt:lpstr>Interest Income and Interest _3</vt:lpstr>
      <vt:lpstr>Income Taxes - Additional Infor</vt:lpstr>
      <vt:lpstr>Income Taxes - Provision for Ta</vt:lpstr>
      <vt:lpstr>Income Taxes - Effective Income</vt:lpstr>
      <vt:lpstr>Income Taxes - Components of De</vt:lpstr>
      <vt:lpstr>Income Taxes - Rollforward of U</vt:lpstr>
      <vt:lpstr>Income Taxes - Earliest Tax Yea</vt:lpstr>
      <vt:lpstr>Business Segments - Segment Ope</vt:lpstr>
      <vt:lpstr>Business Segments - Segment O_2</vt:lpstr>
      <vt:lpstr>Business Segments - Depreciatio</vt:lpstr>
      <vt:lpstr>Business Segments - Assets by S</vt:lpstr>
      <vt:lpstr>Business Segments - Summary of </vt:lpstr>
      <vt:lpstr>Business Segments - Total Net R</vt:lpstr>
      <vt:lpstr>Credit Concentrations - Credit </vt:lpstr>
      <vt:lpstr>Credit Concentrations - Additio</vt:lpstr>
      <vt:lpstr>Credit Concentrations - Credi_2</vt:lpstr>
      <vt:lpstr>Legal Proceedings - Additional </vt:lpstr>
      <vt:lpstr>Employee Benefit Plans - Additi</vt:lpstr>
      <vt:lpstr>Employee Incentive Plans - Addi</vt:lpstr>
      <vt:lpstr>Employee Incentive Plans - Sche</vt:lpstr>
      <vt:lpstr>Employee Incentive Plans - Sc_2</vt:lpstr>
      <vt:lpstr>Employee Incentive Plans - Sc_3</vt:lpstr>
      <vt:lpstr>Employee Incentive Plans - Empl</vt:lpstr>
      <vt:lpstr>Parent Company - Group Statemen</vt:lpstr>
      <vt:lpstr>Parent Company - Group Statem_2</vt:lpstr>
      <vt:lpstr>Parent Company - Group Statem_3</vt:lpstr>
      <vt:lpstr>Parent Company - Group Statem_4</vt:lpstr>
      <vt:lpstr>Parent Company - Condensed Cons</vt:lpstr>
      <vt:lpstr>Parent Company - Condensed Co_2</vt:lpstr>
      <vt:lpstr>Parent Company - Additional Inf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Hetal Patel</cp:lastModifiedBy>
  <dcterms:created xsi:type="dcterms:W3CDTF">2021-02-19T21:15:50Z</dcterms:created>
  <dcterms:modified xsi:type="dcterms:W3CDTF">2024-04-27T09:51:15Z</dcterms:modified>
</cp:coreProperties>
</file>