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PY_FemGamer\DataBase\GS_XLSX\"/>
    </mc:Choice>
  </mc:AlternateContent>
  <xr:revisionPtr revIDLastSave="0" documentId="13_ncr:1_{E50D54A9-15CA-48E4-AABA-A1A782760D34}" xr6:coauthVersionLast="47" xr6:coauthVersionMax="47" xr10:uidLastSave="{00000000-0000-0000-0000-000000000000}"/>
  <bookViews>
    <workbookView xWindow="3150" yWindow="3150" windowWidth="21600" windowHeight="11295" activeTab="1" xr2:uid="{00000000-000D-0000-FFFF-FFFF00000000}"/>
  </bookViews>
  <sheets>
    <sheet name="Income Statement" sheetId="2" r:id="rId1"/>
    <sheet name="Balance Sheet" sheetId="4" r:id="rId2"/>
    <sheet name="Cash Flow Statement" sheetId="7" r:id="rId3"/>
    <sheet name="Cover Page" sheetId="1" r:id="rId4"/>
    <sheet name="Consolidated Statements of Comp" sheetId="3" r:id="rId5"/>
    <sheet name="Consolidated Balance Sheets (Pa" sheetId="5" r:id="rId6"/>
    <sheet name="Consolidated Statements of Chan" sheetId="6" r:id="rId7"/>
    <sheet name="Description of Business" sheetId="8" r:id="rId8"/>
    <sheet name="Basis of Presentation" sheetId="9" r:id="rId9"/>
    <sheet name="Significant Accounting Policies" sheetId="10" r:id="rId10"/>
    <sheet name="Fair Value Measurements" sheetId="11" r:id="rId11"/>
    <sheet name="Trading Assets and Liabilities" sheetId="12" r:id="rId12"/>
    <sheet name="Trading Cash Instruments" sheetId="13" r:id="rId13"/>
    <sheet name="Derivatives and Hedging Activit" sheetId="14" r:id="rId14"/>
    <sheet name="Investments" sheetId="15" r:id="rId15"/>
    <sheet name="Loans" sheetId="16" r:id="rId16"/>
    <sheet name="Fair Value Option" sheetId="17" r:id="rId17"/>
    <sheet name="Collateralized Agreements and F" sheetId="18" r:id="rId18"/>
    <sheet name="Other Assets" sheetId="19" r:id="rId19"/>
    <sheet name="Deposits" sheetId="20" r:id="rId20"/>
    <sheet name="Unsecured Borrowings" sheetId="21" r:id="rId21"/>
    <sheet name="Other Liabilities" sheetId="22" r:id="rId22"/>
    <sheet name="Securitization Activities" sheetId="23" r:id="rId23"/>
    <sheet name="Variable Interest Entities" sheetId="24" r:id="rId24"/>
    <sheet name="Commitments, Contingencies and " sheetId="25" r:id="rId25"/>
    <sheet name="Shareholders' Equity" sheetId="26" r:id="rId26"/>
    <sheet name="Regulation and Capital Adequacy" sheetId="27" r:id="rId27"/>
    <sheet name="Earnings Per Common Share" sheetId="28" r:id="rId28"/>
    <sheet name="Transactions with Affiliated Fu" sheetId="29" r:id="rId29"/>
    <sheet name="Interest Income and Interest Ex" sheetId="30" r:id="rId30"/>
    <sheet name="Income Taxes" sheetId="31" r:id="rId31"/>
    <sheet name="Business Segments" sheetId="32" r:id="rId32"/>
    <sheet name="Credit Concentrations" sheetId="33" r:id="rId33"/>
    <sheet name="Legal Proceedings" sheetId="34" r:id="rId34"/>
    <sheet name="Employee Benefit Plans" sheetId="35" r:id="rId35"/>
    <sheet name="Employee Incentive Plans" sheetId="36" r:id="rId36"/>
    <sheet name="Parent Company" sheetId="37" r:id="rId37"/>
    <sheet name="Basis of Presentation (Policies" sheetId="38" r:id="rId38"/>
    <sheet name="Fair Value Measurements (Tables" sheetId="39" r:id="rId39"/>
    <sheet name="Trading Assets and Liabilities " sheetId="40" r:id="rId40"/>
    <sheet name="Trading Cash Instruments (Table" sheetId="41" r:id="rId41"/>
    <sheet name="Derivatives and Hedging Activ_2" sheetId="42" r:id="rId42"/>
    <sheet name="Investments (Tables)" sheetId="43" r:id="rId43"/>
    <sheet name="Loans (Tables)" sheetId="44" r:id="rId44"/>
    <sheet name="Fair Value Option (Tables)" sheetId="45" r:id="rId45"/>
    <sheet name="Collateralized Agreements and_2" sheetId="46" r:id="rId46"/>
    <sheet name="Other Assets (Tables)" sheetId="47" r:id="rId47"/>
    <sheet name="Deposits (Tables)" sheetId="48" r:id="rId48"/>
    <sheet name="Unsecured Borrowings (Tables)" sheetId="49" r:id="rId49"/>
    <sheet name="Other Liabilities (Tables)" sheetId="50" r:id="rId50"/>
    <sheet name="Securitization Activities (Tabl" sheetId="51" r:id="rId51"/>
    <sheet name="Variable Interest Entities (Tab" sheetId="52" r:id="rId52"/>
    <sheet name="Commitments, Contingencies an_2" sheetId="53" r:id="rId53"/>
    <sheet name="Shareholders' Equity (Tables)" sheetId="54" r:id="rId54"/>
    <sheet name="Regulation and Capital Adequa_2" sheetId="55" r:id="rId55"/>
    <sheet name="Earnings Per Common Share (Tabl" sheetId="56" r:id="rId56"/>
    <sheet name="Transactions with Affiliated _2" sheetId="57" r:id="rId57"/>
    <sheet name="Interest Income and Interest _2" sheetId="58" r:id="rId58"/>
    <sheet name="Income Taxes (Tables)" sheetId="59" r:id="rId59"/>
    <sheet name="Business Segments (Tables)" sheetId="60" r:id="rId60"/>
    <sheet name="Credit Concentrations (Tables)" sheetId="61" r:id="rId61"/>
    <sheet name="Employee Incentive Plans (Table" sheetId="62" r:id="rId62"/>
    <sheet name="Parent Company (Tables)" sheetId="63" r:id="rId63"/>
    <sheet name="Description of Business - Addit" sheetId="64" r:id="rId64"/>
    <sheet name="Significant Accounting Polici_2" sheetId="65" r:id="rId65"/>
    <sheet name="Fair Value Measurements - Finan" sheetId="66" r:id="rId66"/>
    <sheet name="Fair Value Measurements - Total" sheetId="67" r:id="rId67"/>
    <sheet name="Trading Assets and Liabilitie_2" sheetId="68" r:id="rId68"/>
    <sheet name="Trading Assets and Liabilitie_3" sheetId="69" r:id="rId69"/>
    <sheet name="Trading Cash Instruments - Cash" sheetId="70" r:id="rId70"/>
    <sheet name="Trading Cash Instruments - Fair" sheetId="71" r:id="rId71"/>
    <sheet name="Trading Cash Instruments - Ca_2" sheetId="72" r:id="rId72"/>
    <sheet name="Trading Cash Instruments - Addi" sheetId="73" r:id="rId73"/>
    <sheet name="Derivatives and Hedging Activ_3" sheetId="74" r:id="rId74"/>
    <sheet name="Derivatives and Hedging Activ_4" sheetId="75" r:id="rId75"/>
    <sheet name="Derivatives and Hedging Activ_5" sheetId="76" r:id="rId76"/>
    <sheet name="Derivatives and Hedging Activ_6" sheetId="77" r:id="rId77"/>
    <sheet name="Derivatives and Hedging Activ_7" sheetId="78" r:id="rId78"/>
    <sheet name="Derivatives and Hedging Activ_8" sheetId="79" r:id="rId79"/>
    <sheet name="Derivatives and Hedging Activ_9" sheetId="80" r:id="rId80"/>
    <sheet name="Derivatives and Hedging Acti_10" sheetId="81" r:id="rId81"/>
    <sheet name="Derivatives and Hedging Acti_11" sheetId="82" r:id="rId82"/>
    <sheet name="Derivatives and Hedging Acti_12" sheetId="83" r:id="rId83"/>
    <sheet name="Derivatives and Hedging Acti_13" sheetId="84" r:id="rId84"/>
    <sheet name="Derivatives and Hedging Acti_14" sheetId="85" r:id="rId85"/>
    <sheet name="Derivatives and Hedging Acti_15" sheetId="86" r:id="rId86"/>
    <sheet name="Derivatives and Hedging Acti_16" sheetId="87" r:id="rId87"/>
    <sheet name="Investments - Additional Inform" sheetId="88" r:id="rId88"/>
    <sheet name="Investments - Fair Value of Inv" sheetId="89" r:id="rId89"/>
    <sheet name="Investments - Equity Securities" sheetId="90" r:id="rId90"/>
    <sheet name="Investments - Debt Securities A" sheetId="91" r:id="rId91"/>
    <sheet name="Investments - Investments in Fu" sheetId="92" r:id="rId92"/>
    <sheet name="Investments - Securities Accoun" sheetId="93" r:id="rId93"/>
    <sheet name="Investments - Securities Acco_2" sheetId="94" r:id="rId94"/>
    <sheet name="Investments - Summary of Gross " sheetId="95" r:id="rId95"/>
    <sheet name="Investments - Cash Instruments " sheetId="96" r:id="rId96"/>
    <sheet name="Investments - Fair Value Measur" sheetId="97" r:id="rId97"/>
    <sheet name="Investments - Investments, Leve" sheetId="98" r:id="rId98"/>
    <sheet name="Investments - Held-to-Maturity " sheetId="99" r:id="rId99"/>
    <sheet name="Investments - Held-to-Maturit_2" sheetId="100" r:id="rId100"/>
    <sheet name="Loans - Summary of Loans (Detai" sheetId="101" r:id="rId101"/>
    <sheet name="Loans - Additional Information " sheetId="102" r:id="rId102"/>
    <sheet name="Loans - Summary of Concentratio" sheetId="103" r:id="rId103"/>
    <sheet name="Loans - Schedule of Credit Qual" sheetId="104" r:id="rId104"/>
    <sheet name="Loans - Summary of Consumer Loa" sheetId="105" r:id="rId105"/>
    <sheet name="Loans - Summary of Credit Conce" sheetId="106" r:id="rId106"/>
    <sheet name="Loans - Summary of Financing re" sheetId="107" r:id="rId107"/>
    <sheet name="Loans - Impaired Financing Rece" sheetId="108" r:id="rId108"/>
    <sheet name="Loans - Summary of Loans and Le" sheetId="109" r:id="rId109"/>
    <sheet name="Loans - Summary of Changes in A" sheetId="110" r:id="rId110"/>
    <sheet name="Loans - Schedule of Forecasted " sheetId="111" r:id="rId111"/>
    <sheet name="Loans - Fair value of loans hel" sheetId="112" r:id="rId112"/>
    <sheet name="Loans - Summary of Weighted Ave" sheetId="113" r:id="rId113"/>
    <sheet name="Loans - Loans, Level 3 Rollforw" sheetId="114" r:id="rId114"/>
    <sheet name="Loans - Summary of estimated fa" sheetId="115" r:id="rId115"/>
    <sheet name="Fair Value Option - Financial A" sheetId="116" r:id="rId116"/>
    <sheet name="Fair Value Option - Level 3 Rol" sheetId="117" r:id="rId117"/>
    <sheet name="Fair Value Option - Additional " sheetId="118" r:id="rId118"/>
    <sheet name="Fair Value Option - Gains and L" sheetId="119" r:id="rId119"/>
    <sheet name="Fair Value Option - Loans and L" sheetId="120" r:id="rId120"/>
    <sheet name="Fair Value Option - Summary of " sheetId="121" r:id="rId121"/>
    <sheet name="Collateralized Agreements and_3" sheetId="122" r:id="rId122"/>
    <sheet name="Collateralized Agreements and_4" sheetId="123" r:id="rId123"/>
    <sheet name="Collateralized Agreements and_5" sheetId="124" r:id="rId124"/>
    <sheet name="Collateralized Agreements and_6" sheetId="125" r:id="rId125"/>
    <sheet name="Collateralized Agreements and_7" sheetId="126" r:id="rId126"/>
    <sheet name="Collateralized Agreements and_8" sheetId="127" r:id="rId127"/>
    <sheet name="Collateralized Agreements and_9" sheetId="128" r:id="rId128"/>
    <sheet name="Collateralized Agreements an_10" sheetId="129" r:id="rId129"/>
    <sheet name="Collateralized Agreements an_11" sheetId="130" r:id="rId130"/>
    <sheet name="Collateralized Agreements an_12" sheetId="131" r:id="rId131"/>
    <sheet name="Other Assets - Other Assets (De" sheetId="132" r:id="rId132"/>
    <sheet name="Other Assets - Other Assets (Pa" sheetId="133" r:id="rId133"/>
    <sheet name="Other Assets - Goodwill and Int" sheetId="134" r:id="rId134"/>
    <sheet name="Other Assets - Intangible Asset" sheetId="135" r:id="rId135"/>
    <sheet name="Other Assets - Intangible Ass_2" sheetId="136" r:id="rId136"/>
    <sheet name="Other Assets - Amortization Exp" sheetId="137" r:id="rId137"/>
    <sheet name="Other Assets - Estimated Future" sheetId="138" r:id="rId138"/>
    <sheet name="Deposits - Types and Sources of" sheetId="139" r:id="rId139"/>
    <sheet name="Deposits - Types and Sources _2" sheetId="140" r:id="rId140"/>
    <sheet name="Deposits - Deposits (Detail)" sheetId="141" r:id="rId141"/>
    <sheet name="Deposits - Maturities of Time D" sheetId="142" r:id="rId142"/>
    <sheet name="Deposits - Maturities of Time_2" sheetId="143" r:id="rId143"/>
    <sheet name="Unsecured Borrowings - Schedule" sheetId="144" r:id="rId144"/>
    <sheet name="Unsecured Borrowings - Unsecure" sheetId="145" r:id="rId145"/>
    <sheet name="Unsecured Borrowings - Unsecu_2" sheetId="146" r:id="rId146"/>
    <sheet name="Unsecured Borrowings - Unsecu_3" sheetId="147" r:id="rId147"/>
    <sheet name="Unsecured Borrowings - Unsecu_4" sheetId="148" r:id="rId148"/>
    <sheet name="Unsecured Borrowings - Unsecu_5" sheetId="149" r:id="rId149"/>
    <sheet name="Unsecured Borrowings - Unsecu_6" sheetId="150" r:id="rId150"/>
    <sheet name="Unsecured Borrowings - Addition" sheetId="151" r:id="rId151"/>
    <sheet name="Unsecured Borrowings - Unsecu_7" sheetId="152" r:id="rId152"/>
    <sheet name="Unsecured Borrowings - Unsecu_8" sheetId="153" r:id="rId153"/>
    <sheet name="Unsecured Borrowings - Subordin" sheetId="154" r:id="rId154"/>
    <sheet name="Unsecured Borrowings - Subord_2" sheetId="155" r:id="rId155"/>
    <sheet name="Other Liabilities - Other Liabi" sheetId="156" r:id="rId156"/>
    <sheet name="Other Liabilities - Information" sheetId="157" r:id="rId157"/>
    <sheet name="Other Liabilities - Additional " sheetId="158" r:id="rId158"/>
    <sheet name="Securitization Activities - Amo" sheetId="159" r:id="rId159"/>
    <sheet name="Securitization Activities - Add" sheetId="160" r:id="rId160"/>
    <sheet name="Securitization Activities - Fir" sheetId="161" r:id="rId161"/>
    <sheet name="Securitization Activities - F_2" sheetId="162" r:id="rId162"/>
    <sheet name="Securitization Activities - Wei" sheetId="163" r:id="rId163"/>
    <sheet name="Variable Interest Entities - No" sheetId="164" r:id="rId164"/>
    <sheet name="Variable Interest Entities - Co" sheetId="165" r:id="rId165"/>
    <sheet name="Commitments, Contingencies an_3" sheetId="166" r:id="rId166"/>
    <sheet name="Commitments, Contingencies an_4" sheetId="167" r:id="rId167"/>
    <sheet name="Commitments, Contingencies an_5" sheetId="168" r:id="rId168"/>
    <sheet name="Commitments, Contingencies an_6" sheetId="169" r:id="rId169"/>
    <sheet name="Commitments, Contingencies an_7" sheetId="170" r:id="rId170"/>
    <sheet name="Shareholders' Equity - Addition" sheetId="171" r:id="rId171"/>
    <sheet name="Shareholders' Equity - Summary " sheetId="172" r:id="rId172"/>
    <sheet name="Shareholders' Equity - Dividend" sheetId="173" r:id="rId173"/>
    <sheet name="Shareholders' Equity - Summar_2" sheetId="174" r:id="rId174"/>
    <sheet name="Shareholders' Equity - Summar_3" sheetId="175" r:id="rId175"/>
    <sheet name="Shareholders' Equity - Summar_4" sheetId="176" r:id="rId176"/>
    <sheet name="Shareholders' Equity - Accumula" sheetId="177" r:id="rId177"/>
    <sheet name="Regulation and Capital Adequa_3" sheetId="178" r:id="rId178"/>
    <sheet name="Regulation and Capital Adequa_4" sheetId="179" r:id="rId179"/>
    <sheet name="Regulation and Capital Adequa_5" sheetId="180" r:id="rId180"/>
    <sheet name="Regulation and Capital Adequa_6" sheetId="181" r:id="rId181"/>
    <sheet name="Regulation and Capital Adequa_7" sheetId="182" r:id="rId182"/>
    <sheet name="Regulation and Capital Adequa_8" sheetId="183" r:id="rId183"/>
    <sheet name="Regulation and Capital Adequa_9" sheetId="184" r:id="rId184"/>
    <sheet name="Regulation and Capital Adequ_10" sheetId="185" r:id="rId185"/>
    <sheet name="Regulation and Capital Adequ_11" sheetId="186" r:id="rId186"/>
    <sheet name="Regulation and Capital Adequ_12" sheetId="187" r:id="rId187"/>
    <sheet name="Regulation and Capital Adequ_13" sheetId="188" r:id="rId188"/>
    <sheet name="Regulation and Capital Adequ_14" sheetId="189" r:id="rId189"/>
    <sheet name="Earnings Per Common Share - Ear" sheetId="190" r:id="rId190"/>
    <sheet name="Earnings Per Common Share - Add" sheetId="191" r:id="rId191"/>
    <sheet name="Transactions with Affiliated _3" sheetId="192" r:id="rId192"/>
    <sheet name="Transactions with Affiliated _4" sheetId="193" r:id="rId193"/>
    <sheet name="Transactions with Affiliated _5" sheetId="194" r:id="rId194"/>
    <sheet name="Interest Income and Interest _3" sheetId="195" r:id="rId195"/>
    <sheet name="Income Taxes - Additional Infor" sheetId="196" r:id="rId196"/>
    <sheet name="Income Taxes - Provision for Ta" sheetId="197" r:id="rId197"/>
    <sheet name="Income Taxes - Effective Income" sheetId="198" r:id="rId198"/>
    <sheet name="Income Taxes - Components of De" sheetId="199" r:id="rId199"/>
    <sheet name="Income Taxes - Rollforward of U" sheetId="200" r:id="rId200"/>
    <sheet name="Income Taxes - Earliest Tax Yea" sheetId="201" r:id="rId201"/>
    <sheet name="Business Segments - Segment Ope" sheetId="202" r:id="rId202"/>
    <sheet name="Business Segments - Segment O_2" sheetId="203" r:id="rId203"/>
    <sheet name="Business Segments - Depreciatio" sheetId="204" r:id="rId204"/>
    <sheet name="Business Segments - Assets by S" sheetId="205" r:id="rId205"/>
    <sheet name="Business Segments - Summary of " sheetId="206" r:id="rId206"/>
    <sheet name="Business Segments - Total Net R" sheetId="207" r:id="rId207"/>
    <sheet name="Credit Concentrations - Credit " sheetId="208" r:id="rId208"/>
    <sheet name="Credit Concentrations - Additio" sheetId="209" r:id="rId209"/>
    <sheet name="Credit Concentrations - Credi_2" sheetId="210" r:id="rId210"/>
    <sheet name="Legal Proceedings - Additional " sheetId="211" r:id="rId211"/>
    <sheet name="Employee Benefit Plans - Additi" sheetId="212" r:id="rId212"/>
    <sheet name="Employee Incentive Plans - Addi" sheetId="213" r:id="rId213"/>
    <sheet name="Employee Incentive Plans - Sche" sheetId="214" r:id="rId214"/>
    <sheet name="Employee Incentive Plans - Sc_2" sheetId="215" r:id="rId215"/>
    <sheet name="Employee Incentive Plans - Empl" sheetId="216" r:id="rId216"/>
    <sheet name="Parent Company - Group Statemen" sheetId="217" r:id="rId217"/>
    <sheet name="Parent Company - Group Statem_2" sheetId="218" r:id="rId218"/>
    <sheet name="Parent Company - Group Statem_3" sheetId="219" r:id="rId219"/>
    <sheet name="Parent Company - Group Statem_4" sheetId="220" r:id="rId220"/>
    <sheet name="Parent Company - Condensed Cons" sheetId="221" r:id="rId221"/>
    <sheet name="Parent Company - Condensed Co_2" sheetId="222" r:id="rId222"/>
    <sheet name="Parent Company - Additional Inf" sheetId="223" r:id="rId22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4" l="1"/>
  <c r="B21" i="4"/>
</calcChain>
</file>

<file path=xl/sharedStrings.xml><?xml version="1.0" encoding="utf-8"?>
<sst xmlns="http://schemas.openxmlformats.org/spreadsheetml/2006/main" count="7859" uniqueCount="2886">
  <si>
    <t>Cover Page - USD ($) $ in Billions</t>
  </si>
  <si>
    <t>12 Months Ended</t>
  </si>
  <si>
    <t>Dec. 31, 2021</t>
  </si>
  <si>
    <t>Feb. 11, 2022</t>
  </si>
  <si>
    <t>Jun. 30, 2021</t>
  </si>
  <si>
    <t>Document Information [Line Items]</t>
  </si>
  <si>
    <t>Document Type</t>
  </si>
  <si>
    <t>10-K</t>
  </si>
  <si>
    <t>Amendment Flag</t>
  </si>
  <si>
    <t>false</t>
  </si>
  <si>
    <t>Document Fiscal Year Focus</t>
  </si>
  <si>
    <t>2021</t>
  </si>
  <si>
    <t>Document Period End Date</t>
  </si>
  <si>
    <t>Dec. 31,
		2021</t>
  </si>
  <si>
    <t>Entity Central Index Key</t>
  </si>
  <si>
    <t>0000886982</t>
  </si>
  <si>
    <t>Document Fiscal Period Focus</t>
  </si>
  <si>
    <t>FY</t>
  </si>
  <si>
    <t>Document Annual Report</t>
  </si>
  <si>
    <t>true</t>
  </si>
  <si>
    <t>Document Transition Report</t>
  </si>
  <si>
    <t>Entity Interactive Data Current</t>
  </si>
  <si>
    <t>Yes</t>
  </si>
  <si>
    <t>Current Fiscal Year End Date</t>
  </si>
  <si>
    <t>--12-31</t>
  </si>
  <si>
    <t>Entity Registrant Name</t>
  </si>
  <si>
    <t>The Goldman Sachs Group, Inc.</t>
  </si>
  <si>
    <t>Entity Filer Category</t>
  </si>
  <si>
    <t>Large Accelerated Filer</t>
  </si>
  <si>
    <t>Entity Small Business</t>
  </si>
  <si>
    <t>Entity Emerging Growth Company</t>
  </si>
  <si>
    <t>Entity Shell Company</t>
  </si>
  <si>
    <t>Entity Common Stock, Shares Outstanding</t>
  </si>
  <si>
    <t>Entity File Number</t>
  </si>
  <si>
    <t>001-14965</t>
  </si>
  <si>
    <t>Entity Tax Identification Number</t>
  </si>
  <si>
    <t>13-4019460</t>
  </si>
  <si>
    <t>Entity Current Reporting Status</t>
  </si>
  <si>
    <t>Entity Address, Address Line One</t>
  </si>
  <si>
    <t>200 West Street</t>
  </si>
  <si>
    <t>Entity Address, City or Town</t>
  </si>
  <si>
    <t>New York</t>
  </si>
  <si>
    <t>Entity Address, State or Province</t>
  </si>
  <si>
    <t>NY</t>
  </si>
  <si>
    <t>Entity Address, Postal Zip Code</t>
  </si>
  <si>
    <t>10282</t>
  </si>
  <si>
    <t>City Area Code</t>
  </si>
  <si>
    <t>212</t>
  </si>
  <si>
    <t>Local Phone Number</t>
  </si>
  <si>
    <t>902-1000</t>
  </si>
  <si>
    <t>Entity Incorporation, State or Country Code</t>
  </si>
  <si>
    <t>DE</t>
  </si>
  <si>
    <t>Entity Public Float</t>
  </si>
  <si>
    <t>Entity Well-known Seasoned Issuer</t>
  </si>
  <si>
    <t>No</t>
  </si>
  <si>
    <t>Entity Voluntary Filers</t>
  </si>
  <si>
    <t>ICFR Auditor Attestation Flag</t>
  </si>
  <si>
    <t>Auditor Name</t>
  </si>
  <si>
    <t>PricewaterhouseCoopers LLP</t>
  </si>
  <si>
    <t>Auditor Firm ID</t>
  </si>
  <si>
    <t>238</t>
  </si>
  <si>
    <t>Auditor Location</t>
  </si>
  <si>
    <t>Common Stock [Member]</t>
  </si>
  <si>
    <t>Title of 12(b) Security</t>
  </si>
  <si>
    <t>Common stock, par value $.01 per share</t>
  </si>
  <si>
    <t>Trading Symbol</t>
  </si>
  <si>
    <t>GS</t>
  </si>
  <si>
    <t>Security Exchange Name</t>
  </si>
  <si>
    <t>NYSE</t>
  </si>
  <si>
    <t>Series A Floating Rate Preferred Stock [Member]</t>
  </si>
  <si>
    <t>Depositary Shares, Each Representing 1/1,000th Interest in a Share</t>
  </si>
  <si>
    <t>GS PrA</t>
  </si>
  <si>
    <t>Series C Floating Rate Preferred Stock [Member]</t>
  </si>
  <si>
    <t>GS PrC</t>
  </si>
  <si>
    <t>Series D Floating Rate Preferred Stock [Member]</t>
  </si>
  <si>
    <t>GS PrD</t>
  </si>
  <si>
    <t>Series J 5.50% Fixed-to-Floating Rate Preferred Stock [Member]</t>
  </si>
  <si>
    <t>GS PrJ</t>
  </si>
  <si>
    <t>Series K 6.375% Fixed-to-Floating Rate Preferred Stock [Member]</t>
  </si>
  <si>
    <t>GS PrK</t>
  </si>
  <si>
    <t>5.793% Fixed-to-Floating Rate Normal APEX [Member]</t>
  </si>
  <si>
    <t>Normal Automatic Preferred Enhanced Capital Securities of Goldman Sachs Capital II</t>
  </si>
  <si>
    <t>GS/43PE</t>
  </si>
  <si>
    <t>Floating Rate Normal APEX [Member]</t>
  </si>
  <si>
    <t>Normal Automatic Preferred Enhanced Capital Securities of Goldman Sachs Capital III</t>
  </si>
  <si>
    <t>GS/43PF</t>
  </si>
  <si>
    <t>Series F Medium Term Notes Callable Fixed and Floating Rate Notes due 2031 of GS Finance Corp. [Member]</t>
  </si>
  <si>
    <t>Medium-Term Notes</t>
  </si>
  <si>
    <t>GS/31B</t>
  </si>
  <si>
    <t>Consolidated Statements of Earnings - USD ($) shares in Millions, $ in Millions</t>
  </si>
  <si>
    <t>Dec. 31, 2020</t>
  </si>
  <si>
    <t>Dec. 31, 2019</t>
  </si>
  <si>
    <t>Revenues</t>
  </si>
  <si>
    <t>Investment banking</t>
  </si>
  <si>
    <t>Investment management</t>
  </si>
  <si>
    <t>Commissions and fees</t>
  </si>
  <si>
    <t>Market making</t>
  </si>
  <si>
    <t>Other principal transactions</t>
  </si>
  <si>
    <t>Total non-interest revenues</t>
  </si>
  <si>
    <t>Interest income</t>
  </si>
  <si>
    <t>Interest expense</t>
  </si>
  <si>
    <t>Net interest income</t>
  </si>
  <si>
    <t>Total net revenues</t>
  </si>
  <si>
    <t>Provision for credit losses</t>
  </si>
  <si>
    <t>Operating expenses</t>
  </si>
  <si>
    <t>Compensation and benefits</t>
  </si>
  <si>
    <t>Transaction based</t>
  </si>
  <si>
    <t>Market development</t>
  </si>
  <si>
    <t>Communications and technology</t>
  </si>
  <si>
    <t>Depreciation and amortization</t>
  </si>
  <si>
    <t>Occupancy</t>
  </si>
  <si>
    <t>Professional fees</t>
  </si>
  <si>
    <t>Other expenses</t>
  </si>
  <si>
    <t>Total operating expenses</t>
  </si>
  <si>
    <t>Pre-tax earnings</t>
  </si>
  <si>
    <t>Provision for taxes</t>
  </si>
  <si>
    <t>Net earnings</t>
  </si>
  <si>
    <t>Preferred stock dividends</t>
  </si>
  <si>
    <t>Net earnings applicable to common shareholders</t>
  </si>
  <si>
    <t>Earnings per common share</t>
  </si>
  <si>
    <t>Basic</t>
  </si>
  <si>
    <t>Diluted</t>
  </si>
  <si>
    <t>Average common shares</t>
  </si>
  <si>
    <t>Consolidated Statements of Comprehensive Income - USD ($) $ in Millions</t>
  </si>
  <si>
    <t>Statement of Comprehensive Income [Abstract]</t>
  </si>
  <si>
    <t>Other comprehensive income/(loss) adjustments, net of tax:</t>
  </si>
  <si>
    <t>Currency translation</t>
  </si>
  <si>
    <t>Debt valuation adjustment</t>
  </si>
  <si>
    <t>Pension and postretirement liabilities</t>
  </si>
  <si>
    <t>Available-for-sale securities</t>
  </si>
  <si>
    <t>Other comprehensive income/(loss)</t>
  </si>
  <si>
    <t>Comprehensive income</t>
  </si>
  <si>
    <t>Consolidated Balance Sheets - USD ($) $ in Millions</t>
  </si>
  <si>
    <t>Assets</t>
  </si>
  <si>
    <t>Cash and cash equivalents</t>
  </si>
  <si>
    <t>Collateralized agreements:</t>
  </si>
  <si>
    <t>Securities borrowed (includes $39,955 and $28,898 at fair value)</t>
  </si>
  <si>
    <t>Investments (includes $83,427 and $82,778 at fair value, and $12,840 and $13,375 pledged as collateral)</t>
  </si>
  <si>
    <t>Other assets</t>
  </si>
  <si>
    <t>Total assets</t>
  </si>
  <si>
    <t>Liabilities and shareholders' equity</t>
  </si>
  <si>
    <t>Collateralized financings:</t>
  </si>
  <si>
    <t>Securities loaned (includes $9,170 and $1,053 at fair value)</t>
  </si>
  <si>
    <t>Other secured financings (includes $17,074 and $24,126 at fair value)</t>
  </si>
  <si>
    <t>Customer and other payables</t>
  </si>
  <si>
    <t>Trading liabilities (at fair value)</t>
  </si>
  <si>
    <t>Unsecured short-term borrowings (includes $29,832 and $26,750 at fair value)</t>
  </si>
  <si>
    <t>Unsecured long-term borrowings (includes $52,390 and $40,911 at fair value)</t>
  </si>
  <si>
    <t>Other liabilities (includes $359 and $263 at fair value)</t>
  </si>
  <si>
    <t>Total liabilities</t>
  </si>
  <si>
    <t>Commitments, contingencies and guarantees</t>
  </si>
  <si>
    <t xml:space="preserve"> </t>
  </si>
  <si>
    <t>Shareholders' equity</t>
  </si>
  <si>
    <t>Preferred stock; aggregate liquidation preference of $10,703 and $11,203</t>
  </si>
  <si>
    <t>Common stock; 906,430,314 and 901,692,039 shares issued, and 333,573,254 and 344,088,725 shares outstanding</t>
  </si>
  <si>
    <t>Share-based awards</t>
  </si>
  <si>
    <t>Nonvoting common stock; no shares issued and outstanding</t>
  </si>
  <si>
    <t>Additional paid-in capital</t>
  </si>
  <si>
    <t>Retained earnings</t>
  </si>
  <si>
    <t>Accumulated other comprehensive loss</t>
  </si>
  <si>
    <t>Stock held in treasury, at cost; 572,857,062 and 557,603,316 shares</t>
  </si>
  <si>
    <t>Total shareholders' equity</t>
  </si>
  <si>
    <t>Total liabilities and shareholders' equity</t>
  </si>
  <si>
    <t>Consolidated Balance Sheets (Parenthetical) - USD ($) $ in Millions</t>
  </si>
  <si>
    <t>Statement of Financial Position [Abstract]</t>
  </si>
  <si>
    <t>Securities borrowed at fair value</t>
  </si>
  <si>
    <t>Customer and other receivables at fair value</t>
  </si>
  <si>
    <t>Trading assets, at fair value pledged as collateral</t>
  </si>
  <si>
    <t>Investment at fair value</t>
  </si>
  <si>
    <t>Investment at pledged collateral</t>
  </si>
  <si>
    <t>Net allowance of loan</t>
  </si>
  <si>
    <t>Loans receivable at fair value</t>
  </si>
  <si>
    <t>Deposits at fair value</t>
  </si>
  <si>
    <t>Securities loaned at fair value</t>
  </si>
  <si>
    <t>Other secured financings at fair value</t>
  </si>
  <si>
    <t>Unsecured short-term borrowings</t>
  </si>
  <si>
    <t>Unsecured long-term borrowings at fair value</t>
  </si>
  <si>
    <t>Other liabilities and accrued expenses at fair value</t>
  </si>
  <si>
    <t>Preferred stock, liquidation preference</t>
  </si>
  <si>
    <t>Common stock, shares issued</t>
  </si>
  <si>
    <t>Common stock, shares outstanding</t>
  </si>
  <si>
    <t>Treasury stock, shares</t>
  </si>
  <si>
    <t>Consolidated Statements of Changes in Shareholders' Equity - USD ($) $ in Millions</t>
  </si>
  <si>
    <t>Total</t>
  </si>
  <si>
    <t>Preferred Stock [Member]</t>
  </si>
  <si>
    <t>Share-Based Awards [Member]</t>
  </si>
  <si>
    <t>Additional Paid-in Capital [Member]</t>
  </si>
  <si>
    <t>Retained Earnings [Member]</t>
  </si>
  <si>
    <t>Retained Earnings [Member]Cumulative Effect, Period of Adoption, Adjusted Balance [Member]</t>
  </si>
  <si>
    <t>Retained Earnings [Member]Cumulative Effect, Period of Adoption, Adjustment [Member]</t>
  </si>
  <si>
    <t>Accumulated Other Comprehensive Income (Loss) [Member]</t>
  </si>
  <si>
    <t>Stock Held in Treasury, at Cost [Member]</t>
  </si>
  <si>
    <t>Beginning balance at Dec. 31, 2018</t>
  </si>
  <si>
    <t>Beginning balance (Accounting Standards Update 2016-02 [Member]) at Dec. 31, 2018</t>
  </si>
  <si>
    <t>Beginning balance (Accounting Standards Update 2016-13 [Member]) at Dec. 31, 2018</t>
  </si>
  <si>
    <t>Repurchased</t>
  </si>
  <si>
    <t>Issued</t>
  </si>
  <si>
    <t>Redeemed</t>
  </si>
  <si>
    <t>Issuance and amortization of share-based awards</t>
  </si>
  <si>
    <t>Delivery of common stock underlying share-based awards</t>
  </si>
  <si>
    <t>Forfeiture of share-based awards</t>
  </si>
  <si>
    <t>Cancellation of share-based awards in satisfaction of withholding tax requirements</t>
  </si>
  <si>
    <t>Issuance costs of redeemed preferred stock</t>
  </si>
  <si>
    <t>Dividends and dividend equivalents declared on common stock and share-based awards</t>
  </si>
  <si>
    <t>Dividends declared on preferred stock</t>
  </si>
  <si>
    <t>Preferred stock redemption premium</t>
  </si>
  <si>
    <t>Reissued</t>
  </si>
  <si>
    <t>Other</t>
  </si>
  <si>
    <t>Ending balance at Dec. 31, 2019</t>
  </si>
  <si>
    <t>Ending balance (Accounting Standards Update 2016-02 [Member]) at Dec. 31, 2019</t>
  </si>
  <si>
    <t>Ending balance (Accounting Standards Update 2016-13 [Member]) at Dec. 31, 2019</t>
  </si>
  <si>
    <t>Ending balance at Dec. 31, 2020</t>
  </si>
  <si>
    <t>Ending balance (Accounting Standards Update 2016-02 [Member]) at Dec. 31, 2020</t>
  </si>
  <si>
    <t>Ending balance (Accounting Standards Update 2016-13 [Member]) at Dec. 31, 2020</t>
  </si>
  <si>
    <t>Ending balance at Dec. 31, 2021</t>
  </si>
  <si>
    <t>Consolidated Statements of Cash Flows - USD ($) $ in Millions</t>
  </si>
  <si>
    <t>Cash flows from operating activities</t>
  </si>
  <si>
    <t>Adjustments to reconcile net earnings to net cash provided by/(used) for operating activities:</t>
  </si>
  <si>
    <t>Deferred income taxes</t>
  </si>
  <si>
    <t>Share-based compensation</t>
  </si>
  <si>
    <t>Gain related to extinguishment of unsecured borrowings</t>
  </si>
  <si>
    <t>Changes in operating assets and liabilities:</t>
  </si>
  <si>
    <t>Customer and other receivables and payables, net</t>
  </si>
  <si>
    <t>Collateralized transactions (excluding other secured financings), net</t>
  </si>
  <si>
    <t>Trading assets</t>
  </si>
  <si>
    <t>Trading liabilities</t>
  </si>
  <si>
    <t>Loans held for sale, net</t>
  </si>
  <si>
    <t>Other, net</t>
  </si>
  <si>
    <t>Net cash provided by/(used for) operating activities</t>
  </si>
  <si>
    <t>Cash flows from investing activities</t>
  </si>
  <si>
    <t>Purchase of property, leasehold improvements and equipment</t>
  </si>
  <si>
    <t>Proceeds from sales of property, leasehold improvements and equipment</t>
  </si>
  <si>
    <t>Net cash used for business acquisitions</t>
  </si>
  <si>
    <t>Purchase of investments</t>
  </si>
  <si>
    <t>Proceeds from sales and paydowns of investments</t>
  </si>
  <si>
    <t>Loans (excluding loans held for sale), net</t>
  </si>
  <si>
    <t>Net cash used for investing activities</t>
  </si>
  <si>
    <t>Cash flows from financing activities</t>
  </si>
  <si>
    <t>Unsecured short-term borrowings, net</t>
  </si>
  <si>
    <t>Other secured financings (short-term), net</t>
  </si>
  <si>
    <t>Proceeds from issuance of other secured financings (long-term)</t>
  </si>
  <si>
    <t>Repayment of other secured financings (long-term), including the current portion</t>
  </si>
  <si>
    <t>Purchase of Trust Preferred securities</t>
  </si>
  <si>
    <t>Proceeds from issuance of unsecured long-term borrowings</t>
  </si>
  <si>
    <t>Repayment of unsecured long-term borrowings, including the current portion</t>
  </si>
  <si>
    <t>Derivative contracts with a financing element, net</t>
  </si>
  <si>
    <t>Deposits, net</t>
  </si>
  <si>
    <t>Preferred stock redemption</t>
  </si>
  <si>
    <t>Common stock repurchased</t>
  </si>
  <si>
    <t>Settlement of share-based awards in satisfaction of withholding tax requirements</t>
  </si>
  <si>
    <t>Dividends and dividend equivalents paid on common stock, preferred stock and share-based awards</t>
  </si>
  <si>
    <t>Proceeds from issuance of preferred stock, net of issuance costs</t>
  </si>
  <si>
    <t>Other financing, net</t>
  </si>
  <si>
    <t>Net cash provided by financing activities</t>
  </si>
  <si>
    <t>Net increase in cash and cash equivalents</t>
  </si>
  <si>
    <t>Cash and cash equivalents, beginning balance</t>
  </si>
  <si>
    <t>Cash and cash equivalents, ending balance</t>
  </si>
  <si>
    <t>Supplemental disclosures:</t>
  </si>
  <si>
    <t>Cash payments for interest, net of capitalized interest</t>
  </si>
  <si>
    <t>Cash payments for income taxes, net</t>
  </si>
  <si>
    <t>Description of Business</t>
  </si>
  <si>
    <t>Organization, Consolidation and Presentation of Financial Statements [Abstract]</t>
  </si>
  <si>
    <t>Note 1. Description of Business The Goldman Sachs Group, Inc. (Group Inc. or parent company), a Delaware corporation, together with its consolidated subsidiaries (collectively, the firm), is a leading global financial institution that delivers a broad range of financial services across investment banking, securities, investment management and consumer banking to a large and diversified client base that includes corporations, financial institutions, governments and individuals. Founded in 1869, the firm is headquartered in New York and maintains offices in all major financial centers around the world. The firm reports its activities in four business segments: Investment Banking The firm provides a broad range of investment banking services to a diverse group of corporations, financial institutions, investment funds and governments. Services include strategic advisory assignments with respect to mergers and acquisitions, divestitures, corporate defense activities, restructurings and spin-offs, and equity and debt underwriting of public offerings and private placements. The firm also provides lending to corporate clients, including relationship lending, middle-market lending and acquisition financing. The firm also provides transaction banking services to certain corporate clients. Global Markets The firm facilitates client transactions and makes markets in fixed income, equity, currency and commodity products with institutional clients, such as corporations, financial institutions, investment funds and governments. The firm also makes markets in and clears institutional client transactions on major stock, options and futures exchanges worldwide and provides prime brokerage and other equities financing activities, including securities lending, margin lending and swaps. The firm also provides financing to clients through securities purchased under agreements to resell (resale agreements), and through structured credit, warehouse and asset-backed lending. Asset Management The firm manages assets and offers investment products (primarily through separately managed accounts and commingled vehicles, such as mutual funds and private investment funds) across all major asset classes to a diverse set of institutional clients and a network of third-party distributors around the world. The firm makes equity investments, which include alternative investing activities related to public and private equity investments in corporate, real estate and infrastructure assets, as well as investments through consolidated investment entities, substantially all of which are engaged in real estate investment activities. The firm also invests in corporate debt and provides financing for real estate and other assets. Consumer &amp; Wealth Management The firm provides investing and wealth advisory solutions, including financial planning and counseling, executing brokerage transactions and managing assets for individuals in its wealth management business. The firm also provides loans, accepts deposits and provides investing services through its consumer banking digital platform, Marcus by Goldman Sachs</t>
  </si>
  <si>
    <t>Basis of Presentation</t>
  </si>
  <si>
    <t xml:space="preserve">Note 2. Basis of Presentation These consolidated financial statements are prepared in accordance with accounting principles generally accepted in the United States (U.S. GAAP) and include the accounts of Group Inc. and all other entities in which the firm has a controlling financial interest. Intercompany transactions and balances have been eliminated. All references to 2021, 2020 and 2019 refer to the firm’s years ended, or the dates, as the context requires, December 31, 2021, December 31, 2020 and December 31, 2019, respectively. Any reference to a future year refers to a year ending on December 31 of that year. Certain reclassifications have been made to previously reported amounts to conform to the current presentation. </t>
  </si>
  <si>
    <t>Significant Accounting Policies</t>
  </si>
  <si>
    <t>Accounting Policies [Abstract]</t>
  </si>
  <si>
    <t>Note 3. Significant Accounting Policies The firm’s significant accounting policies include when and how to measure the fair value of assets and liabilities, measuring the allowance for credit losses on loans and lending commitments accounted for at amortized cost, and when to consolidate an entity. See Note 4 for policies on fair value measurements, Note 9 for policies on the allowance for credit losses, and below and Note 17 for policies on consolidation accounting. All other significant accounting policies are either described below or included in the following footnotes:
Fair Value Measurements Note 4
Trading Assets and Liabilities Note 5
Trading Cash Instruments Note 6
Derivatives and Hedging Activities Note 7
Investments Note 8
Loans Note 9
Fair Value Option Note 10
Collateralized Agreements and Financings Note 11
Other Assets Note 12
Deposits Note 13
Unsecured Borrowings Note 14
Other Liabilities Note 15
Securitization Activities Note 16
Variable Interest Entities Note 17
Commitments, Contingencies and Guarantees Note 18
Shareholders’ Equity Note 19
Regulation and Capital Adequacy Note 20
Earnings Per Common Share Note 21
Transactions with Affiliated Funds Note 22
Interest Income and Interest Expense Note 23
Income Taxes Note 24
Business Segments Note 25
Credit Concentrations Note 26
Legal Proceedings Note 27
Employee Benefit Plans Note 28
Employee Incentive Plans Note 29
Parent Company Note 30 Consolidation The firm consolidates entities in which the firm has a controlling financial interest. The firm determines whether it has a controlling financial interest in an entity by first evaluating whether the entity is a voting interest entity or a variable interest entity (VIE). Voting Interest Entities. Voting interest entities are entities in which (i) the total equity investment at risk is sufficient to enable the entity to finance its activities independently and (ii) the equity holders have the power to direct the activities of the entity that most significantly impact its economic performance, the obligation to absorb the losses of the entity and the right to receive the residual returns of the entity. The usual condition for a controlling financial interest in a voting interest entity is ownership of a majority voting interest. If the firm has a controlling majority voting interest in a voting interest entity, the entity is consolidated. Variable Interest Entities. A VIE is an entity that lacks one or more of the characteristics of a voting interest entity. The firm has a controlling financial interest in a VIE when the firm has a variable interest or interests that provide it with (i) the power to direct the activities of the VIE that most significantly impact the VIE’s economic performance and (ii) the obligation to absorb losses of the VIE or the right to receive benefits from the VIE that could potentially be significant to the VIE. See Note 17 for further information about VIEs. Equity-Method Investments. When the firm does not have a controlling financial interest in an entity but can exert significant influence over the entity’s operating and financial policies, the investment is generally accounted for at fair value by electing the fair value option available under U.S. GAAP. Significant influence generally exists when the firm owns 20% to 50% of the entity’s common stock or in-substance In certain cases, the firm applies the equity method of accounting to new investments that are strategic in nature or closely related to the firm’s principal business activities, when the firm has a significant degree of involvement in the cash flows or operations of the investee or when cost-benefit considerations are less significant. See Note 8 for further information about equity-method investments. Investment Funds. The firm has formed investment funds with third-party investors. These funds are typically organized as limited partnerships or limited liability companies for which the firm acts as general partner or manager. Generally, the firm does not hold a majority of the economic interests in these funds. These funds are usually voting interest entities and generally are not consolidated because third-party investors typically have rights to terminate the funds or to remove the firm as general partner or manager. Investments in these funds are generally measured at net asset value (NAV) and are included in investments. See Notes 8, 18 and 22 for further information about investments in funds. Use of Estimates Preparation of these consolidated financial statements requires management to make certain estimates and assumptions, the most important of which relate to fair value measurements, the allowance for credit losses on loans and lending commitments accounted for at amortized cost, accounting for goodwill and identifiable intangible assets, provisions for losses that may arise from litigation and regulatory proceedings (including governmental investigations), and accounting for income taxes. These estimates and assumptions are based on the best available information but actual results could be materially different. Revenue Recognition Financial Assets and Liabilities at Fair Value. Trading assets and liabilities and certain investments are carried at fair value either under the fair value option or in accordance with other U.S. GAAP. In addition, the firm has elected to account for certain of its loans and other financial assets and liabilities at fair value by electing the fair value option.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Fair value gains or losses are generally included in market making or other principal transactions. See Note 4 for further information about fair value measurements. Revenue from Contracts with Clients. The firm recognizes revenue earned from contracts with clients for services, such as investment banking, investment management, and execution and clearing (contracts with clients), when the performance obligations related to the underlying transaction are completed. Revenues from contracts with clients represent approximately 45% of total non-interest Investment Banking Advisory. Fees from financial advisory assignments are recognized in revenues when the services related to the underlying transaction are completed under the terms of the assignment. Non-refundable Expenses associated with financial advisory assignments are recognized when incurred and are included in transaction based expenses. Client reimbursements for such expenses are included in investment banking revenues. Underwriting. Fees from underwriting assignments are recognized in revenues upon completion of the underlying transaction based on the terms of the assignment. Expenses associated with underwriting assignments are generally deferred until the related revenue is recognized or the assignment is otherwise concluded. Such expenses are included in transaction based expenses for completed assignments. Investment Management The firm earns management fees and incentive fees for investment management services, which are included in investment management revenues. The firm makes payments to brokers and advisors related to the placement of the firm’s investment funds (distribution fees), which are included in transaction based expenses. Management Fees. Management fees for mutual funds are calculated as a percentage of daily net asset value and are received monthly. Management fees for hedge funds and separately managed accounts are calculated as a percentage of month-end Distribution fees paid by the firm are calculated based on either a percentage of the management fee, the investment fund’s net asset value or the committed capital. Such fees are included in transaction based expenses. Incentive Fees. Incentive fees are calculated as a percentage of a fund’s or separately managed account’s return, or excess return above a specified benchmark or other performance target. Incentive fees are generally based on investment performance over a twelve-month period or over the life of a fund. Fees that are based on performance over a twelve-month period are subject to adjustment prior to the end of the measurement period. For fees that are based on investment performance over the life of the fund, future investment underperformance may require fees previously distributed to the firm to be returned to the fund. Incentive fees earned from a fund or separately managed account are recognized when it is probable that a significant reversal of such fees will not occur, which is generally when such fees are no longer subject to fluctuations in the market value of investments held by the fund or separately managed account. Therefore, incentive fees recognized during the period may relate to performance obligations satisfied in previous periods. Commissions and Fees The firm earns commissions and fees from executing and clearing client transactions on stock, options and futures markets, as well as over-the-counter Remaining Performance Obligations Remaining performance obligations are services that the firm has committed to perform in the future in connection with its contracts with clients. The firm’s remaining performance obligations are generally related to its financial advisory assignments and certain investment management activities. Revenues associated with remaining performance obligations relating to financial advisory assignments cannot be determined until the outcome of the transaction. For the firm’s investment management activities, where fees are calculated based on the net asset value of the fund or separately managed account, future revenues associated with such remaining performance obligations cannot be determined as such fees are subject to fluctuations in the market value of investments held by the fund or separately managed account. The firm is able to determine the future revenues associated with management fees calculated based on committed capital. As of December 2021, substantially all future net revenues associated with such remaining performance obligations will be recognized through 2029. Annual revenues associated with such performance obligations average less than $250 million through 2029. Transfers of Financial Assets Transfers of financial assets are accounted for as sales when the firm has relinquished control over the assets transferred. For transfers of financial assets accounted for as sales, any gains or losses are recognized in net revenues. Assets or liabilities that arise from the firm’s continuing involvement with transferred financial assets are initially recognized at fair value. For transfers of financial assets that are not accounted for as sales, the assets are generally included in trading assets and the transfer is accounted for as a collateralized financing, with the related interest expense recognized over the life of the transaction. See Note 11 for further information about transfers of financial assets accounted for as collateralized financings and Note 16 for further information about transfers of financial assets accounted for as sales. Cash and Cash Equivalents The firm defines cash equivalents as highly liquid overnight deposits held in the ordinary course of business. Cash and cash equivalents included cash and due from banks of $10.14 billion as of December 2021 and $11.95 billion as of December 2020. Cash and cash equivalents also included interest-bearing deposits with banks of $250.90 billion as of December 2021 and $143.89 billion as of December 2020. The firm segregates cash for regulatory and other purposes related to client activity. Cash and cash equivalents segregated for regulatory and other purposes were $24.87 billion as of December 2021 and $24.52 billion as of December 2020. In addition, the firm segregates securities for regulatory and other purposes related to client activity. See Note 11 for further information about segregated securities. Customer and Other Receivables Customer and other receivables included receivables from customers and counterparties of $103.82 billion as of December 2021 and $82.39 billion as of December 2020, and receivables from brokers, dealers and clearing organizations of $56.85 billion as of December 2021 and $38.94 billion as of December 2020. Such receivables primarily consist of customer margin loans, receivables resulting from unsettled transactions and collateral posted in connection with certain derivative transactions. Substantially all of these receivables are accounted for at amortized cost net of any allowance for credit losses, which generally approximates fair value. As these receivables are not accounted for at fair value, they are not included in the firm’s fair value hierarchy in Notes 4 through 10. Had these receivables been included in the firm’s fair value hierarchy, substantially all would have been classified in level 2 as of both December 2021 and December 2020. See Note 10 for further information about customer and other receivables accounted for at fair value under the fair value option. Interest on customer and other receivables is recognized over the life of the transaction and included in interest income. Customer and other receivables includes receivables from contracts with clients and contract assets. Contract assets represent the firm’s right to receive consideration for services provided in connection with its contracts with clients for which collection is conditional and not merely subject to the passage of time. The firm’s receivables from contracts with clients were $3.01 billion as of December 2021 and $2.60 billion as of December 2020. As of both December 2021 and December 2020 contract assets were not material. Customer and Other Payables Customer and other payables included payables to customers and counterparties of $241.93 billion as of December 2021 and $183.57 billion as of December 2020, and payables to brokers, dealers and clearing organizations of $10.00 billion as of December 2021 and $7.09 billion as of December 2020. Such payables primarily consist of customer credit balances related to the firm’s prime brokerage activities. Customer and other payables are accounted for at cost plus accrued interest, which generally approximates fair value. As these payables are not accounted for at fair value, they are not included in the firm’s fair value hierarchy in Notes 4 through 10. Had these payables been included in the firm’s fair value hierarchy, substantially all would have been classified in level 2 as of both December 2021 and December 2020. Interest on customer and other payables is recognized over the life of the transaction and included in interest expense. Offsetting Assets and Liabilities To reduce credit exposures on derivatives and securities financing transactions, the firm may enter into master netting agreements or similar arrangements (collectively, netting agreements) with counterparties that permit it to offset receivables and payables with such counterparties. A netting agreement is a contract with a counterparty that permits net settlement of multiple transactions with that counterparty, including upon the exercise of termination rights by a non-defaulting non-defaulting Derivatives are reported on a net-by-counterparty net-by-counterparty In the consolidated balance sheets, derivatives are reported net of cash collateral received and posted under enforceable credit support agreements, when transacted under an enforceable netting agreement. In the consolidated balance sheets, resale and repurchase agreements, and securities borrowed and loaned, are not reported net of the related cash and securities received or posted as collateral. See Note 11 for further information about collateral received and pledged, including rights to deliver or repledge collateral. See Notes 7 and 11 for further information about offsetting assets and liabilities. Foreign Currency Translation Assets and liabilities denominated in non-U.S. non-U.S. Recent Accounting Developments Measurement of Credit Losses on Financial Instruments (ASC 326). In June 2016, the FASB issued ASU No. 2016-13, The firm adopted this ASU in January 2020 under a modified retrospective approach. As a result of adopting this ASU, the firm’s allowance for credit losses on financial assets and commitments that are measured at amortized cost reflects management’s estimate of credit losses over the remaining expected life of such assets. Expected credit losses for newly recognized financial assets and commitments, as well as changes to expected credit losses during the period, are recognized in earnings. These expected credit losses are measured based on historical experience, current conditions and forecasts that affect the collectability of the reported amount. The cumulative effect of measuring the allowance under CECL as a result of adopting this ASU as of January 1, 2020 was an increase in the allowance for credit losses of $848 million. The increase in the allowance is driven by the fact that the allowance under CECL covers expected credit losses over the full expected life of the loan portfolios and also takes into account forecasts of expected future economic conditions. In addition, in accordance with the ASU, the firm elected the fair value option for loans that were previously accounted for as Purchased Credit Impaired (PCI), which resulted in a decrease to the allowance for PCI loans of $169 million. The cumulative effect of adopting this ASU was a decrease to retained earnings of $638 million (net of tax). Facilitation of the Effects of Reference Rate Reform on Financial Reporting (ASC 848). In March 2020, the FASB issued ASU No. 2020-04, No. 2021-01,</t>
  </si>
  <si>
    <t>Fair Value Measurements</t>
  </si>
  <si>
    <t>Fair Value Disclosures [Abstract]</t>
  </si>
  <si>
    <t xml:space="preserve">Note 4. Fair Value Measurements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The firm measures certain financial assets and liabilities as a portfolio (i.e., based on its net exposure to market and/or credit risks). The best evidence of fair value is a quoted price in an active market. If quoted prices in active markets are not available, fair value is determined by reference to prices for similar instruments, quoted prices or recent transactions in less active markets, or internally developed models that primarily use market-based or independently sourced inputs, including, but not limited to, interest rates, volatilities, equity or debt prices, foreign exchange rates, commodity prices, credit spreads and funding spreads (i.e., the spread or difference between the interest rate at which a borrower could finance a given financial instrument relative to a benchmark interest rate). U.S. GAAP has a three-level hierarchy for disclosure of fair value measurements. This hierarchy prioritizes inputs to the valuation techniques used to measure fair value, giving the highest priority to level 1 inputs and the lowest priority to level 3 inputs. A financial instrument’s level in this hierarchy is based on the lowest level of input that is significant to its fair value measurement. In evaluating the significance of a valuation input, the firm considers, among other factors, a portfolio’s net risk exposure to that input. The fair value hierarchy is as follows: Level 1. Inputs are unadjusted quoted prices in active markets to which the firm had access at the measurement date for identical, unrestricted assets or liabilities. Level 2. Inputs to valuation techniques are observable, either directly or indirectly. Level 3. One or more inputs to valuation techniques are significant and unobservable. The fair values for substantially all of the firm’s financial assets and liabilities are based on observable prices and inputs and are classified in levels 1 and 2 of the fair value hierarchy. Certain level 2 and level 3 financial assets and liabilities may require valuation adjustments that a market participant would require to arrive at fair value for factors, such as counterparty and the firm’s credit quality, funding risk, transfer restrictions, liquidity and bid/offer spreads. Valuation adjustments are generally based on market evidence. The valuation techniques and nature of significant inputs used to determine the fair value of the firm’s financial instruments are described below. See Notes 5 through 10 for further information about significant unobservable inputs used to value level 3 financial instruments. Valuation Techniques and Significant Inputs for Trading Cash Instruments, Investments and Loans Level 1. Level 1 instruments include U.S. government obligations, most non-U.S. Level 2. Level 2 instruments include certain non-U.S. Valuations of level 2 instruments can be verified to quoted prices, recent trading activity for identical or similar instruments, broker or dealer quotations or alternative pricing sources with reasonable levels of price transparency. Consideration is given to the nature of the quotations (e.g., indicative or executable) and the relationship of recent market activity to the prices provided from alternative pricing sources. Valuation adjustments are typically made to level 2 instruments (i) if the instrument is subject to transfer restrictions and/or (ii) for other premiums and liquidity discounts that a market participant would require to arrive at fair value. Valuation adjustments are generally based on market evidence. Level 3. Level 3 instruments have one or more significant valuation inputs that are not observable. Absent evidence to the contrary, level 3 instruments are initially valued at transaction price, which is considered to be the best initial estimate of fair value. Subsequently, the firm uses other methodologies to determine fair value, which vary based on the type of instrument. Valuation inputs and assumptions are changed when corroborated by substantive observable evidence, including values realized on sales. Valuation techniques of level 3 instruments vary by instrument, but are generally based on discounted cash flow techniques. The valuation techniques and the nature of significant inputs used to determine the fair values of each type of level 3 instrument are described below: Loans and Securities Backed by Commercial Real Estate Loans and securities backed by commercial real estate are directly or indirectly collateralized by a single property or a portfolio of properties and may include tranches of varying levels of subordination. Significant inputs are generally determined based on relative value analyses and include:
• Market yields implied by transactions of similar or related assets and/or current levels and changes in market indices, such as the CMBX (an index that tracks the performance of commercial mortgage bonds);
• Transaction prices in both the underlying collateral and instruments with the same or similar underlying collateral;
• A measure of expected future cash flows in a default scenario (recovery rates) implied by the value of the underlying collateral, which is mainly driven by current performance of the underlying collateral and capitalization rates. Recovery rates are expressed as a percentage of notional or face value of the instrument and reflect the benefit of credit enhancements on certain instruments; and
• Timing of expected future cash flows (duration) which, in certain cases, may incorporate the impact of any loan forbearances and other unobservable inputs (e.g., prepayment speeds). Loans and Securities Backed by Residential Real Estate Loans and securities backed by residential real estate are directly or indirectly collateralized by portfolios of residential real estate and may include tranches of varying levels of subordination. Significant inputs are generally determined based on relative value analyses, which incorporate comparisons to instruments with similar collateral and risk profiles. Significant inputs include:
• Market yields implied by transactions of similar or related assets;
• Transaction prices in both the underlying collateral and instruments with the same or similar underlying collateral;
• Cumulative loss expectations, driven by default rates, home price projections, residential property liquidation timelines, related costs and subsequent recoveries; and
• Duration, driven by underlying loan prepayment speeds and residential property liquidation timelines. Corporate Debt Instruments Corporate debt instruments includes corporate loans, debt securities and convertible debentures. Significant inputs for corporate debt instruments are generally determined based on relative value analyses, which incorporate comparisons both to prices of credit default swaps that reference the same or similar underlying instrument or entity and to other debt instruments for the same or similar issuer for which observable prices or broker quotations are available. Significant inputs include:
• Market yields implied by transactions of similar or related assets and/or current levels and trends of market indices, such as the CDX (an index that tracks the performance of corporate credit);
• Current performance and recovery assumptions and, where the firm uses credit default swaps to value the related instrument, the cost of borrowing the underlying reference obligation;
• Duration; and
• Market and transaction multiples for corporate debt instruments with convertibility or participation options. Equity Securities Equity securities consists of private equities. Recent third-party completed or pending transactions (e.g., merger proposals, debt restructurings, tender offers) are considered the best evidence for any change in fair value. When these are not available, the following valuation methodologies are used, as appropriate:
• Industry multiples (primarily EBITDA and revenue multiples) and public comparables;
• Transactions in similar instruments;
• Discounted cash flow techniques; and
• Third-party appraisals. The firm also considers changes in the outlook for the relevant industry and financial performance of the issuer as compared to projected performance. Significant inputs include:
• Market and transaction multiples;
• Discount rates and capitalization rates; and
• For equity securities with debt-like features, market yields implied by transactions of similar or related assets, current performance and recovery assumptions, and duration. Other Trading Cash Instruments, Investments and Loans The significant inputs to the valuation of other instruments, such as non-U.S. non-U.S.
• Market yields implied by transactions of similar or related assets and/or current levels and trends of market indices;
• Current performance and recovery assumptions and, where the firm uses credit default swaps to value the related instrument, the cost of borrowing the underlying reference obligation; and
• Duration. Valuation Techniques and Significant Inputs for Derivatives The firm’s level 2 and level 3 derivatives are valued using derivative pricing models (e.g., discounted cash flow models, correlation models and models that incorporate option pricing methodologies, such as Monte Carlo simulations). Price transparency of derivatives can generally be characterized by product type, as described below.
• Interest Rate. 10-year 2-year
• Credit.
• Currency.
• Commodity.
• Equity. Liquidity is essential to observability of all product types. If transaction volumes decline, previously transparent prices and other inputs may become unobservable. Conversely, even highly structured products may at times have trading volumes large enough to provide observability of prices and other inputs. Level 1. Level 1 derivatives include short-term contracts for future delivery of securities when the underlying security is a level 1 instrument, and exchange-traded derivatives if they are actively traded and are valued at their quoted market price. Level 2. Level 2 derivatives include OTC derivatives for which all significant valuation inputs are corroborated by market evidence and exchange-traded derivatives that are not actively traded and/or that are valued using models that calibrate to market-clearing levels of OTC derivatives. The selection of a particular model to value a derivative depends on the contractual terms of and specific risks inherent in the instrument, as well as the availability of pricing information in the market. For derivatives that trade in liquid markets, model selection does not involve significant management judgment because outputs of models can be calibrated to market-clearing levels. Valuation models require a variety of inputs, such as contractual terms, market prices, yield curves, discount rates (including those derived from interest rates on collateral received and posted as specified in credit support agreements for collateralized derivatives), credit curves, measures of volatility, prepayment rates, loss severity rates and correlations of such inputs. Significant inputs to the valuations of level 2 derivatives can be verified to market transactions, broker or dealer quotations or other alternative pricing sources with reasonable levels of price transparency. Consideration is given to the nature of the quotations (e.g., indicative or executable) and the relationship of recent market activity to the prices provided from alternative pricing sources. Level 3. Level 3 derivatives are valued using models which utilize observable level 1 and/or level 2 inputs, as well as unobservable level 3 inputs. The significant unobservable inputs used to value the firm’s level 3 derivatives are described below.
• For level 3 interest rate and currency derivatives, significant unobservable inputs include correlations of certain currencies and interest rates (e.g., the correlation between Euro inflation and Euro interest rates) and specific interest rate and currency volatilities.
• For level 3 credit derivatives, significant unobservable inputs include illiquid credit spreads and upfront credit points, which are unique to specific reference obligations and reference entities, and recovery rates.
• For level 3 commodity derivatives, significant unobservable inputs include volatilities for options with strike prices that differ significantly from current market prices and prices or spreads for certain products for which the product quality or physical location of the commodity is not aligned with benchmark indices.
• For level 3 equity derivatives, significant unobservable inputs generally include equity volatility inputs for options that are long-dated and/or have strike prices that differ significantly from current market prices. In addition, the valuation of certain structured trades requires the use of level 3 correlation inputs, such as the correlation of the price performance of two or more individual stocks or the correlation of the price performance for a basket of stocks to another asset class, such as commodities. Subsequent to the initial valuation of a level 3 derivative, the firm updates the level 1 and level 2 inputs to reflect observable market changes and any resulting gains and losses are classified in level 3. Level 3 inputs are changed when corroborated by evidence, such as similar market transactions, third-party pricing services and/or broker or dealer quotations or other empirical market data. In circumstances where the firm cannot verify the model value by reference to market transactions, it is possible that a different valuation model could produce a materially different estimate of fair value. See Note 7 for further information about significant unobservable inputs used in the valuation of level 3 derivatives. Valuation Adjustments. Valuation adjustments are integral to determining the fair value of derivative portfolios and are used to adjust the mid-market In addition, for derivatives that include significant unobservable inputs, the firm makes model or exit price adjustments to account for the valuation uncertainty present in the transaction. Valuation Techniques and Significant Inputs for Other Financial Instruments at Fair Value In addition to trading cash instruments, derivatives, and certain investments and loans, the firm accounts for certain of its other financial assets and liabilities at fair value under the fair value option. Such instruments include resale and repurchase agreements; certain securities borrowed and loaned transactions; certain customer and other receivables, including certain margin loans; certain time deposits, including structured certificates of deposit, which are hybrid financial instruments; substantially all other secured financings, including transfers of assets accounted for as financings; certain unsecured short- and long-term borrowings, substantially all of which are hybrid financial instruments; and certain other liabilities. These instruments are generally valued based on discounted cash flow techniques, which incorporate inputs with reasonable levels of price transparency, and are generally classified in level 2 because the inputs are observable. Valuation adjustments may be made for liquidity and for counterparty and the firm’s credit quality. The significant inputs used to value the firm’s other financial instruments are described below. Resale and Repurchase Agreements and Securities Borrowed and Loaned. The significant inputs to the valuation of resale and repurchase agreements and securities borrowed and loaned are funding spreads, the amount and timing of expected future cash flows and interest rates. Customer and Other Receivables. The significant inputs to the valuation of receivables are interest rates, the amount and timing of expected future cash flows and funding spreads. Deposits. The significant inputs to the valuation of time deposits are interest rates and the amount and timing of future cash flows. The inputs used to value the embedded derivative component of hybrid financial instruments are consistent with the inputs used to value the firm’s other derivative instruments described above. See Note 7 for further information about derivatives and Note 13 for further information about deposits. Other Secured Financings. The significant inputs to the valuation of other secured financings are the amount and timing of expected future cash flows, interest rates, funding spreads and the fair value of the collateral delivered by the firm (determined using the amount and timing of expected future cash flows, market prices, market yields and recovery assumptions). See Note 11 for further information about other secured financings. Unsecured Short- and Long-Term Borrowings. The significant inputs to the valuation of unsecured short- and long-term borrowings are the amount and timing of expected future cash flows, interest rates, the credit spreads of the firm and commodity prices for prepaid commodity transactions. The inputs used to value the embedded derivative component of hybrid financial instruments are consistent with the inputs used to value the firm’s other derivative instruments described above. See Note 7 for further information about derivatives and Note 14 for further information about borrowings. Other Liabilities. The significant inputs to the valuation of other liabilities are the amount and timing of expected future cash flows and equity volatility and correlation inputs. The inputs used to value the embedded derivative component of hybrid financial instruments are consistent with the inputs used to value the firm’s other derivative instruments described above. See Note 7 for further information about derivatives. Financial Assets and Liabilities at Fair Value The table below presents financial assets and liabilities carried at fair value.
As of December
$ in millions 2021 2020
Total level 1 financial assets $ 255,774 $ 263,999
Total level 2 financial assets 498,527 410,275
Total level 3 financial assets 24,083 26,305
Investments in funds at NAV 3,469 3,664
Counterparty and cash collateral netting (66,041 ) (77,170 )
Total financial assets at fair value $ 715,812 $ 627,073
Total assets $1,463,988 $1,163,028
Total level 3 financial assets divided by:
Total assets 1.6% 2.3%
Total financial assets at fair value 3.4% 4.2%
Total level 1 financial liabilities $ 110,030 $ 85,120
Total level 2 financial liabilities 403,627 331,824
Total level 3 financial liabilities 29,169 32,930
Counterparty and cash collateral netting (51,269 ) (60,297 )
Total financial liabilities at fair value $ 491,557 $ 389,577
Total liabilities $1,354,062 $1,067,096
Total level 3 financial liabilities divided by:
Total liabilities 2.2% 3.1%
Total financial liabilities at fair value 5.9% 8.5% In the table above:
• Counterparty netting among positions classified in the same level is included in that level.
• Counterparty and cash collateral netting represents the impact on derivatives of netting across levels. The table below presents a summary of level 3 financial assets.
As of December
$ in millions 2021 2020
Trading assets:
Trading cash instruments $ 1,889 $ 1,237
Derivatives 5,938 5,967
Investments 13,902 16,423
Loans 2,354 2,678
Total $24,083 $26,305 Level 3 financial assets as of December 2021 decreased compared with December 2020, primarily reflecting a decrease in level 3 investments. See Notes 5 through 10 for further information about level 3 financial assets (including information about unrealized gains and losses related to level 3 financial assets and transfers in and out of level 3). </t>
  </si>
  <si>
    <t>Trading Assets and Liabilities</t>
  </si>
  <si>
    <t>Trading Assets and Liabilities [Abstract]</t>
  </si>
  <si>
    <t xml:space="preserve">Note 5. Trading Assets and Liabilities Trading assets and liabilities include trading cash instruments and derivatives held in connection with the firm’s market-making or risk management activities. These assets and liabilities are carried at fair value either under the fair value option or in accordance with other U.S. GAAP, and the related fair value gains and losses are generally recognized in the consolidated statements of earnings. The table below presents a summary of trading assets and liabilities.
$ in millions Trading Trading
As of December 2021
Trading cash instruments $311,956 $129,471
Derivatives 63,960 51,953
Total $375,916 $181,424
As of December 2020
Trading cash instruments $324,049 $ 95,136
Derivatives 69,581 58,591
Total $393,630 $153,727 See Note 6 for further information about trading cash instruments and Note 7 for further information about derivatives. Gains and Losses from Market Making The table below presents market making revenues by major product type.
Year Ended December
$ in millions 2021 2020 2019
Interest rates $ (2,669 ) $ 6,191 $ 3,272
Credit 1,739 3,250 682
Currencies 5,627 (3,257 ) 2,902
Equities 8,459 6,757 2,946
Commodities 2,196 2,605 355
Total $15,352 $15,546 $10,157 In the table above:
• Gains/(losses) include both realized and unrealized gains and losses. Gains/(losses) exclude related interest income and interest expense. See Note 23 for further information about interest income and interest expense.
• Gains/(losses) included in market making are primarily related to the firm’s trading assets and liabilities, including both derivative and non-derivative
• Gains/(losses) are not representative of the manner in which the firm manages its business activities because many of the firm’s market-making and client facilitation strategies utilize financial instruments across various product types. Accordingly, gains or losses in one product type frequently offset gains or losses in other product types. For example, most of the firm’s longer-term derivatives across product types are sensitive to changes in interest rates and may be economically hedged with interest rate swaps. Similarly, a significant portion of the firm’s trading cash instruments and derivatives across product types has exposure to foreign currencies and may be economically hedged with foreign currency contracts. </t>
  </si>
  <si>
    <t>Trading Cash Instruments</t>
  </si>
  <si>
    <t>Text Block [Abstract]</t>
  </si>
  <si>
    <t xml:space="preserve">Note 6. Trading Cash Instruments Trading cash instruments consists of instruments held in connection with the firm’s market-making or risk management activities. These instruments are carried at fair value and the related fair value gains and losses are recognized in the consolidated statements of earnings. Fair Value of Trading Cash Instruments by Level The table below presents trading cash instruments by level within the fair value hierarchy.
$ in millions Level 1 Level 2 Level 3 Total
As of December 2021
Assets
Government and agency obligations:
U.S. $ 63,388 $ 27,427 $ – $ 90,815
Non-U.S. 35,284 13,511 19 48,814
Loans and securities backed by:
Commercial real estate – 1,717 137 1,854
Residential real estate – 13,083 152 13,235
Corporate debt instruments 590 36,874 1,318 38,782
State and municipal obligations – 568 36 604
Other debt obligations 69 1,564 66 1,699
Equity securities 105,233 2,958 156 108,347
Commodities – 7,801 5 7,806
Total $ 204,564 $105,503 $1,889 $ 311,956
Liabilities
Government and agency obligations:
U.S. $ (21,002 ) $ ) $ – $ (21,027 )
Non-U.S. (39,983 ) (2,602 ) – (42,585 )
Loans and securities backed by:
Commercial real estate – (40 ) (2 ) (42 )
Residential real estate – (5 ) – (5 )
Corporate debt instruments (23 ) (15,781 ) (71 ) (15,875 )
Equity securities (48,991 ) (915 ) (31 ) (49,937 )
Total $(109,999 ) $ ) $ ) $(129,471 )
As of December 2020
Assets
Government and agency obligations:
U.S. $ $ 44,863 $ $
Non-U.S. 46,147 11,261 15 57,423
Loans and securities backed by:
Commercial real estate – 597 203 800
Residential real estate – 6,948 131 7,079
Corporate debt instruments 915 29,639 797 31,351
State and municipal obligations – 200 – 200
Other debt obligations 338 1,055 19 1,412
Equity securities 75,300 2,505 72 77,877
Commodities – 9,374 – 9,374
Total $ $106,442 $1,237 $
Liabilities
Government and agency obligations:
U.S. $ (16,880 ) $ (13 ) $ $ )
Non-U.S. (22,092 ) (1,792 ) – (23,884 )
Loans and securities backed by:
Commercial real estate – (17 ) (1 ) (18 )
Residential real estate – (1 ) – (1 )
Corporate debt instruments (2 ) (7,970 ) (50 ) (8,022 )
State and municipal obligations – (5 ) – (5 )
Other debt obligations – – (2 ) (2 )
Equity securities (45,734 ) (550 ) (27 ) (46,311 )
Total $ (84,708 ) $ (10,348 ) $ (80 ) $ ) In the table above:
• Trading cash instrument assets are shown as positive amounts and trading cash instrument liabilities are shown as negative amounts.
• Corporate debt instruments includes corporate loans, debt securities, convertible debentures, prepaid commodity transactions and transfers of assets accounted for as secured loans rather than purchases.
• Other debt obligations includes other asset-backed securities and money market instruments.
• Equity securities includes public equities and exchange-traded funds. See Note 4 for an overview of the firm’s fair value measurement policies and the valuation techniques and significant inputs used to determine the fair value of trading cash instruments. See Note 7 for information about hedging activities for precious metals included in commodities and accounted for at the lower of cost or net realizable value. These precious metals are designated in a fair value hedging relationship, and therefore their carrying value equals fair value. Significant Unobservable Inputs The table below presents the amount of level 3 assets, and ranges and weighted averages of significant unobservable inputs used to value level 3 trading cash instruments.
As of December 2021 As of December 2020
$ in millions Amount or Range Weighted Amount or Range Weighted
Loans and securities backed by commercial real estate
Level 3 assets $137 $203
Yield 2.8 28.5 12.3 1.7 22.0 9.0
Recovery rate 5.1 86.5 55.0 5.1 94.9 57.7
Duration (years) 0.1 4.3 1.8 1.1 9.1 5.0
Loans and securities backed by residential real estate
Level 3 assets $152 $131
Yield 0.4 26.6 7.0 0.6 15.7 6.3
Cumulative loss rate 0.1 43.4 17.7 3.4 45.6 20.8
Duration (years) 1.2 17.2 6.5 0.9 16.1 6.5
Corporate debt instruments
Level 3 assets $1,318 $797
Yield 0.0 18.0 7.1% 0.6% to 30.6% 9.5%
Recovery rate 9.0 69.9 52.0% 0.0% to 73.6% 58.7%
Duration (years) 2.0 4.5 0.3 to 25.5 4.0 As of both December 2021 and December 2020, level 3 government and agency obligations, state and municipal obligations, other debt obligations and commodities were not material, and, therefore, are not included in the table above. In addition, as of both December 2021 and December 2020, each of the significant unobservable inputs for equity securities did not have a range as they pertained to individual positions. Therefore, such unobservable inputs are not included in the table above. In the table above:
• Ranges represent the significant unobservable inputs that were used in the valuation of each type of trading cash instrument.
• Weighted averages are calculated by weighting each input by the relative fair value of the trading cash instruments.
• The ranges and weighted averages of these inputs are not representative of the appropriate inputs to use when calculating the fair value of any one trading cash instrument. For example, the highest recovery rate for corporate debt instruments is appropriate for valuing a specific corporate debt instrument, but may not be appropriate for valuing any other corporate debt instrument. Accordingly, the ranges of inputs do not represent uncertainty in, or possible ranges of, fair value measurements of level 3 trading cash instruments.
• Increases in yield, duration or cumulative loss rate used in the valuation of level 3 trading cash instruments would have resulted in a lower fair value measurement, while increases in recovery rate would have resulted in a higher fair value measurement as of both December 2021 and December 2020. Due to the distinctive nature of each level 3 trading cash instrument, the interrelationship of inputs is not necessarily uniform within each product type.
• Trading cash instruments are valued using discounted cash flows. Level 3 Rollforward The table below presents a summary of the changes in fair value for level 3 trading cash instruments.
Year Ended December
$ in millions 2021 2020
Total trading cash instrument assets
Beginning balance $1,237 $1,242
Net realized gains/(losses) 80 66
Net unrealized gains/(losses) 52 (143 )
Purchases 1,241 796
Sales (456 ) (411 )
Settlements (273 ) (266 )
Transfers into level 3 272 156
Transfers out of level 3 (264 ) (203 )
Ending balance $1,889 $1,237
Total trading cash instrument liabilities
Beginning balance $ ) $ (273 )
Net realized gains/(losses) 6 –
Net unrealized gains/(losses) (5 ) (15 )
Purchases 36 34
Sales (64 ) (38 )
Settlements 13 9
Transfers into level 3 (16 ) (27 )
Transfers out of level 3 6 230
Ending balance $ ) $ (80 ) In the table above:
• Changes in fair value are presented for all trading cash instruments that are classified in level 3 as of the end of the period.
• Net unrealized gains/(losses) relates to trading cash instruments that were still held at period-end.
• Transfers between levels of the fair value hierarchy are reported at the beginning of the reporting period in which they occur. If a trading cash instrument was transferred to level 3 during a reporting period, its entire gain or loss for the period is classified in level 3.
• For level 3 trading cash instrument assets, increases are shown as positive amounts, while decreases are shown as negative amounts. For level 3 trading cash instrument liabilities, increases are shown as negative amounts, while decreases are shown as positive amounts.
• Level 3 trading cash instruments are frequently economically hedged with level 1 and level 2 trading cash instruments and/or level 1, level 2 or level 3 derivatives. Accordingly, gains or losses that are classified in level 3 can be partially offset by gains or losses attributable to level 1 or level 2 trading cash instruments and/or level 1, level 2 or level 3 derivatives. As a result, gains or losses included in the level 3 rollforward below do not necessarily represent the overall impact on the firm’s results of operations, liquidity or capital resources. The table below presents information, by product type, for assets included in the summary table above.
Year Ended December
$ in millions 2021 2020
Loans and securities backed by commercial real estate
Beginning balance $ 203 $191
Net realized gains/(losses) 7 11
Net unrealized gains/(losses) (16 ) (33 )
Purchases 67 110
Sales (31 ) (19 )
Settlements (18 ) (64 )
Transfers into level 3 14 25
Transfers out of level 3 (89 ) (18 )
Ending balance $ 137 $203
Loans and securities backed by residential real estate
Beginning balance $ 131 $231
Net realized gains/(losses) 5 11
Net unrealized gains/(losses) 19 23
Purchases 68 69
Sales (44 ) (80 )
Settlements (35 ) (40 )
Transfers into level 3 28 5
Transfers out of level 3 (20 ) (88 )
Ending balance $ 152 $131
Corporate debt instruments
Beginning balance $ 797 $692
Net realized gains/(losses) 57 47
Net unrealized gains/(losses) 28 (118 )
Purchases 894 551
Sales (330 ) (233 )
Settlements (182 ) (146 )
Transfers into level 3 207 96
Transfers out of level 3 (153 ) (92 )
Ending balance $1,318 $797
Other
Beginning balance $ 106 $128
Net realized gains/(losses) 11 (3 )
Net unrealized gains/(losses) 21 (15 )
Purchases 212 66
Sales (51 ) (79 )
Settlements (38 ) (16 )
Transfers into level 3 23 30
Transfers out of level 3 (2 ) (5 )
Ending balance $ 282 $106 In the table above, other includes U.S. and non-U.S. Level 3 Rollforward Commentary Year Ended December 2021. The net realized and unrealized gains on level 3 trading cash instrument assets of $132 million (reflecting $80 million of net realized gains and $52 million of net unrealized gains) for 2021 included gains of $45 million reported in market making and $87 million reported in interest income. The drivers of the net unrealized gains on level 3 trading cash instrument assets for 2021 were not material. Transfers into level 3 trading cash instrument assets during 2021 primarily reflected transfers of certain corporate debt instruments from level 2 (principally due to certain unobservable yield and duration inputs becoming significant to the valuation of these instruments, and reduced price transparency as a result of a lack of market evidence, including fewer market transactions in these instruments). Transfers out of level 3 trading cash instrument assets during 2021 primarily reflected transfers of certain corporate debt instruments, and loans and securities backed by commercial real estate to level 2 (in each case, principally due to increased price transparency as a result of market evidence, including market transactions in these instruments, and certain unobservable yield and duration inputs no longer being significant to the valuation of these instruments). Year Ended December 2020. The net realized and unrealized losses on level 3 trading cash instrument assets of $77 million (reflecting $66 million of net realized gains and $143 million of net unrealized losses) for 2020 included gains/(losses) of $(193) million reported in market making and $116 million reported in interest income. The net unrealized losses on level 3 trading cash instrument assets for 2020 primarily reflected losses on certain corporate debt instruments (principally driven by wider credit spreads). Transfers into level 3 trading cash instrument assets during 2020 primarily reflected transfers of certain corporate debt instruments from level 2 (principally due to reduced price transparency as a result of a lack of market evidence, including fewer market transactions in these instruments). Transfers out of level 3 trading cash instrument assets during 2020 primarily reflected transfers of certain corporate debt instruments, and loans and securities backed by residential real estate to level 2 (in each case, principally due to increased price transparency as a result of market evidence, including market transactions in these instruments). </t>
  </si>
  <si>
    <t>Derivatives and Hedging Activities</t>
  </si>
  <si>
    <t>Derivative Instruments and Hedging Activities Disclosure [Abstract]</t>
  </si>
  <si>
    <t>Note 7. Derivatives and Hedging Activities Derivative Activities Derivatives are instruments that derive their value from underlying asset prices, indices, reference rates and other inputs, or a combination of these factors. Derivatives may be traded on an exchange (exchange-traded) or they may be privately negotiated contracts, which are usually referred to as OTC derivatives. Certain of the firm’s OTC derivatives are cleared and settled through central clearing counterparties (OTC-cleared), Market Making. As a market maker, the firm enters into derivative transactions to provide liquidity to clients and to facilitate the transfer and hedging of their risks. In this role, the firm typically acts as principal and is required to commit capital to provide execution, and maintains market-making positions in response to, or in anticipation of, client demand. Risk Management. The firm also enters into derivatives to actively manage risk exposures that arise from its market-making and investing and financing activities. The firm’s holdings and exposures are hedged, in many cases, on either a portfolio or risk-specific basis, as opposed to an instrument-by-instrument basis. The offsetting impact of this economic hedging is reflected in the same business segment as the related revenues. In addition, the firm may enter into derivatives designated as hedges under U.S. GAAP. These derivatives are used to manage interest rate exposure of certain fixed-rate unsecured borrowings and deposits, foreign exchange risk of certain available-for-sale securities and the net investment in certain non-U.S. The firm enters into various types of derivatives, including:
• Futures and Forwards.
• Swaps.
• Options. Derivatives are reported on a net-by-counterparty The tables below present the gross fair value and the notional amounts of derivative contracts by major product type, the amounts of counterparty and cash collateral netting in the consolidated balance sheets, as well as cash and securities collateral posted and received under enforceable credit support agreements meet
As of December 2021 As of December 2020
$ in millions Derivative Assets Derivative Liabilities Derivative Assets Derivative Liabilities
Not accounted for as hedges
Exchange-traded $ 256 $ 557 $ $
OTC-cleared 13,795 12,692 18,832 16,809
Bilateral OTC 232,595 205,073 337,998 304,370
Total interest rates 246,646 218,322 357,495 321,839
OTC-cleared 3,665 4,053 4,137 4,517
Bilateral OTC 12,591 11,702 12,418 11,551
Total credit 16,256 15,755 16,555 16,068
Exchange-traded 417 10 133 22
OTC-cleared 423 338 401 631
Bilateral OTC 86,076 85,795 101,830 102,676
Total currencies 86,916 86,143 102,364 103,329
Exchange-traded 6,534 6,189 4,476 4,177
OTC-cleared 652 373 195 187
Bilateral OTC 28,359 25,969 9,320 13,691
Total commodities 35,545 32,531 13,991 18,055
Exchange-traded 33,840 35,518 29,006 31,944
OTC-cleared 8 5 – –
Bilateral OTC 39,718 44,750 47,867 49,072
Total equities 73,566 80,273 76,873 81,016
Subtotal 458,929 433,024 567,278 540,307
Accounted for as hedges
OTC-cleared 1 – 1 –
Bilateral OTC 945 – 1,346 –
Total interest rates 946 – 1,347 –
OTC-cleared 34 27 – 87
Bilateral OTC 60 139 4 372
Total currencies 94 166 4 459
Subtotal 1,040 166 1,351 459
Total gross fair value $ 459,969 $ 433,190 $ $
Offset in the consolidated balance sheets
Exchange-traded $ (35,724 ) $ (35,724 ) $ (29,549 ) $ (29,549 )
OTC-cleared (16,979 ) (16,979 ) (21,315 ) (21,315 )
Bilateral OTC (279,189 ) (279,189 ) (372,142 ) (372,142 )
Counterparty netting (331,892 ) (331,892 ) (423,006 ) (423,006 )
OTC-cleared (1,033 ) (361 ) (1,926 ) (720 )
Bilateral OTC (63,084 ) (48,984 ) (74,116 ) (58,449 )
Cash collateral netting (64,117 ) (49,345 ) (76,042 ) (59,169 )
Total amounts offset $(396,009 ) $(381,237 ) $(499,048 ) $(482,175 )
Included in the consolidated balance sheets
Exchange-traded $ 5,323 $ 6,550 $ $
OTC-cleared 566 148 325 196
Bilateral OTC 58,071 45,255 64,525 51,141
Total $ 63,960 $ 51,953 $ $
Not offset in the consolidated balance sheets
Cash collateral $ (1,008 ) $ (1,939 ) $ ) $ (2,427 )
Securities collateral (15,751 ) (7,349 ) (17,297 ) (9,943 )
Total $ 47,201 $ 42,665 $ $
Notional Amounts as of December
$ in millions 2021 2020
Not accounted for as hedges
Exchange-traded $ 2,630,915 $ 3,722,558
OTC-cleared 17,874,504 13,789,571
Bilateral OTC 11,122,871 11,076,460
Total interest rates 31,628,290 28,588,589
OTC-cleared 463,477 515,197
Bilateral OTC 616,095 558,813
Total credit 1,079,572 1,074,010
Exchange-traded 14,617 7,413
OTC-cleared 194,124 157,687
Bilateral OTC 6,606,927 6,041,663
Total currencies 6,815,668 6,206,763
Exchange-traded 308,917 242,193
OTC-cleared 3,647 2,315
Bilateral OTC 234,322 206,253
Total commodities 546,886 450,761
Exchange-traded 1,149,777 948,937
OTC-cleared 198 –
Bilateral OTC 1,173,103 1,126,572
Total equities 2,323,078 2,075,509
Subtotal 42,393,494 38,395,632
Accounted for as hedges
OTC-cleared 219,083 182,311
Bilateral OTC 4,499 6,641
Total interest rates 223,582 188,952
OTC-cleared 2,758 1,767
Bilateral OTC 18,658 14,055
Total currencies 21,416 15,822
Exchange-traded 1,050 –
Total commodities 1,050 –
Subtotal 246,048 204,774
Total notional amounts $42,639,542 $38,600,406 In the tables above:
• Gross fair values exclude the effects of both counterparty netting and collateral, and therefore are not representative of the firm’s exposure.
• Where the firm has received or posted collateral under credit support agreements, but has not yet determined such agreements are enforceable, the related collateral has not been netted.
• Notional amounts, which represent the sum of gross long and short derivative contracts, provide an indication of the volume of the firm’s derivative activity and do not represent anticipated losses.
• Total gross fair value of derivatives included derivative assets of $17.48 billion as of December 2021 and $20.60 billion as of December 2020, and derivative liabilities of $17.29 billion as of December 2021 and $22.98 billion as of December Fair Value of Derivatives by Level The table below presents derivatives on a gross basis by level and product type, as well as the impact of netting.
$ in millions Level 1 Level 2 Level 3 Total
As of December 2021
Assets
Interest rates $ 2 $ 246,525 $ 1,065 $ 247,592
Credit – 12,823 3,433 16,256
Currencies – 86,773 237 87,010
Commodities – 34,501 1,044 35,545
Equities 33 72,570 963 73,566
Gross fair value 35 453,192 6,742 459,969
Counterparty netting in levels – (329,164 ) (804 ) (329,968 )
Subtotal $ 35 $ 124,028 $ 5,938 $ 130,001
Cross-level counterparty netting (1,924 )
Cash collateral netting (64,117 )
Net fair value $ 63,960
Liabilities
Interest rates $ ) $(217,438 ) $ (882 ) $(218,322 )
Credit – (14,176 ) (1,579 ) (15,755 )
Currencies – (85,925 ) (384 ) (86,309 )
Commodities – (31,925 ) (606 ) (32,531 )
Equities (29 ) (77,393 ) (2,851 ) (80,273 )
Gross fair value (31 ) (426,857 ) (6,302 ) (433,190 )
Counterparty netting in levels – 329,164 804 329,968
Subtotal $ ) $ (97,693 ) $(5,498 ) $(103,222 )
Cross-level counterparty netting 1,924
Cash collateral netting 49,345
Net fair value $ (51,953 )
As of December 2020
Assets
Interest rates $ $ $ $
Credit – 13,104 3,451 16,555
Currencies – 102,221 147 102,368
Commodities – 13,285 706 13,991
Equities 75 75,054 1,744 76,873
Gross fair value 372 561,232 7,025 568,629
Counterparty netting in levels (135 ) (420,685 ) (1,058 ) (421,878 )
Subtotal $ $ $ $
Cross-level counterparty netting (1,128 )
Cash collateral netting (76,042 )
Net fair value $
Liabilities
Interest rates $(229 ) $ ) $ (710 ) $ )
Credit – (14,395 ) (1,673 ) (16,068 )
Currencies – (103,303 ) (485 ) (103,788 )
Commodities – (17,649 ) (406 ) (18,055 )
Equities (318 ) (78,122 ) (2,576 ) (81,016 )
Gross fair value (547 ) (534,369 ) (5,850 ) (540,766 )
Counterparty netting in levels 135 420,685 1,058 421,878
Subtotal $(412 ) $ ) $ ) $ )
Cross-level counterparty netting 1,128
Cash collateral netting 59,169
Net fair value $ (58,591 ) In the table above:
• Gross fair values exclude the effects of both counterparty netting and collateral netting, and therefore are not representative of the firm’s exposure.
• Counterparty netting is reflected in each level to the extent that receivable and payable balances are netted within the same level and is included in counterparty netting in levels. Where the counterparty netting is across levels, the netting is included in cross-level counterparty netting.
• Derivative assets are shown as positive amounts and derivative liabilities are shown as negative amounts. See Note 4 for an overview of the firm’s fair value measurement policies and the valuation techniques and significant inputs used to determine the fair value of derivatives. Significant Unobservable Inputs The table below presents the amount of level 3 derivative assets (liabilities), and ranges, averages and medians of significant unobservable inputs used to value level 3 derivatives.
As of December 2021 As of December 2020
$ in millions, except inputs Amount or Range Average/ Median Amount or Range Average/ Median
Interest rates, net $183 $267
Correlation 25% to 81% 63%/62% (8)% to 81% 56%/60%
Volatility (bps) 31 to 100 59/54 31 to 150 65/53
Credit, net $1,854 $1,778
Credit spreads (bps) 1 to 568 136/107 2 to 699 109/74
Upfront credit points 2 to 100 34/26 7 to 90 40/30
Recovery rates 20% to 50% 37%/40% 25% to 90% 46%/40%
Currencies, net $(147) $(338)
Correlation 20% to 71% 40%/41% 20% to 70% 39%/41%
Volatility 19% to 19% 19%/19% 18% to 18% 18%/18%
Commodities, net $438 $300
Volatility 15% to 93% 32%/29% 15% to 87% 32%/30%
Natural gas spread $(1.33) to $2.60 $(0.11)/ $(1.00) to $2.13 $(0.13)/ $(0.09)
Oil spread $8.64 to $13.36/ $12.69 $8.30 to $11.20 $9.73/ $9.55
Electricity price $1.50 to $37.42/ $32.20 N/A N/A
Equities, net $(1,888) $(832)
Correlation (70)% to 99% 59%/62% (70)% to 100% 52%/55%
Volatility 3% to 150% 17%/17% 3% to 129% 14%/7% In the table above:
• Derivative assets are shown as positive amounts and derivative liabilities are shown as negative amounts.
• Ranges represent the significant unobservable inputs that were used in the valuation of each type of derivative.
• Averages represent the arithmetic average of the inputs and are not weighted by the relative fair value or notional amount of the respective financial instruments. An average greater than the median indicates that the majority of inputs are below the average. For example, the difference between the average and the median for credit spreads indicates that the majority of the inputs fall in the lower end of the range.
• The ranges, averages and medians of these inputs are not representative of the appropriate inputs to use when calculating the fair value of any one derivative. For example, the highest correlation for interest rate derivatives is appropriate for valuing a specific interest rate derivative but may not be appropriate for valuing any other interest rate derivative. Accordingly, the ranges of inputs do not represent uncertainty in, or possible ranges of, fair value measurements of level 3 derivatives.
• Interest rates, currencies and equities derivatives are valued using option pricing models, credit derivatives are valued using option pricing, correlation and discounted cash flow models, and commodities derivatives are valued using option pricing and discounted cash flow models.
• The fair value of any one instrument may be determined using multiple valuation techniques. For example, option pricing models and discounted cash flow models are typically used together to determine fair value. Therefore, the level 3 balance encompasses both of these techniques.
• Correlation within currencies and equities includes cross-product type correlation.
• Natural gas spread represents the spread per million British thermal units of natural gas.
• Oil spread represents the spread per barrel of oil and refined products.
• Electricity price represents the price per megawatt hour of electricity. Range of Significant Unobservable Inputs The following provides information about the ranges of significant unobservable inputs used to value the firm’s level 3 derivative instruments:
• Correlation.
• Volatility.
• Credit spreads, upfront credit points and recovery rates.
• Commodity prices and spreads. Sensitivity of Fair Value Measurement to Changes in Significant Unobservable Inputs The following is a description of the directional sensitivity of the firm’s level 3 fair value measurements to changes in significant unobservable inputs, in isolation, as of each period-end:
• Correlation.
• Volatility.
• Credit spreads, upfront credit points and recovery rates.
• Commodity prices and spreads. Due to the distinctive nature of each of the firm’s level 3 derivatives, the interrelationship of inputs is not necessarily uniform within each product type. Level 3 Rollforward The table below presents a summary of the changes in fair value for level 3 derivatives.
Year Ended December
$ in millions 2021 2020
Total level 3 derivatives, net
Beginning balance $ 1,175 $ 25
Net realized gains/(losses) 265 226
Net unrealized gains/(losses) 452 612
Purchases 501 319
Sales (1,541 ) (724 )
Settlements (59 ) 750
Transfers into level 3 (131 ) (40 )
Transfers out of level 3 (222 ) 7
Ending balance $ 440 $1,175 In the table above:
• Changes in fair value are presented for all derivative assets and liabilities that are classified in level 3 as of the end of the period.
• Net unrealized gains/(losses) relates to instruments that were still held at period-end.
• Transfers between levels of the fair value hierarchy are reported at the beginning of the reporting period in which they occur. If a derivative was transferred into level 3 during a reporting period, its entire gain or loss for the period is classified in level 3.
• Positive amounts for transfers into level 3 and negative amounts for transfers out of level 3 represent net transfers of derivative assets. Negative amounts for transfers into level 3 and positive amounts for transfers out of level 3 represent net transfers of derivative liabilities.
• A derivative with level 1 and/or level 2 inputs is classified in level 3 in its entirety if it has at least one significant level 3 input.
• If there is one significant level 3 input, the entire gain or loss from adjusting only observable inputs (i.e., level 1 and level 2 inputs) is classified in level 3.
• Gains or losses that have been classified in level 3 resulting from changes in level 1 or level 2 inputs are frequently offset by gains or losses attributable to level 1 or level 2 derivatives and/or level 1, level 2 and level 3 trading cash instruments. As a result, gains/(losses) included in the level 3 rollforward below do not necessarily represent the overall impact on the firm’s results of operations, liquidity or capital resources. The table below presents information, by product type, for derivatives included in the summary table above.
Year Ended December
$ in millions 2021 2020
Interest rates, net
Beginning balance $ 267 $ 89
Net realized gains/(losses) 72 12
Net unrealized gains/(losses) 316 226
Purchases 124 12
Sales (341 ) (28 )
Settlements 18 (34 )
Transfers into level 3 2 (13 )
Transfers out of level 3 (275 ) 3
Ending balance $ 183 $ 267
Credit, net
Beginning balance $ 1,778 $ 1,877
Net realized gains/(losses) (21 ) 28
Net unrealized gains/(losses) 409 110
Purchases 53 39
Sales (217 ) (50 )
Settlements (77 ) (229 )
Transfers into level 3 (70 ) 47
Transfers out of level 3 (1 ) (44 )
Ending balance $ 1,854 $ 1,778
Currencies, net
Beginning balance $ (338 ) $ (211 )
Net realized gains/(losses) 9 (8 )
Net unrealized gains/(losses) 155 (210 )
Purchases 7 1
Sales (10 ) (20 )
Settlements 32 117
Transfers into level 3 (17 ) (2 )
Transfers out of level 3 15 (5 )
Ending balance $ (147 ) $ (338 )
Commodities, net
Beginning balance $ 300 $ 247
Net realized gains/(losses) (80 ) (12 )
Net unrealized gains/(losses) 355 159
Purchases 42 37
Sales (15 ) (22 )
Settlements (149 ) (60 )
Transfers into level 3 (3 ) (27 )
Transfers out of level 3 (12 ) (22 )
Ending balance $ 438 $ 300
Equities, net
Beginning balance $ (832 ) $(1,977 )
Net realized gains/(losses) 285 206
Net unrealized gains/(losses) (783 ) 327
Purchases 275 230
Sales (958 ) (604 )
Settlements 117 956
Transfers into level 3 (43 ) (45 )
Transfers out of level 3 51 75
Ending balance $(1,888 ) $ (832 ) Level 3 Rollforward Commentary Year Ended December 2021. The net realized and unrealized gains on level 3 derivatives of $717 million (reflecting $265 million of net realized gains and $452 million of net unrealized gains) for 2021 included gains of $700 million reported in market making and gains of $17 million reported in other principal transactions. The net unrealized gains on level 3 derivatives for 2021 were primarily attributable to gains on certain credit and currency derivatives (in each case, primarily reflecting the impact of changes in foreign exchange rates), gains on certain commodity derivatives (primarily reflecting the impact of an increase in commodity prices) and gains on certain interest rate derivatives (primarily reflecting the impact of an increase in interest rates), partially offset by losses on certain equity derivatives (primarily reflecting the impact of an increase in equity prices). The drivers of transfers into level 3 derivatives during 2021 were not material. Transfers out of level 3 derivatives during 2021 primarily reflected transfers of certain interest rate derivative assets to level 2 (principally due to increased transparency of certain volatility inputs used to value these derivatives). Year Ended December 2020. The net realized and unrealized gains on level 3 derivatives of $838 million (reflecting $226 million of net realized gains and $612 million of net unrealized gains) for 2020 included gains of $900 million reported in market making and losses of $62 million reported in other principal transactions. The net unrealized gains on level 3 derivatives for 2020 were primarily attributable to gains on certain equity derivatives (primarily reflecting the impact of an increase in equity prices), gains on certain interest rate derivatives (primarily reflecting the impact of a decrease in interest rates and changes in foreign exchange rates), gains on certain commodity derivatives (primarily reflecting the impact of changes in commodity prices), and gains on certain credit derivatives (primarily reflecting the impact of a decrease in interest rates), partially offset by losses on certain currency derivatives (primarily reflecting the impact of changes in foreign exchange rates and a decrease in interest rates). The drivers of both transfers into level 3 derivatives and transfers out of level 3 derivatives during 2020 were not material. OTC Derivatives The table below presents OTC derivative assets and liabilities by tenor and major product type.
$ in millions Less than 1 - 5 Greater than Total
As of December 2021
Assets
Interest rates $ 6,076 $11,655 $61,380 $ 79,111
Credit 1,800 2,381 3,113 7,294
Currencies 13,366 6,642 6,570 26,578
Commodities 10,178 7,348 770 18,296
Equities 11,075 6,592 2,100 19,767
Counterparty netting in tenors (3,624 ) (3,357 ) (2,673 ) (9,654 )
Subtotal $38,871 $31,261 $71,260 $141,392
Cross-tenor counterparty netting (18,638 )
Cash collateral netting (64,117 )
Total OTC derivative assets $ 58,637
Liabilities
Interest rates $ 3,929 $10,932 $34,676 $ 49,537
Credit 1,695 3,257 1,841 6,793
Currencies 14,122 6,581 5,580 26,283
Commodities 7,591 6,274 1,763 15,628
Equities 8,268 12,944 3,587 24,799
Counterparty netting in tenors (3,624 ) (3,357 ) (2,673 ) (9,654 )
Subtotal $31,981 $36,631 $44,774 $113,386
Cross-tenor counterparty netting (18,638 )
Cash collateral netting (49,345 )
Total OTC derivative liabilities $ 45,403
As of December 2020
Assets
Interest rates $ 8,913 $20,145 $74,893 $103,951
Credit 822 3,270 3,302 7,394
Currencies 13,887 7,400 9,303 30,590
Commodities 2,998 1,466 488 4,952
Equities 12,182 12,590 1,807 26,579
Counterparty netting in tenors (3,963 ) (4,458 ) (3,182 ) (11,603 )
Subtotal $34,839 $40,413 $86,611 $161,863
Cross-tenor counterparty netting (20,971 )
Cash collateral netting (76,042 )
Total OTC derivative assets $ 64,850
Liabilities
Interest rates $ 5,687 $11,967 $49,301 $ 66,955
Credit 1,268 3,462 2,177 6,907
Currencies 18,770 7,575 5,775 32,120
Commodities 3,455 1,545 4,315 9,315
Equities 9,702 14,095 3,986 27,783
Counterparty netting in tenors (3,963 ) (4,458 ) (3,182 ) (11,603 )
Subtotal $34,919 $34,186 $62,372 $131,477
Cross-tenor counterparty netting (20,971 )
Cash collateral netting (59,169 )
Total OTC derivative liabilities $ 51,337 In the table above:
• Tenor is based on remaining contractual maturity.
• Counterparty netting within the same product type and tenor category is included within such product type and tenor category.
• Counterparty netting across product types within the same tenor category is included in counterparty netting in tenors. Where the counterparty netting is across tenor categories, the netting is included in cross-tenor counterparty netting. Credit Derivatives The firm enters into a broad array of credit derivatives to facilitate client transactions and to manage the credit risk associated with market-making and investing and financing activities. Credit derivatives are actively managed based on the firm’s net risk position. Credit derivatives are generally individually negotiated contracts and can have various settlement and payment conventions. Credit events include failure to pay, bankruptcy, acceleration of indebtedness, restructuring, repudiation and dissolution of the reference entity. The firm enters into the following types of credit derivatives:
• Credit Default Swaps.
• Credit Options.
• Credit Indices, Baskets and Tranches. pro-rata
• Total Return Swaps. The firm economically hedges its exposure to written credit derivatives primarily by entering into offsetting purchased credit derivatives with identical underliers. Substantially all of the firm’s purchased credit derivative transactions are with financial institutions and are subject to stringent collateral thresholds. In addition, upon the occurrence of a specified trigger event, the firm may take possession of the reference obligations underlying a particular written credit derivative, and consequently may, upon liquidation of the reference obligations, recover amounts on the underlying reference obligations in the event of default. As of December 2021, written credit derivatives had a total gross notional amount of $510.24 billion and purchased credit derivatives had a total gross notional amount of $569.34 billion, for total net notional purchased protection of $59.10 billion. As of December 2020, written credit derivatives had a total gross notional amount of $515.85 billion and purchased credit derivatives had a total gross notional amount of $558.18 billion, for total net notional purchased protection of $42.33 billion. The firm’s written and purchased credit derivatives primarily consist of credit default swaps. The table below presents information about credit derivatives.
Credit Spread on Underlier (basis points)
$ in millions 0 - 250 251 - 500 501 - Greater 1,000 Total
As of December 2021
Maximum Payout/Notional Amount of Written Credit Derivatives by Tenor
Less than 1 year $120,456 $ 6,173 $ 1,656 $ 4,314 $132,599
1 - 5 years 305,255 14,328 12,754 3,814 336,151
Greater than 5 years 35,558 3,087 2,529 311 41,485
Total $461,269 $23,588 $16,939 $ 8,439 $510,235
Maximum Payout/Notional Amount of Purchased Credit Derivatives
Offsetting $381,715 $17,210 $12,806 $ 6,714 $418,445
Other $138,214 $ 7,780 $ 3,576 $ 1,322 $150,892
Fair Value of Written Credit Derivatives
Asset $ 9,803 $ 924 $ 318 $ 137 $ 11,182
Liability 941 123 1,666 1,933 4,663
Net asset/(liability) $ 8,862 $ 801 $ (1,348 ) $(1,796 ) $ 6,519
As of December 2020
Maximum Payout/Notional Amount of Written Credit Derivatives by Tenor
Less than 1 year $ 96,049 $ 5,826 $ 450 $ $104,728
1 - 5 years 331,145 17,913 8,801 4,932 362,791
Greater than 5 years 44,132 3,839 272 88 48,331
Total $471,326 $27,578 $ 9,523 $ $515,850
Maximum Payout/Notional Amount of Purchased Credit Derivatives
Offsetting $407,315 $19,822 $ 8,679 $ $442,907
Other $103,604 $ 7,272 $ 3,619 $ $115,271
Fair Value of Written Credit Derivatives
Asset $ 10,302 $ 638 $ 256 $ $ 11,314
Liability 1,112 1,119 387 2,001 4,619
Net asset/(liability) $ 9,190 $ (481 ) $ (131 ) $ ) $ 6,695 In the table above:
• Fair values exclude the effects of both netting of receivable balances with payable balances under enforceable netting agreements, and netting of cash received or posted under enforceable credit support agreements, and therefore are not representative of the firm’s credit exposure.
• Tenor is based on remaining contractual maturity.
• The credit spread on the underlier, together with the tenor of the contract, are indicators of payment/performance risk. The firm is less likely to pay or otherwise be required to perform where the credit spread and the tenor are lower.
• Offsetting purchased credit derivatives represent the notional amount of purchased credit derivatives that economically hedge written credit derivatives with identical underliers.
• Other purchased credit derivatives represent the notional amount of all other purchased credit derivatives not included in offsetting. Impact of Credit and Funding Spreads on Derivatives The firm realizes gains or losses on its derivative contracts. These gains or losses include credit valuation adjustments (CVA) relating to uncollateralized derivative assets and liabilities, which represent the gains or losses (including hedges) attributable to the impact of changes in credit exposure, counterparty credit spreads, liability funding spreads (which include the firm’s own credit), probability of default and assumed recovery. These gains or losses also include funding valuation adjustments (FVA) relating to uncollateralized derivative assets, which represent the gains or losses (including hedges) attributable to the impact of changes in expected funding exposures and funding spreads. The table below presents information about CVA and FVA.
Year Ended December
$ in millions 2021 2020 2019
CVA, net of hedges $25 $(143 ) $(289 )
FVA, net of hedges 60 173 485
Total $85 $ 30 $ 196 Bifurcated Embedded Derivatives The table below presents the fair value and the notional amount of derivatives that have been bifurcated from their related borrowings.
As of December
$ in millions 2021 2020
Fair value of assets $ 845 $ 1,450
Fair value of liabilities (124 ) (1,220 )
Net asset/(liability) $ 721 $ 230
Notional amount $10,743 $12,548 In the table above, derivatives that have been bifurcated from their related borrowings are recorded at fair value and primarily consist of interest rate, equity and commodity products. These derivatives are included in unsecured short- and long-term borrowings, as well as other secured financings, with the related borrowings. Derivatives with Credit-Related Contingent Features Certain of the firm’s derivatives have been transacted under bilateral agreements with counterparties who may require the firm to post collateral or terminate the transactions based on changes in the firm’s credit ratings. The firm assesses the impact of these bilateral agreements by determining the collateral or termination payments that would occur assuming a downgrade by all rating agencies. A downgrade by any one rating agency, depending on the agency’s relative ratings of the firm at the time of the downgrade, may have an impact which is comparable to the impact of a downgrade by all rating agencies. The table below presents information about net derivative liabilities under bilateral agreements (excluding collateral posted), the fair value of collateral posted and additional collateral or termination payments that could have been called by counterparties in the event of a one- two-notch
As of December
$ in millions 2021 2020
Net derivative liabilities under bilateral agreements $34,315 $43,368
Collateral posted $29,214 $35,296
Additional collateral or termination payments:
One-notch $ 345 $ 481
Two-notch $ 1,536 $ 1,388 Hedge Accounting The firm applies hedge accounting for (i) interest rate swaps used to manage the interest rate exposure of certain fixed-rate unsecured long- and short-term borrowings and certain fixed-rate certificates of deposit, (ii) foreign exchange forward contracts used to manage the foreign exchange risk of certain available-for-sale non-U.S. To qualify for hedge accounting, the hedging instrument must be highly effective at reducing the risk from the exposure being hedged. Additionally, the firm must formally document the hedging relationship at inception and assess the hedging relationship at least on a quarterly basis to ensure the hedging instrument continues to be highly effective over the life of the hedging relationship. Fair Value Hedges The firm designates interest rate swaps as fair value hedges of certain fixed-rate unsecured long- and short-term debt and fixed-rate certificates of deposit. These interest rate swaps hedge changes in fair value attributable to the designated benchmark interest rate (e.g., London Interbank Offered Rate (LIBOR), Secured Overnight Financing Rate (SOFR) or Overnight Index Swap Rate), effectively converting a substantial portion of fixed-rate obligations into floating-rate obligations. The firm applies a statistical method that utilizes regression analysis when assessing the effectiveness of these hedging relationships in achieving offsetting changes in the fair values of the hedging instrument and the risk being hedged (i.e., interest rate risk). An interest rate swap is considered highly effective in offsetting changes in fair value attributable to changes in the hedged risk when the regression analysis results in a coefficient of determination of 80% or greater and a slope between 80% and 125%. For qualifying interest rate fair value hedges, gains or losses on derivatives are included in interest expense. The change in fair value of the hedged item attributable to the risk being hedged is reported as an adjustment to its carrying value (hedging adjustment) and is also included in interest expense. When a derivative is no longer designated as a hedge, any remaining difference between the carrying value and par value of the hedged item is amortized in interest expense over the remaining life of the hedged item using the effective interest method. See Note 23 for further information about interest income and interest expense. The table below presents the gains/(losses) from interest rate derivatives accounted for as hedges and the related hedged borrowings and deposits, and total interest expense.
Year Ended December
$ in millions 2021 2020 2019
Interest rate hedges $(6,638 ) $ 3,862 $ 3,196
Hedged borrowings and deposits $ 6,085 $(4,557 ) $ )
Interest expense $ 5,650 $ 8,938 $17,376 The table below presents the carrying value of deposits and unsecured borrowings that are designated in a hedging relationship and the related cumulative hedging adjustment (increase/(decrease)) from current and prior hedging relationships included in such carrying values.
$ in millions Carrying Cumulative
As of December 2021
Deposits $ 14,131 $ 246
Unsecured short-term borrowings $ 2,167 $ 5
Unsecured long-term borrowings $144,934 $ 6,169
As of December 2020
Deposits $ 17,303 $ 649
Unsecured short-term borrowings $ 5,976 $ 53
Unsecured long-term borrowings $115,242 $11,624 In the table above, cumulative hedging adjustment included $5.91 billion as of December 2021 and $6.34 billion as of December 2020 of hedging adjustments from prior hedging relationships that were de-designated In addition, The firm designates foreign exchange forward contracts as fair value hedges of the foreign exchange risk of non-U.S. available-for-sale. available-for-sale During 2021, the firm designated commodity futures contracts as fair value hedges of the price risk of certain precious metals included in commodities within trading assets. As of December 2021, the carrying value of such commodities was $1.05 billion and the amortized cost was $1.02 billion. Changes in spot rates of such commodities are reflected as an adjustment to their carrying value, and the related gains/(losses) on both the commodities and the designated futures contracts are included in market making. The contractual forward points on the designated futures contracts are amortized into earnings ratably over the life of the contract and other gains/(losses) as a result of changes in the forward points are in</t>
  </si>
  <si>
    <t>Investments</t>
  </si>
  <si>
    <t>Investments, Fair Value Disclosure [Abstract]</t>
  </si>
  <si>
    <t>Note 8. Investments Investments includes debt instruments and equity securities that are accounted for at fair value and are generally held by the firm in connection with its long-term investing activities. In addition, investments includes debt securities classified as available-for-sale held-to-maturity The table below presents information about investments.
As of December
$ in millions 2021 2020
Equity securities, at fair value $18,937 $19,781
Debt instruments, at fair value 15,558 16,981
Available-for-sale 48,932 46,016
Investments, at fair value 83,427 82,778
Held-to-maturity 4,699 5,301
Equity method investments 593 366
Total investments $88,719 $88,445 Equity Securities and Debt Instruments, at Fair Value Equity securities and debt instruments, at fair value are accounted for at fair value either under the fair value option or in accordance with other U.S. GAAP, and the related fair value gains and losses are recognized in the consolidated statements of earnings. Equity Securities, at Fair Value. Equity securities, at fair value consists of the firm’s public and private equity investments in corporate and real estate entities. The table below presents information about equity securities, at fair value.
As of December
$ in millions 2021 2020
Equity securities, at fair value $18,937 $19,781
Equity Type
Public equity 24% 15%
Private equity 76% 85%
Total 100% 100%
Asset Class
Corporate 78% 83%
Real estate 22% 17%
Total 100% 100% In the table above:
• Equity securities, at fair value included investments accounted for at fair value under the fair value option where the firm would otherwise apply the equity method of accounting of $5.81 billion as of December 2021 and $7.14 billion as of December 2020. Gains recognized as a result of changes in the fair value of equity securities for which the fair value option was elected were $2.12 billion for 2021 and $573 million for 2020. These gains are included in other principal transactions.
• Equity securities, at fair value included $1.80 billion as of December 2021 and $2.35 billion as of December 2020 of investments in funds that are measured at NAV. Debt Instruments, at Fair Value. Debt instruments, at fair value primarily includes mezzanine, senior and distressed debt. The table below presents information about debt instruments, at fair value.
As of December
$ in millions 2021 2020
Corporate debt securities $ 9,793 $10,991
Securities backed by real estate 2,280 1,940
Money market instruments 1,396 2,185
Other 2,089 1,865
Total $15,558 $16,981 In the table above:
• Money market instruments primarily includes time deposits and investments in money market funds.
• Other included $1.67 billion as of December 2021 and $1.31 billion as of December 2020 of investments in credit funds that are measured at NAV. Investments in Funds at Net Asset Value Per Share. Equity securities and debt instruments, at fair value include investments in funds that are measured at NAV of the investment fund. The firm uses NAV to measure the fair value of fund investments when (i) the fund investment does not have a readily determinable fair value and (ii) the NAV of the investment fund is calculated in a manner consistent with the measurement principles of investment company accounting, including measurement of the investments at fair value. Substantially all of the firm’s investments in funds at NAV consist of investments in firm-sponsored private equity, credit, real estate and hedge funds where the firm co-invests Private equity funds primarily invest in a broad range of industries worldwide, including leveraged buyouts, recapitalizations, growth investments and distressed investments. Credit funds generally invest in loans and other fixed income instruments and are focused on providing private high-yield capital for leveraged and management buyout transactions, recapitalizations, financings, refinancings, acquisitions and restructurings for private equity firms, private family companies and corporate issuers. Real estate funds invest globally, primarily in real estate companies, loan portfolios, debt recapitalizations and property. Private equity, credit and real estate funds are closed-end The firm also invests in hedge funds, primarily multi-disciplinary hedge funds that employ a fundamental bottom-up Private equity and hedge funds described above are primarily “covered funds” as defined in the Volcker Rule of the U.S. Dodd-Frank Wall Street Reform and Consumer Protection Act (Dodd-Frank Act). Substantially all of the credit and real estate funds described above are not covered funds. The Board of Governors of the Federal Reserve System (FRB) extended the conformance period to July 2022 for the firm’s investments in, and relationships with, certain legacy “illiquid funds” (as defined in the Volcker Rule) that were in place prior to December 2013. This extension is applicable to substantially all of the firm’s remaining investments in, and relationships with, such covered funds. As of December 2021, the firm’s total investments in funds at NAV of $3.47 billion included $903 million of investments in covered funds for which compliance with the Volcker Rule will need to be achieved by July 2022. The firm expects to achieve compliance for these covered funds through ongoing harvesting of underlying fund investments in the ordinary course or through structural modifications to these funds. To the extent that the firm is not able to achieve compliance through these measures, the firm will be required to sell its interests in such funds by July 2022. If that occurs, the firm may receive a value for its interests that is less than the then carrying value as there could be a limited secondary market for these investments and the firm may be unable to sell them in orderly transactions. The table below presents the fair value of investments in funds at NAV and the related unfunded commitments.
$ in millions Fair Value of Unfunded
As of December 2021
Private equity funds $1.411 $ 619
Credit funds 1,686 556
Hedge funds 84 –
Real estate funds 288 147
Total $3,469 $1,322
As of December 2020
Private equity funds $2,042 $ 557
Credit funds 1,312 680
Hedge funds 102 –
Real estate funds 208 213
Total $3,664 $1,450 Available-for-Sale Available-for-sale available-for-sale The table below presents information about available-for-sale
$ in millions Amortized Fair Weighted
As of December 2021
Less than 1 year $ 25 $ 25 0.12%
1 year to 5 years 41,536 41,066 0.47%
5 years to 10 years 5,337 5,229 0.92%
Greater than 10 years 2 2 2.00%
Total U.S. government obligations 46,900 46,322 0.53%
5 years to 10 years 2,693 2,610 0.33%
Total non-U.S. government obligations 2,693 2,610 0.33%
Total available-for-sale $49,593 $48,932 0.52%
As of December 2020
Less than 1 year $ 25 $ 25 0.08%
1 year to 5 years 35,831 36,158 0.70%
5 years to 10 years 7,454 7,732 1.19%
Total U.S. government obligations 43,310 43,915 0.78%
5 years to 10 years 1,739 1,744 0.10%
Greater than 10 years 353 357 0.74%
Total non-U.S. 2,092 2,101 0.21%
Total available-for-sale $45,402 $46,016 0.76% In the table above:
• Available-for-sale
• The weighted average yield for available-for-sale
• The gross unrealized gains included in accumulated other comprehensive income/(loss) were $118 million and the gross unrealized losses included in accumulated other comprehensive income/(loss) were $779 million as of December 2021 and primarily related to U.S. government obligations in a continuous unrealized loss position for less than a year. The gross unrealized gains included in accumulated other comprehensive income/(loss) were $631 million and the gross unrealized losses included in accumulated other comprehensive income/(loss) were not material as of December 2020. Net unrealized gains/(losses) included in other comprehensive income/(loss) were $(1.28) billion ($(955) million, net of tax) for 2021 and $557 million ($417 million, net of tax) for 2020.
• If the fair value of available-for-sale securities is less than amortized cost, such securities are considered impaired. If the firm has the intent to sell the debt security, or if it is more likely than not that the firm will be required to sell the debt security before recovery of its amortized cost, the difference between the amortized cost (net of allowance, if any) and the fair value of the securities is recognized as an impairment loss in earnings. The firm did not record any such impairment losses during either 2021 or 2020. Impaired available-for-sale debt securities that the firm has the intent and ability to hold are reviewed to determine if an allowance for credit losses should be recorded. The firm considers various factors in such determination, including market conditions, changes in issuer credit ratings and severity of the unrealized losses. The firm did not record any provision for credit losses on such securities during either 2021 or 2020. The table below presents gross realized gains/(losses) and the proceeds from the sales of available-for-sale securities.
Year Ended December
$ in millions 2021 2020 2019
Gross realized gains $ 206 $ 319 $ 181
Gross realized losses (19 ) – –
Gains/(losses) $ 187 $ 319 $ 181
Proceeds from sales $ 24,882 $4,489 $9,580 In the table above, the realized gains/(losses) were reclassified from accumulated other comprehensive income/(loss) to other principal transactions in the consolidated statements of earnings. Fair Value of Investments by Level The table below presents investments accounted for at fair value by level within the fair value hierarchy.
$ in millions Level 1 Level 2 Level 3 Total
As of December 2021
Government and agency obligations:
U.S. $46,322 $ – $ – $46,322
Non-U.S. 2,612 – – 2,612
Corporate debt securities 65 5,201 4,527 9,793
Securities backed by real estate – 1,202 1,078 2,280
Money market instruments 41 1,355 – 1,396
Other debt obligations – 35 382 417
Equity securities 2,135 7,088 7,915 17,138
Subtotal $51,175 $14,881 $13,902 $79,958
Investments in funds at NAV 3,469
Total investments $83,427
As of December 2020
Government and agency obligations:
U.S. $43,915 $ – $ – $43,915
Non-U.S. 2,109 48 – 2,157
Corporate debt securities 70 5,635 5,286 10,991
Securities backed by real estate – 942 998 1,940
Money market instruments 781 1,404 – 2,185
Other debt obligations – – 497 497
Equity securities 517 7,270 9,642 17,429
Subtotal $47,392 $15,299 $16,423 $79,114
Investments in funds at NAV 3,664
Total investments $82,778 See Note 4 for an overview of the firm’s fair value measurement policies and the valuation techniques and significant inputs used to determine the fair value of investments. Significant Unobservable Inputs The table below presents the amount of level 3 investments, and ranges and weighted averages of significant unobservable inputs used to value such investments.
As of December 2021 As of December 2020
$ in millions Amount or Range Weighted Amount or Range Weighted
Corporate debt securities
Level 3 assets $4,527 $5,286
Yield 2.0% to 29.0% 10.8% 4.5% to 19.5% 10.2%
Recovery rate 9.1% to 76.0% 59.1% 10.0% to 70.0% 50.7%
Duration (years) 1.4 to 6.4 3.8 3.0 to 7.7 4.2
Multiples 0.5x to 28.2x 6.9x 0.6x to 29.3x 6.9x
Securities backed by real estate
Level 3 assets $1,078 $998
Yield 8.3% to 20.3% 13.1% 8.2% to 52.4% 17.5%
Recovery rate 55.1% to 61.0% 56.4% 21.6% to 57.8% 33.7%
Duration (years) 0.1 to 2.6 1.2 0.4 to 3.6 2.7
Other debt obligations
Level 3 assets $382 $497
Yield 2.3% to 10.6% 3.2% 1.7% to 6.2% 3.5%
Duration (years) 0.9 to 9.3 4.8 0.2 to 10.3 6.4
Equity securities
Level 3 assets $7,915 $9,642
Multiples 0.4x to 30.5x 10.1x 0.6x to 27.9x 9.0x
Discount rate/yield 2.0% to 35.0% 14.1% 4.0% to 38.5% 13.5%
Capitalization rate 3.5% to 14.0% 5.7% 3.7% to 14.1% 6.3% In the table above:
• Ranges represent the significant unobservable inputs that were used in the valuation of each type of investment.
• Weighted averages are calculated by weighting each input by the relative fair value of the investment.
• The ranges and weighted averages of these inputs are not representative of the appropriate inputs to use when calculating the fair value of any one investment. For example, the highest multiple for private equity securities is appropriate for valuing a specific private equity security but may not be appropriate for valuing any other private equity security. Accordingly, the ranges of inputs do not represent uncertainty in, or possible ranges of, fair value measurements of level 3 investments.
• Increases in yield, discount rate, capitalization rate or duration used in the valuation of level 3 investments would have resulted in a lower fair value measurement, while increases in recovery rate or multiples would have resulted in a higher fair value measurement as of both December 2021 and December 2020. Due to the distinctive nature of each level 3 investment, the interrelationship of inputs is not necessarily uniform within each product type.
• Corporate debt securities, securities backed by real estate and other debt obligations are valued using discounted cash flows, and equity securities are valued using market comparables and discounted cash flows.
• The fair value of any one instrument may be determined using multiple valuation techniques. For example, market comparables and discounted cash flows may be used together to determine fair value. Therefore, the level 3 balance encompasses both of these techniques. Level 3 Rollforward The table below presents a summary of the changes in fair value for level 3 investments.
Year Ended December
$ in millions 2021 2020
Beginning balance $16,423 $15,282
Net realized gains/(losses) 449 215
Net unrealized gains/(losses) 1,263 (443 )
Purchases 1,600 1,815
Sales (2,135 ) (1,550 )
Settlements (3,265 ) (1,570 )
Transfers into level 3 3,080 4,708
Transfers out of level 3 (3,513 ) (2,034 )
Ending balance $13,902 $16,423 In the table above:
• Changes in fair value are presented for all investments that are classified in level 3 as of the end of the period.
• Net unrealized gains/(losses) relates to investments that were still held at period-end.
• Transfers between levels of the fair value hierarchy are reported at the beginning of the reporting period in which they occur. If an investment was transferred to level 3 during a reporting period, its entire gain or loss for the period is classified in level 3.
• For level 3 investments, increases are shown as positive amounts, while decreases are shown as negative amounts. The table below presents information, by product type, for investments included in the summary table above.
Year Ended December
$ in millions 2021 2020
Corporate debt securities
Beginning balance $ 5,286 $ 3,465
Net realized gains/(losses) 167 110
Net unrealized gains/(losses) 311 (96 )
Purchases 431 636
Sales (594 ) (302 )
Settlements (1,876 ) (678 )
Transfers into level 3 1,871 2,661
Transfers out of level 3 (1,069 ) (510 )
Ending balance $ 4,527 $ 5,286
Securities backed by real estate
Beginning balance $ $ 595
Net realized gains/(losses) 45 22
Net unrealized gains/(losses) 6 (96 )
Purchases 182 233
Sales (44 ) –
Settlements (234 ) (83 )
Transfers into level 3 142 327
Transfers out of level 3 (17 ) –
Ending balance $ 1,078 $ 998
Other debt obligations
Beginning balance $ $ 319
Net realized gains/(losses) 12 15
Net unrealized gains/(losses) 1 1
Purchases 63 113
Settlements (96 ) (45 )
Transfers into level 3 – 94
Transfers out of level 3 (95 ) –
Ending balance $ $ 497
Equity securities
Beginning balance $ 9,642 $10,903
Net realized gains/(losses) 225 68
Net unrealized gains/(losses) 945 (252 )
Purchases 924 833
Sales (1,497 ) (1,248 )
Settlements (1,059 ) (764 )
Transfers into level 3 1,067 1,626
Transfers out of level 3 (2,332 ) (1,524 )
Ending balance $ 7,915 $ 9,642 Level 3 Rollforward Commentary Year Ended December 2021. The net realized and unrealized gains on level 3 investments of $1.71 billion (reflecting $449 million of net realized gains and $1.26 billion of net unrealized gains) for 2021 included gains of $1.53 billion reported in other principal transactions and $180 million reported in interest income. The net unrealized gains on level 3 investments for 2021 primarily reflected gains on certain private equity securities and corporate debt securities (in each case, principally driven by corporate performance and company-specific events). Transfers into level 3 investments during 2021 primarily reflected transfers of certain corporate debt securities from level 2 (principally due to reduced price transparency as a result of a lack of market evidence, including fewer market transactions in these instruments, and certain unobservable yield and duration inputs becoming significant to the valuation of these instruments) and transfers of certain private equity securities from level 2 (principally due to reduced price transparency as a result of a lack of market evidence, including fewer market transactions in these instruments). Transfers out of level 3 investments during 2021 primarily reflected transfers of certain private equity securities to level 2 (principally due to increased price transparency as a result of market evidence, including market transactions in these instruments) and transfers of certain corporate debt securities to level 2 (principally due to certain unobservable yield and duration inputs no longer being significant to the valuation of these instruments, and increased price transparency as a result of market evidence, including market transactions of these instruments). Year Ended December 2020. The net realized and unrealized losses on level 3 investments of $228 million (reflecting $215 million of net realized gains and $443 million of net unrealized losses) for 2020 included losses of $428 million reported in other principal transactions and $200 million reported in interest income. The net unrealized losses on level 3 investments for 2020 reflected losses on certain private equity, corporate debt securities and securities backed by real estate (in each case, principally driven by corporate performance). Transfers into level 3 investments during 2020 primarily reflected transfers of certain corporate debt securities from level 2 (principally due to reduced price transparency as a result of a lack of market evidence, including fewer transactions in these instruments, and certain unobservable yield and duration inputs becoming significant to the valuation of these instruments) and transfers of certain private equity securities from level 2 (principally due to reduced price transparency as a result of a lack of market evidence, including fewer transactions in these instruments). Transfers out of level 3 investments during 2020 primarily reflected transfers of certain private equity securities and corporate debt securities to level 2 (principally due to increased price transparency as a result of market evidence, including market transactions in these instruments). Held-to-Maturity Held-to-maturity The table below presents information about held-to-maturity
$ in millions Amortized Fair Weighted
As of December 2021
1 year to 5 years $4,054 $4,200 2.30%
Total U.S. government obligations 4,054 4,200 2.30%
5 years to 10 years 3 3 2.78%
Greater than 10 years 642 670 1.03%
Total securities backed by real estate 645 673 1.04%
Total held-to-maturity $4,699 $4,873 2.13%
As of December 2020
Less than 1 year $ 501 $ 513 2.53%
1 year to 5 years 2,529 2,695 2.34%
5 years to 10 years 1,531 1,675 2.25%
Total U.S. government obligations 4,561 4,883 2.33%
5 years to 10 years 4 3 2.56%
Greater than 10 years 736 751 1.08%
Total securities backed by real estate 740 754 1.08%
Total held-to-maturity $5,301 $5,637 2.15% In the table above:
• Substantially all of the securities backed by real estate consist of securities backed by residential real estate.
• As these securities are not accounted for at fair value, they are not included in the firm’s fair value hierarchy in Notes 4 through 10. Had these securities been included in the firm’s fair value hierarchy, U.S. government obligations would have been classified in level 1 and securities backed by real estate would have been primarily classified in level 2 of the fair value hierarchy as of both December 2021 and December 2020.
• The weighted average yield for held-to-maturity securities is computed using the effective interest rate of each security at the end of the period, weighted based on the amortized cost of each security.
• The gross unrealized gains were $175 million as of December 2021 and $340 million as of December 2020. The gross unrealized losses were not material as of both December 2021 and December 2020.
• Held-to-maturity</t>
  </si>
  <si>
    <t>Loans</t>
  </si>
  <si>
    <t>Receivables [Abstract]</t>
  </si>
  <si>
    <t xml:space="preserve">Note 9. Loans Loans include (i) loans held for investment that are accounted for at amortized cost net of allowance for loan losses or at fair value under the fair value option and (ii) loans held for sale that are accounted for at the lower of cost or fair value. Interest on loans is recognized over the life of the loan and is recorded on an accrual basis. The table below presents information about loans.
$ in millions Amortized Cost Fair Held For Total
As of December 2021
Loan Type
Corporate $ 50,960 $ 2,492 $2,475 $ 55,927
Wealth management 38,062 5,936 – 43,998
Commercial real estate 21,150 1,588 3,145 25,883
Residential real estate 15,493 320 100 15,913
Consumer:
Installment 3,672 – – 3,672
Credit cards 8,212 – – 8,212
Other 5,958 433 2,139 8,530
Total loans, gross 143,507 10,769 7,859 162,135
Allowance for loan losses (3,573 ) – – (3,573 )
Total loans $139,934 $10,769 $7,859 $158,562
As of December 2020
Loan Type
Corporate $ 44,778 $ 2,751 $1,130 $ 48,659
Wealth management 25,151 7,872 – 33,023
Commercial real estate 17,096 1,961 1,233 20,290
Residential real estate 5,236 494 20 5,750
Consumer:
Installment 3,823 – – 3,823
Credit cards 4,270 – – 4,270
Other 3,211 547 416 4,174
Total loans, gross 103,565 13,625 2,799 119,989
Allowance for loan losses (3,874 ) – – (3,874 )
Total loans $ 99,691 $13,625 $2,799 $116,115 In the table above, loans held for investment that are accounted for at amortized cost include net deferred fees and costs, and unamortized premiums and discounts, which are amortized over the life of the loan. These amounts were less than 1% of loans accounted for at amortized cost as of both December 2021 and December 2020. The following is a description of the loan types in the table above:
• Corporate.
• Wealth Management.
• Commercial Real Estate.
• Residential Real Estate.
• Installment.
• Credit Cards.
• Other. Credit Quality Risk Assessment. The firm’s risk assessment process includes evaluating the credit quality of its loans by our independent risk oversight and control function. For corporate loans and a majority of wealth management, real estate and other loans, the firm performs credit reviews which include initial and ongoing analyses of its borrowers, resulting in an internal credit rating. A credit review is an analysis of the capacity and willingness of a borrower to meet its financial obligations and is performed on an annual basis or more frequently if circumstances change that indicate that a review may be necessary. The determination of internal credit ratings also incorporates assumptions with respect to the nature of and outlook for the borrower’s industry and the economic environment.
$ in millions Investment- Non-Investment- Other Metrics/ Total
As of December 2021
Accounting Method
Amortized cost $50,923 $75,179 $17,405 $143,507
Fair value 2,301 4,634 3,834 10,769
Held for sale 1,650 4,747 1,462 7,859
Total $54,874 $84,560 $22,701 $162,135
Loan Type
Corporate $15,370 $40,389 $ $ 55,927
Wealth management 31,476 5,730 6,792 43,998
Real estate:
Commercial 3,986 21,523 374 25,883
Residential 1,112 13,779 1,022 15,913
Consumer:
Installment – – 3,672 3,672
Credit cards – – 8,212 8,212
Other 2,930 3,139 2,461 8,530
Total $54,874 $84,560 $22,701 $162,135
Secured 85% 92% 36% 82%
Unsecured 15% 8% 64% 18%
Total 100% 100% 100% 100%
As of December 2020
Accounting Method
Amortized cost $33,532 $58,250 $11,783 $103,565
Fair value 2,084 5,925 5,616 13,625
Held for sale 224 2,152 423 2,799
Total $35,840 $66,327 $17,822 $119,989
Loan Type
Corporate $ 9,478 $38,704 $ 477 $ 48,659
Wealth management 22,098 5,331 5,594 33,023
Real estate:
Commercial 1,792 17,480 1,018 20,290
Residential 636 3,852 1,262 5,750
Consumer:
Installment – – 3,823 3,823
Credit cards – – 4,270 4,270
Other 1,836 960 1,378 4,174
Total $35,840 $66,327 $17,822 $119,989
Secured 83% 90% 46% 82%
Unsecured 17% 10% 54% 18%
Total 100% 100% 100% 100% In the table above:
• Wealth management loans included in the other metrics/unrated category primarily consists of loans backed by residential real estate and securities, and real estate loans included in the other metrics/unrated category primarily consists of purchased loans. The firm’s risk assessment process for these loans includes reviewing certain key metrics, such as loan-to-value
• For installment and credit card loans included in the other metrics/unrated category, the evaluation of credit quality incorporates the borrower’s FICO credit score. FICO credit scores are periodically refreshed by the firm to assess the updated creditworthiness of the borrower. See “Vintage” below for information about installment and credit card loans by FICO credit scores. The firm also assigns a regulatory risk rating to its loans based on the definitions provided by the U.S. federal bank regulatory agencies. Total loans included 92% of loans as of December 2021 and 85% of loans as of December 2020 that were rated pass/non-criticized. Vintage. The tables below present gross loans accounted for at amortized cost (excluding installment and credit card loans) by an internally determined public rating agency equivalent or other credit metrics and origination year for term loans.
As of December 2021
$ in millions Investment- Non-Investment- Other Metrics/ Total
2021 $ 4,687 $10,424 $ $ 15,163
2020 1,911 4,561 7 6,479
2019 451 3,949 – 4,400
2018 1,842 2,901 – 4,743
2017 733 1,857 – 2,590
2016 or earlier 274 1,693 – 1,967
Revolving 3,800 11,744 74 15,618
Corporate 13,698 37,129 133 50,960
2021 1,405 1,186 1,265 3,856
2020 558 287 – 845
2019 537 352 – 889
2018 334 38 – 372
2017 380 31 – 411
2016 or earlier 565 243 – 808
Revolving 26,349 2,127 2,405 30,881
Wealth management 30,128 4,264 3,670 38,062
2021 334 4,084 94 4,512
2020 127 1,890 – 2,017
2019 52 1,336 – 1,388
2018 207 829 – 1,036
2017 398 624 – 1,022
2016 or earlier 405 583 7 995
Revolving 1,768 8,412 – 10,180
Commercial real estate 3,291 17,758 101 21,150
2021 113 1,944 253 2,310
2020 260 557 103 920
2019 – – 173 173
2018 – 84 165 249
2017 8 65 119 192
2016 or earlier – 1 56 57
Revolving 673 10,919 – 11,592
Residential real estate 1,054 13,570 869 15,493
2021 – 694 261 955
2020 – 59 378 437
2019 – 25 19 44
2018 – 30 – 30
2017 – 5 8 13
Revolving 2,752 1,645 82 4,479
Other 2,752 2,458 748 5,958
Total $50,923 $75,179 $5,521 $131,623
Percentage of total 39% 57% 4% 100%
As of December 2020
$ in millions Investment- Non-Investment- Other Metrics/ Total
2020 $ 1,978 $ 7,545 $ 140 $ 9,663
2019 889 6,106 – 6,995
2018 2,076 3,555 – 5,631
2017 851 3,083 – 3,934
2016 268 1,262 – 1,530
2015 or earlier 351 2,073 – 2,424
Revolving 2,662 11,891 48 14,601
Corporate 9,075 35,515 188 44,778
2020 497 313 – 810
2019 723 403 – 1,126
2018 298 87 – 385
2017 377 30 – 407
2016 22 20 – 42
2015 or earlier 531 264 – 795
Revolving 18,077 2,085 1,424 21,586
Wealth management 20,525 3,202 1,424 25,151
2020 848 3,071 55 3,974
2019 76 1,965 – 2,041
2018 137 2,164 25 2,326
2017 26 1,734 12 1,772
2016 – 165 9 174
2015 or earlier – 775 526 1,301
Revolving 461 5,047 – 5,508
Commercial real estate 1,548 14,921 627 17,096
2020 402 976 115 1,493
2019 – 90 271 361
2018 – 123 249 372
2017 9 83 152 244
2016 – 1 – 1
2015 or earlier – – 70 70
Revolving 225 2,470 – 2,695
Residential real estate 636 3,743 857 5,236
2020 242 84 466 792
2019 – 67 29 96
2018 – 46 – 46
2017 – 8 – 8
Revolving 1,506 664 99 2,269
Other 1,748 869 594 3,211
Total $33,532 $58,250 $3,690 $95,472
Percentage of total 35% 61% 4% 100% In the tables above, revolving loans which converted to term loans were not material as of both December 2021 and December 2020. The table below presents gross installment loans by refreshed FICO credit scores and origination year and gross credit card loans by refreshed FICO credit scores.
$ in millions Greater than or Less than 660 Total
As of December 2021
2021 $2,017 $ $ 2,059
2020 665 40 705
2019 508 61 569
2018 257 42 299
2017 32 7 39
2016 1 – 1
Installment 3,480 192 3,672
Credit cards 6,100 2,112 8,212
Total $9,580 $2,304 $11,884
Percentage of total:
Installment 95% 5% 100%
Credit cards 74% 26% 100%
Total 81% 19% 100%
As of December 2020
2020 $1,321 $ 38 $ 1,359
2019 1,225 132 1,357
2018 792 150 942
2017 128 30 158
2016 6 1 7
Installment 3,472 351 3,823
Credit cards 3,398 872 4,270
Total $6,870 $1,223 $ 8,093
Percentage of total:
Installment 91% 9% 100%
Credit cards 80% 20% 100%
Total 85% 15% 100% In the table above, credit card loans consist of revolving lines of credit. Credit Concentrations. The table below presents the concentration of gross loans by region.
$ in millions Carrying Americas EMEA Asia Total
As of December 2021
Corporate $ 55,927 54% 38% 8% 100%
Wealth management 43,998 87% 10% 3% 100%
Commercial real estate 25,883 80% 15% 5% 100%
Residential real estate 15,913 95% 2% 3% 100%
Consumer:
Installment 3,672 100% – – 100%
Credit cards 8,212 100% – – 100%
Other 8,530 84% 15% 1% 100%
Total $162,135 76% 19% 5% 100%
As of December 2020
Corporate $ 48,659 60% 31% 9% 100%
Wealth management 33,023 88% 10% 2% 100%
Commercial real estate 20,290 71% 19% 10% 100%
Residential real estate 5,750 88% 9% 3% 100%
Consumer:
Installment 3,823 100% – – 100%
Credit cards 4,270 100% – – 100%
Other 4,174 81% 17% 2% 100%
Total $119,989 75% 19% 6% 100% In the table above:
• EMEA represents Europe, Middle East and Africa.
• The top five industry concentrations for corporate loans as of December 2021 were 21% for funds (13% as of December 2020), 18% for technology, media &amp; telecommunications (17% as of December 2020), 13% for diversified industrials (17% as of December 2020), 9% for natural resources &amp; utilities (12% as of December 2020), and 8% for financial institutions (10% as of December 2020). Nonaccrual and Past Due Loans. Loans accounted for at amortized cost (other than credit card loans) are placed on nonaccrual status when it is probable that the firm will not collect all principal and interest due under the contractual terms, regardless of the delinquency status or if a loan is past due for 90 days or more, unless the loan is both well collateralized and in the process of collection. At that time, all accrued but uncollected interest is reversed against interest income and interest subsequently collected is recognized on a cash basis to the extent the loan balance is deemed collectible. Otherwise, all cash received is used to reduce the outstanding loan balance. A loan is considered past due when a principal or interest payment has not been made according to its contractual terms. Credit card loans are not placed on nonaccrual status and accrue interest until the loan is paid in full or is charged off. In certain circumstances, the firm may modify the original terms of a loan agreement by granting a concession to a borrower experiencing financial difficulty, typically in the form of a modification of loan covenants, but may also include forbearance of interest or principal, payment extensions or interest rate reductions. These modifications, to the extent significant, are considered troubled debt restructurings (TDRs). Loan modifications that extend payment terms for a period of less than 90 days are generally considered insignificant and therefore not reported as TDRs. The firm adopted the relief issued under the Coronavirus Aid, Relief, and Economic Security Act (CARES Act), as amended, and certain interpretive guidance issued by the U.S. banking agencies that provides for certain modified loans that would otherwise meet the definition of a TDR to not be classified as such. Loans accounted for at amortized cost that were not classified as TDRs as a result of this relief and interpretive guidance were $166 million as of December 2021 and were $184 million as of December 2020. The relief provided under the CARES Act expired in January 2022. The table below presents information about past due loans.
$ in millions 30-89 days 90 days or more Total
As of December 2021
Corporate $ 5 $ 90 $ 95
Wealth management – 20 20
Commercial real estate 7 143 150
Residential real estate 3 4 7
Consumer:
Installment 20 7 27
Credit cards 86 71 157
Other 15 3 18
Total $136 $338 $474
Total divided by gross loans at amortized cost 0.3%
As of December 2020
Corporate $ $294 $294
Wealth management 58 34 92
Commercial real estate 49 183 232
Residential real estate 4 23 27
Consumer:
Installment 42 16 58
Credit cards 46 31 77
Other 20 4 24
Total $219 $585 $804
Total divided by gross loans at amortized cost 0.8% The table below presents information about nonaccrual loans.
As of December
$ in millions 2021 2020
Corporate $1,559 $2,651
Wealth management 21 61
Commercial real estate 841 649
Residential real estate 5 25
Installment 43 44
Other – 122
Total $2,469 $3,552
Total divided by gross loans at amortized cost 1.7% 3.4% In the table above:
• Nonaccrual loans included $254 million as of December 2021 and $533 million as of December 2020 of loans that were 30 days or more past due.
• Loans that were 90 days or more past due and still accruing were not material as of both December 2021 and December 2020.
• Nonaccrual loans included $267 million as of December 2021 and $315 million as of December 2020 of corporate and commercial real estate loans that were modified in a TDR. The firm’s lending commitments related to these loans were not material as of both December 2021 and December 2020. Installment loans that were modified in a TDR were not material as of both December 2021 and December 2020.
• Allowance for loan losses as a percentage of total nonaccrual loans was 144.7% as of December 2021 and 109.1% as of December 2020. Allowance for Credit Losses The firm’s allowance for credit losses consists of the allowance for losses on loans and lending commitments accounted for at amortized cost. Loans and lending commitments accounted for at fair value or accounted for at the lower of cost or fair value are not subject to an allowance for credit losses. To determine the allowance for credit losses, the firm classifies its loans and lending commitments accounted for at amortized cost into wholesale and consumer portfolios. These portfolios represent the level at which the firm has developed and documented its methodology to determine the allowance for credit losses. The allowance for credit losses is measured on a collective basis for loans that exhibit similar risk characteristics using a modeled approach and asset-specific basis for loans that do not share similar risk characteristics. The allowance for credit losses takes into account the weighted average of a range of forecasts of future economic conditions over the expected life of the loan and lending commitments. The expected life of each loan or lending commitment is determined based on the contractual term adjusted for extension options or demand features, or is modeled in the case of revolving credit card loans. The forecasts include baseline, favorable and adverse economic scenarios over a three-year period. For loans with expected lives beyond three years, the model reverts to historical loss information based on a non-linear The allowance for credit losses also includes qualitative components which allow management to reflect the uncertain nature of economic forecasting, capture uncertainty regarding model inputs, and account for model imprecision and concentration risk. Management’s estimate of credit losses entails judgment about loan collectability at the reporting dates, and there are uncertainties inherent in those judgments. The allowance for credit losses is subject to a governance process that involves review and approval by senior management within the firm’s independent risk oversight and control functions. Personnel within the firm’s independent risk oversight and control functions are responsible for forecasting the economic variables that underlie the economic scenarios that are used in the modeling of expected credit losses. While management uses the best information available to determine this estimate, future adjustments to the allowance may be necessary based on, among other things, changes in the economic environment or variances between actual results and the original assumptions used. The table below presents gross loans and lending commitments accounted for at amortized cost by portfolio.
As of December
2021 2020
$ in millions Loans Lending Commitments Loans Lending Commitments
Wholesale
Corporate $ 50,960 $143,296 $ 44,778 $127,756
Wealth management 38,062 4,091 25,151 2,314
Commercial real estate 21,150 4,306 17,096 4,154
Residential real estate 15,493 3,317 5,236 1,804
Other 5,958 6,169 3,211 4,841
Consumer
Installment 3,672 9 3,823 4
Credit cards 8,212 35,932 4,270 21,640
Total $143,507 $197,120 $103,565 $162,513 In the table above:
• Wholesale loans included $2.43 billion as of December 2021 and $3.51 billion as of December 2020 of nonaccrual loans for which the allowance for credit losses was measured on an asset-specific basis. The allowance for credit losses on these loans was $543 million as of December 2021 and $649 million as of December 2020. These loans included $140 million as of December 2021 and $584 million as of December 2020 of loans which did not require a reserve as the loan was deemed to be recoverable.
• Credit card lending commitments included $33.97 billion as of December 2021 and $21.64 billion as of December 2020 related to credit card lines issued by the firm to consumers. These credit card lines are cancellable by the firm. Credit card lending commitments also included approximately $2.0 billion as of December 2021 related to a commitment to acquire the General Motors co-branded See Note 18 for further information about lending commitments. The following is a description of the methodology used to calculate the allowance for credit losses: Wholesale. The allowance for credit losses for wholesale loans and lending commitments that exhibit similar risk characteristics is measured using a modeled approach. These models determine the probability of default and loss given default based on various risk factors, including internal credit ratings, industry default and loss data, expected life, macroeconomic indicators, the borrower’s capacity to meet its financial obligations, the borrower’s country of risk and industry, loan seniority and collateral type. For lending commitments, the methodology also considers probability of drawdowns or funding. In addition, for loans backed by real estate, risk factors include the loan-to-value ratio, debt service ratio and home price index. The most significant inputs to the forecast model for wholesale loans and lending commitments include unemployment rates, GDP, credit spreads, commercial and industrial delinquency rates, short- and long-term interest rates, and oil prices. The allowance for loan losses for wholesale loans that do not share similar risk characteristics, such as nonaccrual loans or loans in a TDR, is calculated using the present value of expected future cash flows discounted at the loan’s original effective rate, the observable market price of the loan or the fair value of the collateral. Wholesale loans are charged off against the allowance for loan losses when deemed to be uncollectible. Consumer. The allowance for credit losses for consumer loans that exhibit similar risk characteristics is calculated using a modeled approach which classifies consumer loans into pools based on borrower-related and exposure-related characteristics that differentiate a pool’s risk characteristics from other pools. The factors considered in determining a pool are generally consistent with the risk characteristics used for internal credit risk measurement and management and include key metrics, such as FICO credit scores, delinquency status, loan vintage and macroeconomic indicators. The most significant inputs to the forecast model for consumer loans include unemployment rates and delinquency rates. The expected life of revolving credit card loans is determined by modeling expected future draws and the timing and amount of repayments allocated to the funded balance. The firm also recognizes an allowance for credit losses on commitments to acquire loans. However, no allowance for credit losses is recognized on credit card lending commitments as they are cancellable by the firm. The allowance for credit losses for consumer loans that do not share similar risk characteristics, such as loans in a TDR, is calculated using the present value of expected future cash flows discounted at the loan’s original effective rate. Installment loans are charged off when they are 120 days past due. Credit card loans are charged off when they are 180 days past due. Allowance for Credit Losses Rollforward The table below presents information about the allowance for credit losses.
$ in millions Wholesale Consumer Total
Year Ended December 2021
Allowance for loan losses
Beginning balance $2,584 $1,290 $3,874
Net charge-offs (130 ) (203 ) (333 )
Provision (231 ) 351 120
Other (88 ) – (88 )
Ending balance $2,135 $1,438 $3,573
Allowance ratio 1.6% 12.1% 2.5%
Net charge-off 0.1% 2.3% 0.3%
Allowance for losses on lending commitments
Beginning balance $ $ $ 557
Provision 50 187 237
Other (18 ) – (18 )
Ending balance $ $ $ 776
Year Ended December 2020
Allowance for loan losses
Beginning balance $1,331 $ $2,168
Net charge-offs (615 ) (292 ) (907 )
Provision 2,108 745 2,853
Other (240 ) – (240 )
Ending balance $2,584 $1,290 $3,874
Allowance ratio 2.7% 15.9% 3.7%
Net charge-off 0.6% 4.2% 0.9%
Allowance for losses on lending commitments
Beginning balance $ $ $
Provision 244 – 244
Ending balance $ $ $ In the table above:
• Other primarily represents the reduction to the allowance related to loans and lending commitments transferred to held for sale.
• The allowance ratio is calculated by dividing the allowance for loan losses by gross loans accounted for at amortized cost.
• The net charge-off
• The beginning balance for the allowance for loan losses and allowance for losses on lending commitments for 2020 reflects the cumulative effect of measuring the allowance under the CECL standard as of January 1, 2020. The cumulative effect was an increase in the allowance for credit losses of $679 million, which consisted of (i) an increase in the allowance for loan losses of $727 million (an increase in the allowance for wholesale loans of $452 million, an increase in the allowance for consumer loans of $444 million and a decrease in the allowance for PCI loans of $169 million) and (ii) a decrease in the allowance for lending commitments of $48 million. Allowance for Credit Losses Commentary Year Ended December 2021. The allowance for credit losses decreased by $82 million during 2021. The provision for credit losses reflected growth in the firm’s lending portfolios, primarily in the consumer portfolio related to credit cards, including a provision for credit losses of approximately co-branded Net charge-offs for 2021 for wholesale loans were primarily related to corporate loans and net charge-offs for consumer loans were primarily related to credit cards. Forecast model inputs as of December 2021. When modeling expected credit losses, the firm employs a weighted, multi-scenario forecast, which includes baseline, adverse and favorable economic scenarios. As of December 2021, this multi-scenario forecast was primarily weighted towards the baseline economic scenario. The table below presents the forecasted U.S. unemployment and U.S. GDP growth rates used in the baseline economic scenario of the forecast model.
As of December 2021
U.S. unemployment rate
Forecast for the quarter ended:
June 2022 3.7%
December 2022 3.5%
June 2023 3.4%
Growth in U.S. GDP
Forecast for the year:
2022 3.4%
2023 2.1%
2024 1.8% In addition, in the adverse economic scenario in the firm’s forecast model, the U.S. unemployment rate peaks at during the first quarter of 2023 and the maximum decline in the quarterly U.S. GDP relative to the fourth quarter of 2021 is , which occurs during the first quarter of 2023. In the table above:
• U.S. unemployment rate represents the rate forecasted as of the respective quarter-end.
• Growth in U.S. GDP represents the year-over-year growth rate forecasted for the respective years.
• While the U.S. unemployment and U.S. GDP growth rates are significant inputs to the forecast model, the model contemplates a variety of other inputs across a range of scenarios to provide a forecast of future economic conditions. Given the complex nature of the forecasting process, no single economic variable can be viewed in isolation and independently of other inputs. Year Ended December 2020. The allowance for credit losses increased by $2.63 billion during 2020 reflecting $679 million relating to the impact of CECL adoption and $1.95 billion from activity during the period. The provision for credit losses for wholesale and consumer loans reflected the impact of the coronavirus (COVID-19) COVID-19 Net charge-offs for 2020 for wholesale loans were primarily related to corporate loans and net charge-offs for consumer loans were primarily related to installment loans. Fair Value of Loans by Level The table below presents loans held for investment accounted for at fair value under the fair value option by level within the fair value hierarchy.
$ in millions Level 1 Level 2 Level 3 Total
As of December 2021
Loan Type
Corporate $ – $ 1,655 $ $ 2,492
Wealth management – 5,873 63 5,936
Commercial real estate – 605 983 1,588
Residential real estate – 115 205 320
Other – 167 266 433
Total $ – $ 8,415 $2,354 $10,769
As of December 2020
Loan Type
Corporate $ – $ 1,822 $ $ 2,751
Wealth management – 7,809 63 7,872
Commercial real estate – 857 1,104 1,961
Residential real estate – 234 260 494
Other – 225 322 547
Total $ – $10,947 $2,678 $13,625 The gains as a result of changes in the fair value of loans held for investment for which the fair value option was elected were $216 million for 2021 and $151 million for 2020. These gains were included in other principal transactions. See Note 4 for an overview of the firm’s fair value measurement policies and the valuation techniques and significant inputs used to determine the fair value of loans. Significant Unobservable Inputs The table below presents the amount of level 3 loans, and ranges and weighted averages of significant unobservable inputs used to value such loans.
As of December 2021 As of December 2020
$ in millions Amount or Range Weighted Amount or Range Weighted
Corporate
Level 3 assets $837 $929
Yield 1.5% to 55.6% 14.9% 1.1% to 45.2% 12.4%
Recovery rate 15.0% to 92.0% 40.8% 15.0% to 58.0% 31.0%
Duration (years) 0.9 to 6.8 2.7 1.5 to 5.3 3.4
Commercial real estate
Level 3 assets $983 $1,104
Yield 3.2% to 18.7% 12.6% 4.5% to 19.3% 11.0%
Recovery rate 4.1% to 99.5% 41.4% 3.0% to 99.8% 66.5%
Duration (years) 0.4 to 4.0 1.7 0.3 to 4.8 2.6
Residential real estate
Level 3 assets $205 $260
Yield 2.1% to 20.0% 16.1% 2.0% to 14.0% 12.1%
Duration (years) 0.1 to 2.4 1.0 0.6 to 2.6 1.7
Wealth management and other
Level 3 assets $329 $385
Yield 3.6% to 18.7% 7.1% 2.8% to 18.7% 8.0%
Duration (years) 2.9 to 5.5 3.6 0.9 to 5.5 4.1 In the table above:
• Ranges represent the significant unobservable inputs that were used in the valuation of each type of loan.
• Weighted averages are calculated by weighting each input by the relative fair value of the loan.
• The ranges and weighted averages of these inputs are not representative of the appropriate inputs to use when calculating the fair value of any one loan. For example, the highest yield for residential real estate loans is appropriate for valuing a specific residential real estate loan but may not be appropriate for valuing any other residential real estate loan. Accordingly, the ranges of inputs do not represent uncertainty in, or possible ranges of, fair value measurements of level 3 loans.
• Increases in yield or duration used in the valuation of level 3 loans would have resulted in a lower fair value measurement, while increases in recovery rate would have resulted in a higher fair value measurement as of both December 2021 and December 2020. Due to the distinctive nature of each level 3 loan, the interrelationship of inputs is not necessarily uniform within each product type.
• Loans are valued using discounted cash flows. Level 3 Rollforward The table below presents a summary of the changes in fair value for level 3 loans.
Year Ended December
$ in millions 2021 2020
Beginning balance $2,678 $1,890
Net realized gains/(losses) 99 72
Net unrealized gains/(losses) (33 ) 87
Purchases 272 670
Sales (54 ) (50 )
Settlements (668 ) (727 )
Transfers into level 3 369 836
Transfers out of level 3 (309 ) (100 )
Ending balance $2,354 $2,678 In the table above:
• Changes in fair value are presented for loans that are classified in level 3 as of the end of the period.
• Net unrealized gains/(losses) relates to loans that were still held at period-end.
• Purchases includes originations and secondary purchases.
• Transfers between levels of the fair value hierarchy are reported at the beginning of the reporting period in which they occur. If a loan was transferred to level 3 during a reporting period, its entire gain or loss for the period is classified in level 3. The table below presents information, by loan type, for loans included in the summary table above.
Year Ended December
$ in millions 2021 2020
Corporate
Beginning balance $ $
Net realized gains/(losses) 31 22
Net unrealized gains/(losses) (34 ) (22 )
Purchases 143 277
Sales (15 ) (38 )
Settlements (251 ) (125 )
Transfers into level 3 127 163
Transfers out of level 3 (93 ) (100 )
Ending balance $ $
Commercial real estate
Beginning balance $1,104 $
Net realized gains/(losses) 45 24
Net unrealized gains/(losses) (21 ) 60
Purchases 20 334
Sales (6 ) (5 )
Settlements (292 ) (366 )
Transfers into level 3 185 466
Transfers out of level 3 (52 ) –
Ending balance $ $1,104
Residential real estate
Beginning balance $ $
Net realized gains/(losses) 12 13
Net unrealized gains/(losses) (41 ) 10
Purchases 58 48
Sales (4 ) (2 )
Settlements (61 ) (78 )
Transfers into level 3 57 48
Transfers out of level 3 (76 ) –
Ending balance $ $
Wealth management and other
Beginning balance $ $
Net realized gains/(losses) 11 13
Net unrealized gains/(losses) 63 39
Purchases 51 11
Sales (29 ) (5 )
Settlements (64 ) (158 )
Transfers into level 3 – 159
Transfers out of level 3 (88 ) –
Ending balance $ $ Level 3 Rollforward Commentary Year Ended December 2021. The net realized and unrealized gains on level 3 loans of $66 million (reflecting $99 million of net realized gains and $33 million of net unrealized losses) for 2021 included gains of $42 million reported in other principal transactions and $24 million reported in interest income. The drivers of the net unrealized losses on level 3 loans for 2021 were not material. Transfers into level 3 loans during 2021 primarily reflected transfers of certain loans backed by commercial real estate from level 2 (principally due to certain unobservable yield and duration inputs becoming significant to the valuation of these instruments) and transfers of certain corporate loans from level 2 (principally due to reduced price transparency as a result of a lack of market evidence, including fewer market transactions in these instruments). Transfers out of level 3 loans during 2021 primarily reflected transfers of certain corporate loans and wealth management and other loans to level 2 (in each case, principally due to increased price transparency as a result of market evidence, including market transactions in these instruments). Year Ended December 2020. The net realized and unrealized gains on level 3 loans of $159 million (reflecting $72 million of net realized gains and $87 million of net unrealized gains) for 2020 included gains of $135 million reported in other principal transactions and $24 million reported in interest income. The drivers of the net unrealized gains on level 3 loans for 2020 were not material. Transfers into level 3 loans during 2020 reflected transfers of certain loans backed by commercial real estate, corporate loans, and wealth management and other loans from level 2 (in each case, principally due to reduced price transparency as a result of a lack of market evidence, including fewer market transactions in these instruments). Transfers out of level 3 loans during 2020 reflected transfers of certain corporate loans to level 2 (principally due to duration and yield inputs no longer being significant to the valuation of these loans and increased price transparency as a result of increased market evidence, including market transactions in these instruments). Estimated Fair Value The table below presents </t>
  </si>
  <si>
    <t>Fair Value Option</t>
  </si>
  <si>
    <t xml:space="preserve">Note 10. Fair Value Option Other Financial Assets and Liabilities at Fair Value In addition to trading assets and liabilities, and certain investments and loans, the firm accounts for certain of its other financial assets and liabilities at fair value, substantially all under the fair value option. The primary reasons for electing the fair value option are to:
• Reflect economic events in earnings on a timely basis;
• Mitigate volatility in earnings from using different measurement attributes (e.g., transfers of financial assets accounted for as financings are recorded at fair value, whereas the related secured financing would be recorded on an accrual basis absent electing the fair value option); and
• Address simplification and cost-benefit considerations (e.g., accounting for hybrid financial instruments at fair value in their entirety versus bifurcation of embedded derivatives and hedge accounting for debt hosts). Hybrid financial instruments are instruments that contain bifurcatable embedded derivatives and do not require settlement by physical delivery of nonfinancial assets (e.g., physical commodities). If the firm elects to bifurcate the embedded derivative from the associated debt, the derivative is accounted for at fair value and the host contract is accounted for at amortized cost, adjusted for the effective portion of any fair value hedges. If the firm does not elect to bifurcate, the entire hybrid financial instrument is accounted for at fair value under the fair value option. Other financial assets and liabilities accounted for at fair value under the fair value option include:
• Resale and repurchase agreements;
• Certain securities borrowed and loaned transactions;
• Certain customer and other receivables and certain other liabilities;
• Certain time deposits (deposits with no stated maturity are not eligible for a fair value option election), including structured certificates of deposit, which are hybrid financial instruments;
• Substantially all other secured financings, including transfers of assets accounted for as financings; and
• Certain unsecured short- and long-term borrowings, substantially all of which are hybrid financial instruments. Fair Value of Other Financial Assets and Liabilities by Level The table below presents, by level within the fair value hierarchy, other financial assets and liabilities at fair value, substantially all of which are accounted for at fair value under the fair value option.
$ in millions Level 1 Level 2 Level 3 Total
As of December 2021
Assets
Resale agreements $ – $ 205,703 $ $ 205,703
Securities borrowed – 39,955 – 39,955
Customer and other receivables – 42 – 42
Total $ – $ 245,700 $ $ 245,700
Liabilities
Deposits $ – $ (31,812 ) $ (3,613 ) $ (35,425 )
Repurchase agreements – (165,883 ) – (165,883 )
Securities loaned – (9,170 ) – (9,170 )
Other secured financings – (14,508 ) (2,566 ) (17,074 )
Unsecured borrowings:
Short-term – (22,003 ) (7,829 ) (29,832 )
Long-term – (42,977 ) (9,413 ) (52,390 )
Other liabilities – (213 ) (146 ) (359 )
Total $ – $(286,566 ) $(23,567 ) $(310,133 )
As of December 2020
Assets
Resale agreements $ – $ $ $
Securities borrowed – 28,898 – 28,898
Customer and other receivables – 82 – 82
Total $ – $ $ $
Liabilities
Deposits $ – $ ) $ ) $ )
Repurchase agreements – (126,569 ) (2 ) (126,571 )
Securities loaned – (1,053 ) – (1,053 )
Other secured financings – (20,652 ) (3,474 ) (24,126 )
Unsecured borrowings:
Short-term – (19,227 ) (7,523 ) (26,750 )
Long-term – (28,335 ) (12,576 ) (40,911 )
Other liabilities – (1 ) (262 ) (263 )
Total $ – $ ) $ ) $ ) In the table above, other financial assets are shown as positive amounts and other financial liabilities are shown as negative amounts. See Note 4 for an overview of the firm’s fair value measurement policies and the valuation techniques and significant inputs used to determine the fair value of other financial assets and liabilities. Significant Unobservable Inputs See below for information about the significant unobservable inputs used to value level 3 other financial assets and liabilities at fair value as of both December 2021 and December 2020. Other Secured Financings. The ranges and weighted averages of significant unobservable inputs used to value level 3 other secured financings are presented below. These ranges and weighted averages exclude unobservable inputs that are only relevant to a single instrument, and therefore are not meaningful. As of December 2021:
• Yield: 1.3% to 6.4% (weighted average: 2.1%)
• Duration: 0.6 to 7.1 years (weighted average: 3.7 years) As of December 2020:
• Yield: 1.4% to 7.1% (weighted average: 2.7%)
• Duration: 1.4 to 8.0 years (weighted average: 4.0 years) Generally, increases in yield or duration, in isolation, would have resulted in a lower fair value measurement as of period-end. Deposits, Unsecured Borrowings and Other Liabilities. Substantially all of the firm’s deposits, unsecured short- and long-term borrowings, and other liabilities that are classified in level 3 are hybrid financial instruments. As the significant unobservable inputs used to value hybrid financial instruments primarily relate to the embedded derivative component of these deposits, unsecured borrowings and other liabilities, these unobservable inputs are incorporated in the firm’s derivative disclosures in Note 7. See Note 13 for further information about deposits, Note 14 for further information about unsecured borrowings and Note 15 for further information about other liabilities. Repurchase Agreements. As of December 2021, the firm had no level 3 repurchase agreements. As of December 2020, the firm’s level 3 repurchase agreements were not material. Level 3 Rollforward The table below presents a summary of the changes in fair value for level 3 other financial liabilities accounted for at fair value.
Year Ended December
$ in millions 2021 2020
Beginning balance $(28,058 ) $(21,036 )
Net realized gains/(losses) (401 ) (317 )
Net unrealized gains/(losses) 825 (1,301 )
Issuances (12,632 ) (18,123 )
Settlements 14,930 15,373
Transfers into level 3 (736 ) (3,575 )
Transfers out of level 3 2,505 921
Ending balance $(23,567 ) $(28,058 ) In the table above:
• Changes in fair value are presented for all other financial liabilities that are classified in level 3 as of the end of the period.
• Net unrealized gains/(losses) relates to other financial liabilities that were still held at period-end.
• Transfers between levels of the fair value hierarchy are reported at the beginning of the reporting period in which they occur. If a financial liability was transferred to level 3 during a reporting period, its entire gain or loss for the period is classified in level 3.
• For level 3 other financial liabilities, increases are shown as negative amounts, while decreases are shown as positive amounts.
• Level 3 other financial liabilities are frequently economically hedged with trading assets and liabilities. Accordingly, gains or losses that are classified in level 3 can be partially offset by gains or losses attributable to level 1, 2 or 3 trading assets and liabilities. As a result, gains or losses included in the level 3 rollforward below do not necessarily represent the overall impact on the firm’s results of operations, liquidity or capital resources. The table below presents information, by the consolidated balance sheet line items, for liabilities included in the summary table above.
Year Ended December
$ in millions 2021 2020
Deposits
Beginning balance $ (4,221 ) $ (4,023 )
Net realized gains/(losses) (28 ) 1
Net unrealized gains/(losses) (110 ) (319 )
Issuances (473 ) (4,049 )
Settlements 1,203 4,168
Transfers into level 3 (70 ) (57 )
Transfers out of level 3 86 58
Ending balance $ (3,613 ) $ (4,221 )
Repurchase agreements
Beginning balance $ ) $ (30 )
Net unrealized gains/(losses) 1 (2 )
Settlements 1 30
Ending balance $ $ (2 )
Other secured financings
Beginning balance $ (3,474 ) $ (386 )
Net realized gains/(losses) (27 ) 13
Net unrealized gains/(losses) 63 (142 )
Issuances (145 ) (1,195 )
Settlements 779 368
Transfers into level 3 (135 ) (2,132 )
Transfers out of level 3 373 –
Ending balance $ (2,566 ) $ (3,474 )
Unsecured short-term borrowings
Beginning balance $ (7,523 ) $ (5,707 )
Net realized gains/(losses) (134 ) (132 )
Net unrealized gains/(losses) 374 (215 )
Issuances (7,878 ) (6,634 )
Settlements 7,188 5,029
Transfers into level 3 (163 ) (629 )
Transfers out of level 3 307 765
Ending balance $ (7,829 ) $ (7,523 )
Unsecured long-term borrowings
Beginning balance $(12,576 ) $(10,741 )
Net realized gains/(losses) (212 ) (229 )
Net unrealized gains/(losses) 381 (510 )
Issuances (4,136 ) (6,215 )
Settlements 5,759 5,778
Transfers into level 3 (368 ) (757 )
Transfers out of level 3 1,739 98
Ending balance $ (9,413 ) $(12,576 )
Other liabilities
Beginning balance $ ) $ (149 )
Net realized gains/(losses) – 30
Net unrealized gains/(losses) 116 (113 )
Issuances – (30 )
Ending balance $ ) $ (262 ) Level 3 Rollforward Commentary Year Ended December 2021. The net realized and unrealized gains on level 3 other financial liabilities of $424 million (reflecting $401 million of net realized losses and $825 million of net unrealized gains) for 2021 included gains/(losses) of $355 million reported in market making, $32 million reported in other principal transactions and $(20) million reported in interest expense in the consolidated statements of earnings, and $57 million reported in debt valuation adjustment in the consolidated statements of comprehensive income. The net unrealized gains on level 3 other financial liabilities for 2021 primarily reflected gains on certain hybrid financial instruments included in unsecured long- and short-term borrowings (principally due to an increase in interest rates). Transfers into level 3 other financial liabilities during 2021 primarily reflected transfers of certain hybrid financial instruments included in unsecured long- and short-term borrowings from level 2 (principally due to reduced price transparency of certain volatility and correlation inputs used to value these instruments) and certain other secured financings from level 2 (principally due to reduced price transparency of certain yield and duration inputs used to value these instruments). Transfers out of level 3 other financial liabilities during 2021 primarily reflected transfers of certain hybrid financial instruments included in unsecured long- and short-term borrow in Year Ended December 2020. The net realized and unrealized losses on level 3 other financial liabilities of $1.62 billion (reflecting $317 million of net realized losses and $1.30 billion of net unrealized losses) for 2020 included losses of $1.44 billion reported in market making, $28 million reported in other principal transactions and $15 million reported in interest expense in the consolidated statements of earnings, and $139 million reported in debt valuation adjustment in the consolidated statements of comprehensive income. The net unrealized losses on level 3 other financial liabilities for 2020 primarily reflected losses on certain hybrid financial instruments included in unsecured long- and short-term borrowings (principally due to an increase in global equity prices), and losses on certain hybrid financial instruments included in deposits (principally due to an increase in the market value of the underlying assets). Transfers into level 3 other financial liabilities during 2020 primarily reflected transfers of certain other secured financings from level 2 (principally due to reduced price transparency of certain yield and duration inputs used to value these instruments), and certain hybrid financial instruments included in unsecured long- and short-term borrowings from level 2 (principally due to reduced price transparency of certain volatility and correlation inputs used to value these instruments). Transfers out of level 3 other financial liabilities during 2020 primarily reflected transfers of certain hybrid financial instruments included in unsecured short-term borrowings to level 2 (principally due to increased price transparency of certain volatility and correlation inputs used to value these instruments). Gains and Losses on Other Financial Assets and Liabilities Accounted for at Fair Value Under the Fair Value Option The table below presents the gains and losses recognized in earnings as a result of the election to apply the fair value option to certain financial assets and liabilities.
Year Ended December
$ in millions 2021 2020 2019
Unsecured short-term borrowings $(1,016 ) $ 206 $(3,365 )
Unsecured long-term borrowings (2,393 ) (2,804 ) (5,251 )
Other (135 ) (563 ) (883 )
Total $(3,544 ) $(3,161 ) $(9,499 ) In the table above:
• Gains/(losses) were substantially all included in market making.
• Gains/(losses) exclude contractual interest, which is included in interest income and interest expense, for all instruments other than hybrid financial instruments. See Note 23 for further information about interest income and interest expense.
• Gains/(losses) included in unsecured short- and long-term borrowings were substantially all related to the embedded derivative component of hybrid financial instruments for 2021, 2020 and 2019. These gains and losses would have been recognized under other U.S. GAAP even if the firm had not elected to account for the entire hybrid financial instrument at fair value.
• Other primarily consists of gains/(losses) on customer and other receivables, deposits, other secured financings and other liabilities.
• Other financial assets and liabilities at fair value are frequently economically hedged with trading assets and liabilities. Accordingly, gains or losses on such other financial assets and liabilities can be partially offset by gains or losses on trading assets and liabilities. As a result, gains or losses on other financial assets and liabilities do not necessarily represent the overall impact on the firm’s results of operations, liquidity or capital resources. See Note 8 for information about gains/(losses) on equity securities and Note 9 for information about gains/(losses) on loans which are accounted for at fair value under the fair value option. Gains/(losses) on trading assets and liabilities accounted for at fair value under the fair value option are included in market making. See Note 5 for further information about gains/(losses) from market making. Long-Term Debt Instruments The difference between the aggregate contractual principal amount and the related fair value of long-term other secured financings, for which the fair value option was elected, was not material as of both December 2021 and December 2020. The difference between the aggregate contractual principal amount and the related fair value of unsecured long-term borrowings, for which the fair value option was elected, was not material as of December 2021, and the fair value exceeded the aggregate contractual principal amount by $445 million as of December 2020. The amount above includes both principal-protected and non-principal-protected Debt Valuation Adjustment The firm calculates the fair value of financial liabilities for which the fair value option is elected by discounting future cash flows at a rate which incorporates the firm’s credit spreads. The table below presents information about the net debt valuation adjustment (DVA) gains/(losses) on financial liabilities for which the fair value option was elected.
Year Ended December
$ in millions 2021 2020 2019
Pre-tax DVA $433 $(347 ) $(2,763 )
After tax DVA $322 $(261 ) $(2,079 ) In the table above:
• After tax DVA is included in debt valuation adjustment in the consolidated statements of comprehensive income.
• The gains/(losses) reclassified to market making in the consolidated statements of earnings from accumulated other comprehensive income/(loss) upon extinguishment of such financial liabilities were not material for 2021, 2020 and 2019. Loans and Lending Commitments The table below presents the difference between the aggregate fair value and the aggregate contractual principal amount for loans (included in trading assets and loans in the consolidated balance sheets) for which the fair value option was elected.
As of December
$ in millions 2021 2020
Performing loans
Aggregate contractual principal in excess of fair value $1,373 $ 958
Loans on nonaccrual status and/or more than 90 days past due
Aggregate contractual principal in excess of fair value $8,600 $10,526
Aggregate fair value $3,559 $ 3,519 In the table above, the aggregate contractual principal amount of loans on nonaccrual status and/or more than 90 days past due (which excludes loans carried at zero fair value and considered uncollectible) exceeds the related fair value primarily because the firm regularly purchases loans, such as distressed loans, at values significantly below the contractual principal amounts. The fair value of unfunded lending commitments for which the fair value option was elected was a liability of $20 million as of December 2021 and $25 million as of December 2020, and the related total contractual amount of these lending commitments was $611 million as of December 2021 and $1.64 billion as of December 2020. See Note 18 for further information about lending commitments. Impact of Credit Spreads on Loans and Lending Commitments The estimated net gain/(loss) attributable to changes in instrument-specific credit spreads on loans and lending commitments for which the fair value option was elected was $277 million for 2021, $(106) million for 2020 and $134 million for 2019. The firm generally calculates the fair value of loans and lending commitments for which the fair value option is elected by discounting future cash flows at a rate which incorporates the instrument-specific credit spreads. For floating-rate loans and lending commitments, substantially all changes in fair value are attributable to changes in instrument-specific credit spreads, whereas for fixed-rate loans and lending commitments, changes in fair value are also attributable to changes in interest rates. </t>
  </si>
  <si>
    <t>Collateralized Agreements and Financings</t>
  </si>
  <si>
    <t xml:space="preserve">Note 11. Collateralized Agreements and Financings Collateralized agreements are resale agreements and securities borrowed. Collateralized financings are repurchase agreements, securities loaned and other secured financings. The firm enters into these transactions in order to, among other things, facilitate client activities, invest excess cash, acquire securities to cover short positions and finance certain firm activities. Collateralized agreements and financings are presented on a net-by-counterparty Resale and Repurchase Agreements A resale agreement is a transaction in which the firm purchases financial instruments from a seller, typically in exchange for cash, and simultaneously enters into an agreement to resell the same or substantially the same financial instruments to the seller at a stated price plus accrued interest at a future date. A repurchase agreement is a transaction in which the firm sells financial instruments to a buyer, typically in exchange for cash, and simultaneously enters into an agreement to repurchase the same or substantially the same financial instruments from the buyer at a stated price plus accrued interest at a future date. Even though repurchase and resale agreements (including “repos- and reverses-to-maturity”) The firm receives financial instruments purchased under resale agreements and makes delivery of financial instruments sold under repurchase agreements. To mitigate credit exposure, the firm monitors the market value of these financial instruments on a daily basis, and delivers or obtains additional collateral due to changes in the market value of the financial instruments, as appropriate. For resale agreements, the firm typically requires collateral with a fair value approximately equal to the carrying value of the relevant assets in the consolidated balance sheets. Securities Borrowed and Loaned Transactions In a securities borrowed transaction, the firm borrows securities from a counterparty in exchange for cash or securities. When the firm returns the securities, the counterparty returns the cash or securities. Interest is generally paid periodically over the life of the transaction. In a securities loaned transaction, the firm lends securities to a counterparty in exchange for cash or securities. When the counterparty returns the securities, the firm returns the cash or securities posted as collateral. Interest is generally paid periodically over the life of the transaction. The firm receives securities borrowed and makes delivery of securities loaned. To mitigate credit exposure, the firm monitors the market value of these securities on a daily basis, and delivers or obtains additional collateral due to changes in the market value of the securities, as appropriate. For securities borrowed transactions, the firm typically requires collateral with a fair value approximately equal to the carrying value of the securities borrowed transaction. Securities borrowed and loaned within Fixed Income, Currency and Commodities (FICC) financing are recorded at fair value under the fair value option. See Note 10 for further information about securities borrowed and loaned accounted for at fair value. Substantially all of securities borrowed and loaned within Equities financing are recorded based on the amount of cash collateral advanced or received plus accrued interest. The firm also reviews such securities borrowed to determine if an allowance for credit losses should be recorded by taking into consideration the fair value of collateral received. As these agreements generally can be terminated on demand, they exhibit little, if any, sensitivity to changes in interest rates. Therefore, the carrying value of such agreements approximates fair value. As these agreements are not accounted for at fair value, they are not included in the firm’s fair value hierarchy in Notes 4 through 10. Had these agreements been included in the firm’s fair value hierarchy, they would have been classified in level 2 as of both December 2021 and December 2020. Offsetting Arrangements The table below presents resale and repurchase agreements and securities borrowed and loaned transactions included in the consolidated balance sheets, as well as the amounts not offset in the consolidated balance sheets.
Assets Liabilities
$ in millions Resale Securities Repurchase Securities
As of December 2021
Included in the consolidated balance sheets
Gross carrying value $ 334,725 $ 190,197 $ 294,905 $ 57,931
Counterparty netting (129,022 ) (11,426 ) (129,022 ) (11,426 )
Total 205,703 178,771 165,883 46,505
Amounts not offset
Counterparty netting (27,376 ) (12,822 ) (27,376 ) (12,822 )
Collateral (173,915 ) (157,752 ) (134,465 ) (33,143 )
Total $ 4,412 $ 8,197 $ 4,042 $ 540
As of December 2020
Included in the consolidated balance sheets
Gross carrying value $ $ $ $
Counterparty netting (97,757 ) (5,433 ) (97,757 ) (5,433 )
Total 108,060 142,160 126,571 21,621
Amounts not offset
Counterparty netting (8,920 ) (3,525 ) (8,920 ) (3,525 )
Collateral (96,140 ) (132,893 ) (116,819 ) (17,693 )
Total $ $ $ $ In the table above:
• Substantially all of the gross carrying values of these arrangements are subject to enforceable netting agreements.
• Where the firm has received or posted collateral under credit support agreements, but has not yet determined such agreements are enforceable, the related collateral has not been netted.
• Amounts not offset includes counterparty netting that does not meet the criteria for netting under U.S. GAAP and the fair value of collateral received or posted subject to enforceable credit support agreements.
• Resale agreements and repurchase agreements are carried at fair value under the fair value option. See Note 4 for further information about the valuation techniques and significant inputs used to determine fair value.
• Securities borrowed included in the consolidated balance sheets of $39.96 billion as of December 2021 and $28.90 billion as of December 2020, and securities loaned of $9.17 billion as of December 2021 and $1.05 billion as of December 2020 were at fair value under the fair value option. See Note 10 for further information about securities borrowed and securities loaned accounted for at fair value. Gross Carrying Value of Repurchase Agreements and Securities Loaned The table below presents the gross carrying value of repurchase agreements and securities loaned by class of collateral pledged.
$ in millions Repurchase Securities
As of December 2021
Money market instruments $ 328 $ 14
U.S. government and agency obligations 132,049 503
Non-U.S. 126,397 1,254
Securities backed by commercial real estate 362 –
Securities backed by residential real estate 919 –
Corporate debt securities 11,034 510
State and municipal obligations 248 –
Other debt obligations 374 –
Equity securities 23,194 55,650
Total $ $57,931
As of December 2020
Money market instruments $ $
U.S. government and agency obligations 121,751 –
Non-U.S. 79,159 1,634
Securities backed by commercial real estate 65 –
Securities backed by residential real estate 121 –
Corporate debt securities 6,364 46
State and municipal obligations 92 –
Other debt obligations 20 –
Equity securities 16,668 25,374
Total $ $27,054 The table below presents the gross carrying value of repurchase agreements and securities loaned by maturity.
As of December 2021
$ in millions Repurchase Securities
No stated maturity and overnight $ 97,675 $35,052
2 - 30 days 102,440 153
31 - 90 days 38,297 110
91 days - 1 year 41,013 15,656
Greater than 1 year 15,480 6,960
Total $294,905 $57,931 In the table above:
• Repurchase agreements and securities loaned that are repayable prior to maturity at the option of the firm are reflected at their contractual maturity dates.
• Repurchase agreements and securities loaned that are redeemable prior to maturity at the option of the holder are reflected at the earliest dates such options become exercisable. Other Secured Financings In addition to repurchase agreements and securities loaned transactions, the firm funds certain assets through the use of other secured financings and pledges financial instruments and other assets as collateral in these transactions. These other secured financings include:
• Liabilities of consolidated VIEs;
• Transfers of assets accounted for as financings rather than sales (e.g., pledged commodities, bank loans and mortgage whole loans); and
• Other structured financing arrangements. Other secured financings included nonrecourse arrangements. Nonrecourse other secured financings were $8.64 billion as of December 2021 and $12.31 billion as of December 2020. The firm has elected to apply the fair value option to substantially all other secured financings because the use of fair value eliminates non-economic Other secured financings that are not recorded at fair value are recorded based on the amount of cash received plus accrued interest, which generally approximates fair value. As these financings are not accounted for at fair value, they are not included in the firm’s fair value hierarchy in Notes 4 through 10. Had these financings been included in the firm’s fair value hierarchy, substantially all would have been classified in level 3 as of both December 2021 and December 2020. The table below presents information about other secured financings.
$ in millions U.S. Dollar Non-U.S. Dollar Total
As of December 2021
Other secured financings (short-term):
At fair value $ 5,315 $ 3,664 $ 8,979
At amortized cost – 191 191
Other secured financings (long-term):
At fair value 4,170 3,925 8,095
At amortized cost 827 452 1,279
Total other secured financings $10,312 $ 8,232 $18,544
Other secured financings collateralized by:
Financial instruments $ 5,990 $ 6,834 $12,824
Other assets $ 4,322 $ 1,398 $ 5,720
As of December 2020
Other secured financings (short-term):
At fair value $ 6,371 $ 6,847 $13,218
At amortized cost – – –
Other secured financings (long-term):
At fair value 6,632 4,276 10,908
At amortized cost 914 715 1,629
Total other secured financings $13,917 $11,838 $25,755
Other secured financings collateralized by:
Financial instruments $ 6,841 $10,068 $16,909
Other assets $ 7,076 $ 1,770 $ 8,846 In the table above:
• Short-term other secured financings includes financings maturing within one year of the financial statement date and financings that are redeemable within one year of the financial statement date at the option of the holder.
• Non-U.S. dollar-denominated short-term other secured financings at amortized cost had a weighted average interest rate of 0.22% as of December 2021. This rate includes the effect of hedging activities.
• U.S. dollar-denominated long-term other secured financings at amortized cost had a weighted average interest rate of 1.06% as of December 2021 and 1.27% as of December 2020. These rates include the effect of hedging activities.
• Non-U.S.
• Total other secured financings included $1.97 billion as of December 2021 and $2.05 billion as of December 2020 related to transfers of financial assets accounted for as financings rather than sales. Such financings were collateralized by financial assets, primarily included in trading assets, of $2.02 billion as of December 2021 and $2.26 billion as of December 2020.
• Other secured financings collateralized by financial instruments included $10.37 billion as of December 2021 and $11.28 billion as of December 2020 of other secured financings collateralized by trading assets, investments and loans, and included $2.45 billion as of December 2021 and $5.63 billion as of December 2020 of other secured financings collateralized by financial instruments received as collateral and repledged. The table below presents other secured financings by maturity.
$ in millions As of December 2021
Other secured financings (short-term) $ 9,170
Other secured financings (long-term):
2023 3,585
2024 1,844
2025 855
2026 1,097
2027 - thereafter 1,993
Total other secured financings (long-term) 9,374
Total other secured financings $18,544 In the table above:
• Long-term other secured financings that are repayable prior to maturity at the option of the firm are reflected at their contractual maturity dates.
• Long-term other secured financings that are redeemable prior to maturity at the option of the holder are reflected at the earliest dates such options become exercisable. Collateral Received and Pledged The firm receives cash and securities (e.g., U.S. government and agency obligations, other sovereign and corporate obligations, as well as equity securities) as collateral, primarily in connection with resale agreements, securities borrowed, derivative transactions and customer margin loans. The firm obtains cash and securities as collateral on an upfront or contingent basis for derivative instruments and collateralized agreements to reduce its credit exposure to individual counterparties. In many cases, the firm is permitted to deliver or repledge financial instruments received as collateral when entering into repurchase agreements and securities loaned transactions, primarily in connection with secured client financing activities. The firm is also permitted to deliver or repledge these financial instruments in connection with other secured financings, collateralized derivative transactions and firm or customer settlement requirements. The firm also pledges certain trading assets in connection with repurchase agreements, securities loaned transactions and other secured financings, and other assets (substantially all real estate and cash) in connection with other secured financings to counterparties who may or may not have the right to deliver or repledge them. The table below presents financial instruments at fair value received as collateral that were available to be delivered or repledged and were delivered or repledged.
As of December
$ in millions 2021 2020
Collateral available to be delivered or repledged $1,057,195 $864,494
Collateral that was delivered or repledged $ 875,213 $723,409 The table below presents information about assets pledged.
As of December
$ in millions 2021 2020
Pledged to counterparties that had the right to deliver or repledge
Trading assets $ 68,208 $ 69,031
Investments $ $ 13,375
Pledged to counterparties that did not have the right to deliver or repledge
Trading assets $ $ 99,142
Investments $ $ 2,331
Loans $ $ 8,320
Other assets $ $ 14,144 The firm also segregates securities for regulatory and other purposes related to client activity. Such securities are segregated from trading assets and investments, as well as from securities received as collateral under resale agreements and securities borrowed transactions. Securities segregated by the firm were $41.49 billion as of December 2021 and $32.97 billion as of December 2020. </t>
  </si>
  <si>
    <t>Other Assets</t>
  </si>
  <si>
    <t>Deferred Costs, Capitalized, Prepaid, and Other Assets Disclosure [Abstract]</t>
  </si>
  <si>
    <t xml:space="preserve">Note 12. Other Assets The table below presents other assets by type.
As of December
$ in millions 2021 2020
Property, leasehold improvements and equipment $18,094 $23,147
Goodwill 4,285 4,332
Identifiable intangible assets 418 630
O pe rating le right-of-use 2,292 2,280
Income tax-related 3,860 2,960
Miscellaneous receivables and other 5,659 4,096
Total $34,608 $37,445 Property, Leasehold Improvements and Equipment Property, leasehold improvements and equipment is net of accumulated depreciation and amortization of $10.81 billion as of December 2021 and $10.12 billion as of December 2020. Property, leasehold improvements and equipment included $6.71 billion as of December 2021 and $6.54 billion as of December 2020 that the firm uses in connection with its operations, and $194 million as of December 2021 and $318 million as of December 2020 of foreclosed real estate primarily related to distressed loans that were purchased by the firm. The remainder is held by investment entities, including VIEs, consolidated by the firm. Substantially all property and equipment is depreciated on a straight-line basis over the useful life of the asset. Leasehold improvements are amortized on a straight-line basis over the shorter of the useful life of the improvement or the term of the lease. Capitalized costs of software developed or obtained for internal use are amortized on a straight-line basis over three years. The firm tests property, leasehold improvements and equipment for impairment when events or changes in circumstances suggest that an asset’s or asset group’s carrying value may not be fully recoverable. To the extent the carrying value of an asset or asset group exceeds the projected undiscounted cash flows expected to result from the use and eventual disposal of the asset or asset group, the firm determines the asset or asset group is impaired and records an impairment equal to the difference between the estimated fair value and the carrying value of the asset or asset group. In addition, the firm will recognize an impairment prior to the sale of an asset or asset group if the carrying value of the asset or asset group exceeds its estimated fair value. The firm had impairments of $143 million during 2021 and $171 million during 2020, primarily related to properties held by the firm’s investment entities. There were no material impairments during 2019. Goodwill Goodwill is the cost of acquired companies in excess of the fair value of net assets, including identifiable intangible assets, at the acquisition date. The table below presents the carrying value of goodwill by reporting unit.
As of December
$ in millions 2021 2020
Investment Banking $ 281 $
Global Markets:
FICC 269 269
Equities 2,638 2,644
Asset Management 349 390
Consumer &amp; Wealth Management:
Consumer banking 48 48
Wealth management 700 700
Total $4,285 $4,332 Goodwill is assessed for impairment annually in the fourth quarter or more frequently if events occur or circumstances change that indicate an impairment may exist. When assessing goodwill for impairment, first, a qualitative assessment can be made to determine whether it is more likely than not that the estimated fair value of a reporting unit is less than its estimated carrying value. If the results of the qualitative assessment are not conclusive, a quantitative goodwill test is performed. Alternatively, a quantitative goodwill test can be performed without performing a qualitative assessment. The quantitative goodwill test compares the estimated fair value of each reporting unit with its estimated net book value (including goodwill and identifiable intangible assets). If the reporting unit’s estimated fair value exceeds its estimated net book value, goodwill is not impaired. An impairment is recognized if the estimated fair value of a reporting unit is less than its estimated net book value. To estimate the fair value of each reporting unit, other than Consumer banking, a relative value technique is used because the firm believes market participants would use this technique to value these reporting units. The relative value technique applies observable price-to-earnings price-to-book In the fourth quarter of 2021, the firm performed its annual assessment of goodwill for impairment, for each of its reporting units, by performing a qualitative assessment. Multiple factors were assessed with respect to each of the firm’s reporting units to determine whether it was more likely than not that the estimated fair value of any of those reporting units was less than its estimated carrying value. The qualitative assessment also considered changes since a quantitative test was last performed in 2019. The firm considered the following factors in the qualitative annual assessment when evaluating whether it was more likely than not that the estimated fair value of a reporting unit was less than its estimated carrying value:
• Performance Indicators. pre-tax
• Macroeconomic Indicators. COVID-19 COVID-19
• Firm and Industry Events.
• Fair Value Indicators. price-to-book price-to-book As a result of the qualitative assessment, the firm determined that it was more likely than not that the estimated fair value of each reporting unit exceeded its respective estimated carrying value. Therefore, the firm determined that goodwill for each reporting unit was not impaired and that a quantitative goodwill test was not required. Identifiable Intangible Assets The table below presents identifiable intangible assets by reporting unit and type.
As of December
$ in millions 2021 2020
By Reporting Unit
Global Markets:
FICC $ 1 $ 2
Equities 43 45
Asset Management 122 274
Consumer &amp; Wealth Management:
Consumer banking – 6
Wealth management 252 303
Total $ 418 $ 630
By Type
Customer lists
Gross carrying value $ 1,460 $ 1,478
Accumulated amortization (1,130 ) (1,089 )
Net carrying value 330 389
Acquired leases and other
Gross carrying value 500 710
Accumulated amortization (412 ) (469 )
Net carrying value 88 241
Total gross carrying value 1,960 2,188
Total accumulated amortization (1,542 ) (1,558 )
Total net carrying value $ 418 $ 630 During 2021, the amount of intangible assets acquired by the firm was not material. The firm acquired $155 million of intangible assets during 2020, primarily related to acquired leases and customer lists, with a weighted average amortization period of 10 years. Substantially all of the firm’s identifiable intangible assets have finite useful lives and are amortized over their estimated useful lives generally using the straight-line method. The tables below present information about the amortization of identifiable intangible assets.
Year Ended December
$ in millions 2021 2020 2019
Amortization $120 $147 $173
$ in millions As of
Estimated future amortization
2022 $69
2023 $65
2024 $53
2025 $37
2026 $30 The firm tests intangible assets for impairment when events or changes in circumstances suggest that an asset’s or asset group’s carrying value may not be fully recoverable. To the extent the carrying value of an asset or asset group exceeds the projected undiscounted cash flows expected to result from the use and eventual disposal of the asset or asset group, the firm determines the asset or asset group is impaired and records an impairment equal to the difference between the estimated fair value and the carrying value of the asset or asset group. In addition, the firm will recognize an impairment prior to the sale of an asset or asset group if the carrying value of the asset or asset group exceeds its estimated fair value. There were no material impairments during 2021, 2020 or 2019. Operating Lease Right-of-Use The firm enters into operating leases for real estate, office equipment and other assets, substantially all of which are used in connection with its operations. For leases longer than one year, the firm recognizes a right-of-use An operating lease right-of-use right-of-use non-cash For leases where the firm will derive no economic benefit from leased space that it has vacated or where the firm has shortened the term of a lease when space is no longer needed, the firm will record an impairment or accelerated amortization of right-of-use Miscellaneous Receivables and Other Miscellaneous receivables and other included:
• Investments in qualified affordable housing projects of $714 million as of December 2021 and $678 million as of December 2020.
• Assets classified as held for sale of $1.02 billion as of December 2021 and $437 million as of December 2020 related to certain of the firm’s consolidated investments within the Asset Management segment, substantially all of which consisted of property and equipment. </t>
  </si>
  <si>
    <t>Deposits</t>
  </si>
  <si>
    <t>Banking and Thrift, Interest [Abstract]</t>
  </si>
  <si>
    <t xml:space="preserve">Note 13. Deposits The table below presents the types and sources of deposits.
$ in millions Savings and Time Total
As of December 2021
Consumer $ 89,150 $ 20,533 $109,683
Private bank 85,427 9,665 95,092
Brokered certificates of deposit – 30,816 30,816
Deposit sweep programs 37,965 – 37,965
Transaction banking 48,618 5,689 54,307
Other 275 36,089 36,364
Total $261,435 $102,792 $364,227
As of December 2020
Consumer $ 67,395 $ 29,530 $ 96,925
Private bank 67,185 1,183 68,368
Brokered certificates of deposit – 30,060 30,060
Deposit sweep programs 22,987 – 22,987
Transaction banking 28,852 – 28,852
Other – 12,770 12,770
Total $186,419 $ 73,543 $259,962 In the table above:
• Substantially all deposits are interest-bearing.
• Savings and demand accounts consist of money market deposit accounts, negotiable order of withdrawal accounts and demand deposit accounts that have no stated maturity or expiration date.
• Time deposits included $35.43 billion as of December 2021 and $16.18 billion as of December 2020 of deposits accounted for at fair value under the fair value option. See Note 10 for further information about deposits accounted for at fair value.
• Time deposits had a weighted average maturity of approximately 0.9 years as of December 2021 and 1.3 years as of December 2020.
• Deposit sweep programs include long-term contractual agreements with U.S. broker-dealers who sweep client cash to FDIC-insured deposits. As of December 2021, the firm had 15 such deposit sweep program agreements.
• Transaction banking deposits consists of deposits that the firm raised through its cash management services business for corporate and other institutional clients.
• Other deposits represent deposits from institutional clients.
• Deposits insured by the FDIC were $156.66 billion as of December 2021 and $123.03 billion as of December 2020.
• Deposits insured by non-U.S. The table below presents the location of deposits.
As of December
$ in millions 2021 2020
U.S. offices $283,705 $206,356
Non-U.S. 80,522 53,606
Total $364,227 $259,962 In the table above, U.S. deposits were held at Goldman Sachs Bank USA (GS Bank USA) and substantially all non-U.S. The table below presents maturities of time deposits held in U.S. and non-U.S.
As of December 2021
$ in millions U.S. Non-U.S. Total
2022 $48,842 $31,760 $ 80,602
2023 9,616 391 10,007
2024 4,747 125 4,872
2025 2,342 252 2,594
2026 2,335 265 2,600
2027 - thereafter 1,445 672 2,117
Total $69,327 $33,465 $102,792 As of December 2021, deposits in U.S. offices included $25.44 billion and deposits in non-U.S. The firm’s savings and demand deposits are recorded based on the amount of cash received plus accrued interest, which approximates fair value. In addition, the firm designates certain derivatives as fair value hedges to convert a portion of its time deposits not accounted for at fair value from fixed-rate obligations into floating-rate obligations. The carrying value of time deposits not accounted for at fair value approximated fair value as of both December 2021 and December 2020. As these savings and demand deposits and time deposits are not accounted for at fair value, they are not included in the firm’s fair value hierarchy in Notes 4 through 10. Had these deposits been included in the firm’s fair value hierarchy, they would have been classified in level 2 as of both December 2021 and December 2020. </t>
  </si>
  <si>
    <t>Unsecured Borrowings</t>
  </si>
  <si>
    <t>Debt Disclosure [Abstract]</t>
  </si>
  <si>
    <t xml:space="preserve">Note 14. Unsecured Borrowings The table below presents information about unsecured borrowings.
As of December
$ in millions 2021 2020
Unsecured short-term borrowings $ 46,955 $ 52,870
Unsecured long-term borrowings 254,092 213,481
Total $301,047 $266,351 Unsecured Short-Term Borrowings Unsecured short-term borrowings includes the portion of unsecured long-term borrowings maturing within one year of the financial statement date and unsecured long-term borrowings that are redeemable within one year of the financial statement date at the option of the holder. The firm accounts for certain hybrid financial instruments at fair value under the fair value option. See Note 10 for further information about unsecured short-term borrowings that are accounted for at fair value. In addition, the firm designates certain derivatives as fair value hedges to convert a portion of its unsecured short-term borrowings not accounted for at fair value from fixed-rate obligations into floating-rate obligations. The carrying value of unsecured short-term borrowings that are not recorded at fair value generally approximates fair value due to the short-term nature of the obligations. As these unsecured short-term borrowings are not accounted for at fair value, they are not included in the firm’s fair value hierarchy in Notes 4 through 10. Had these borrowings been included in the firm’s fair value hierarchy, substantially all would have been classified in level 2 as of both December 2021 and December 2020. The table below presents information about unsecured short-term borrowings.
As of December
$ in millions 2021 2020
Current portion of unsecured long-term borrowings $18,118 $25,914
Hybrid financial instruments 20,073 18,823
Commercial paper 6,730 6,085
Other unsecured short-term borrowings 2,034 2,048
Total unsecured short-term borrowings $46,955 $52,870
Weighted average interest rate 2.34% 1.84% In the table above:
• The current portion of unsecured long-term borrowings included $9.16 billion as of December 2021 and $17.06 billion as of December 2020 issued by Group Inc.
• The weighted average interest rates for these borrowings include the effect of hedging activities and exclude unsecured short-term borrowings accounted for at fair value under the fair value option. See Note 7 for further information about hedging activities. Unsecured Long-Term Borrowings The table below presents information about unsecured long-term borrowings.
$ in millions U.S. Dollar Non-U.S. Total
As of December 2021
Fixed-rate obligations:
Group Inc. $124,731 $43,219 $167,950
Subsidiaries 1,803 3,189 4,992
Floating-rate obligations:
Group Inc. 23,452 17,394 40,846
Subsidiaries 27,543 12,761 40,304
Total $177,529 $76,563 $254,092
As of December 2020
Fixed-rate obligations:
Group Inc. $ 98,858 $35,614 $134,472
Subsidiaries 1,700 3,145 4,845
Floating-rate obligations:
Group Inc. 18,579 18,871 37,450
Subsidiaries 23,440 13,274 36,714
Total $142,577 $70,904 $213,481 In the table above:
• Unsecured long-term borrowings consists principally of .
• Floating-rate obligations includes equity-linked, credit-linked and indexed instruments. Floating interest rates are generally based on USD LIBOR, Euro Interbank Offered Rate or SOFR.
• U.S. dollar-denominated debt had interest rates ranging from 0.48% to 7.68% (with a weighted average rate of 3.34%) as of December 2021 and 0.63% to 9.30% (with a weighted average rate of 4.07%) as of December 2020. These rates exclude unsecured long-term borrowings accounted for at fair value under the fair value option.
• Non-U.S. The table below presents unsecured long-term borrowings by maturity.
As of December 2021
$ in millions Group Inc. Subsidiaries Total
2023 $ 33,921 $ 9,290 $ 43,211
2024 27,003 6,733 33,736
2025 23,158 5,645 28,803
2026 18,571 3,586 22,157
2027 – thereafter 106,143 20,042 126,185
Total $208,796 $45,296 $254,092 In the table above:
• Unsecured long-term borrowings maturing within one year of the financial statement date and unsecured long-term borrowings that are redeemable within one year of the financial statement date at the option of the holder are excluded as they are included in unsecured short-term borrowings.
• Unsecured long-term borrowings that are repayable prior to maturity at the option of the firm are reflected at their contractual maturity dates.
• Unsecured long-term borrowings that are redeemable prior to maturity at the option of the holder are reflected at the earliest dates such options become exercisable.
• Unsecured long-term borrowings included $6.24 billion of adjustments to the carrying value of certain unsecured long-term borrowings resulting from the application of hedge accounting by year of maturity as follows: $91 million in 2023, $305 million in 2024, $270 million in 2025, $214 million in 2026, and $5.36 billion in 2027 and thereafter. The firm designates certain derivatives as fair value hedges to convert a portion of fixed-rate unsecured long-term borrowings not accounted for at fair value into floating-rate obligations. See Note 7 for further information about hedging activities. The table below presents unsecured long-term borrowings, after giving effect to such hedging activities.
$ in millions Group Inc. Subsidiaries Total
As of December 2021
Fixed-rate obligations:
At fair value $ 4,798 $ 65 $ 4,863
At amortized cost 27,133 3,237 30,370
Floating-rate obligations:
At fair value 12,864 34,663 47,527
At amortized cost 164,001 7,331 171,332
Total $208,796 $45,296 $254,092
As of December 2020
Fixed-rate obligations:
At fair value $ 1,407 $ 114 $ 1,521
At amortized cost 27,482 3,345 30,827
Floating-rate obligations:
At fair value 9,721 29,669 39,390
At amortized cost 133,312 8,431 141,743
Total $171,922 $41,559 $213,481 In the table above, the aggregate amounts of unsecured long-term borrowings had weighted average interest rates of 1.60% (2.25% related to fixed-rate obligations and 1.48% related to floating-rate obligations) as of December 2021 and 2.01% (3.34% related to fixed-rate obligations and 1.70% related to floating-rate obligations) as of December 2020. These rates exclude unsecured long-term borrowings accounted for at fair value under the fair value option. The carrying value of unsecured long-term borrowings for which the firm did not elect the fair value option was $201.70 billion as of December 2021 and $172.57 billion as of December 2020. The estimated fair value of such unsecured long-term borrowings was $209.37 billion as of December 2021 and $183.29 billion as of December 2020. As these borrowings are not accounted for at fair value, they are not included in the firm’s fair value hierarchy in Notes 4 through 10. Had these borrowings been included in the firm’s fair value hierarchy, substantially all would have been classified in level 2 as of both December 2021 and December 2020. Subordinated Borrowings Unsecured long-term borrowings includes subordinated debt and junior subordinated debt. Subordinated debt that matures within one year is included in unsecured short-term borrowings. Junior subordinated debt is junior in right of payment to other subordinated borrowings, which are junior to senior borrowings. Long-term subordinated debt had maturities ranging from 2025 to 2045 as of both December 2021 and December 2020. The table below presents information about subordinated borrowings.
$ in millions Par Carrying Rate
As of December 2021
Subordinated debt $12,437 $15,571 1.74%
Junior subordinated debt 968 1,321 1.31%
Total $13,405 $16,892 1.71%
As of December 2020
Subordinated debt $14,136 $18,529 1.83%
Junior subordinated debt 968 1,430 1.32%
Total $15,104 $19,959 1.80% In the table above:
• The par amount of subordinated debt issued by Group Inc. was $12.44 billion as of December 2021 and $14.14 billion as of December 2020, and the carrying value of subordinated debt issued by Group Inc. was $15.57 billion as of December 2021 and $18.53 billion as of December 2020.
• The rate is the weighted average interest rate for these borrowings (excluding borrowings accounted for at fair value under the fair value option), including the effect of fair value hedges used to convert fixed-rate obligations into floating-rate obligations. See Note 7 for further information about hedging activities. Junior Subordinated Debt In 2004, Group Inc. issued $2.84 billion of junior subordinated debt to Goldman Sachs Capital I (Trust), a Delaware statutory trust. The Trust issued $2.75 billion of guaranteed preferred beneficial interests (Trust Preferred securities) to third parties and $85 million of common beneficial interests to Group Inc. As of both December 2021 and December 2020, the outstanding par amount of junior subordinated debt held by the Trust was $968 million and the outstanding par amount of Trust Preferred securities and common beneficial interests issued by the Trust was $939 million and $29 million, respectively. The Trust is a wholly-owned finance subsidiary of the firm for regulatory and legal purposes but is not consolidated for accounting purposes. The firm pays interest semi-annually on the junior subordinated debt at an annual rate of 6.345% and the debt matures on February 15, 2034. The coupon rate and the payment dates applicable to the beneficial interests are the same as the interest rate and payment dates for the junior subordinated debt. The firm has the right, from time to time, to defer payment of interest on the junior subordinated debt, and therefore cause payment on the Trust’s preferred beneficial interests to be deferred, in each case up to ten consecutive semi-annual periods. During any such deferral period, the firm will not be permitted to, among other things, pay dividends on or make certain repurchases of its common stock. The Trust is not permitted to pay any distributions on the common beneficial interests held by Group Inc. unless all dividends payable on the preferred beneficial interests have been paid in full. The firm has covenanted in favor of the holders of Group Inc.’s 6.345% junior subordinated debt due February 15, 2034, that, subject to certain exceptions, the firm will not redeem or purchase the capital securities issued by Goldman Sachs Capital II and Goldman Sachs Capital III (APEX Trusts) or shares of Group Inc.’s Perpetual Non-Cumulative Non-Cumulative Non-Cumulative The APEX Trusts hold Group Inc.’s Series E Preferred Stock and Series F Preferred Stock. These trusts are Delaware statutory trusts sponsored by the firm and wholly-owned finance subsidiaries of the firm for regulatory and legal purposes but are not consolidated for accounting purposes. </t>
  </si>
  <si>
    <t>Other Liabilities</t>
  </si>
  <si>
    <t>Other Liabilities Disclosure [Abstract]</t>
  </si>
  <si>
    <t xml:space="preserve">Note 15. Other Liabilities The table below presents other liabilities by type.
As of December
$ in millions 2021 2020
Compensation and benefits $10,838 $ 7,896
Income tax-related 2,360 3,155
Operating lease liabilities 2,288 2,283
Noncontrolling interests 840 1,640
Employee interests in consolidated funds 29 34
Accrued expenses and other 8,146 7,443
Total $24,501 $22,451 Operating Lease Liabilities For leases longer than one year, the firm recognizes a right-of-use right-of-use The table below presents information about operating lease liabilities.
$ in millions Operating
As of December 2021
2022 $ 305
2023 307
2024 284
2025 258
2026 216
2027 - thereafter 1,655
Total undiscounted lease payments 3,025
Imputed interest (737 )
Total operating lease liabilities $2,288
Weighted average remaining lease term 14 years
Weighted average discount rate 3.61%
As of December 2020
2021 $ 342
2022 301
2023 264
2024 247
2025 215
2026 - thereafter 1,899
Total undiscounted lease payments 3,268
Imputed interest (985 )
Total operating lease liabilities $2,283
Weighted average remaining lease term 16 years
Weighted average discount rate 4.02% In the table above, the weighted average discount rate represents the firm’s incremental borrowing rate as of January 2019 for operating leases existing on the date of adoption of ASU No. 2016-02, Operating lease costs were $463 million for 2021, $458 million for 2020 and $538 million for 2019. Variable lease costs, which are included in operating lease costs, were not material for 2021, 2020 and 2019. Total occupancy expenses for space held in excess of the firm’s current requirements were not material for both 2021 and 2020. Lease payments relating to operating lease arrangements that were signed, but had not yet commenced were $300 million as of December 2021. Accrued Expenses and Other Accrued expenses and other included:
• Liabilities classified as held for sale of $310 million as of December 2021 related to certain of the firm’s consolidated investments within the Asset Management segment, substantially all of which consisted of other secured financings primarily carried at fair value under the fair value option, and were related to assets classified as held for sale. See Note 12 for further information about assets held for sale. As of December 2020, liabilities classified as held for sale were not material.
• Contract liabilities, which represent consideration received by the firm in connection with its contracts with clients prior to providing the service. As of both December 2021 and December 2020, the firm’s contract liabilities were not material. </t>
  </si>
  <si>
    <t>Securitization Activities</t>
  </si>
  <si>
    <t>Transfers and Servicing [Abstract]</t>
  </si>
  <si>
    <t xml:space="preserve">Note 16. Securitization Activities The firm securitizes residential and commercial mortgages, corporate bonds, loans and other types of financial assets by selling these assets to securitization vehicles (e.g., trusts, corporate entities and limited liability companies) or through a resecuritization. The firm acts as underwriter of the beneficial interests that are sold to investors. The firm’s residential mortgage securitizations are primarily in connection with government agency securitizations. The firm accounts for a securitization as a sale when it has relinquished control over the transferred financial assets. Prior to securitization, the firm generally accounts for assets pending transfer at fair value and therefore does not typically recognize significant gains or losses upon the transfer of assets. Net revenues from underwriting activities are recognized in connection with the sales of the underlying beneficial interests to investors. The firm generally receives cash in exchange for the transferred assets but may also have continuing involvement with the transferred financial assets, including ownership of beneficial interests in securitized financial assets, primarily in the form of debt instruments. The firm may also purchase senior or subordinated securities issued by securitization vehicles (which are typically VIEs) in connection with secondary market-making activities. The primary risks included in beneficial interests and other interests from the firm’s continuing involvement with securitization vehicles are the performance of the underlying collateral, the position of the firm’s investment in the capital structure of the securitization vehicle and the market yield for the security. Interests accounted for at fair value are primarily classified in level 2 of the fair value hierarchy. Interests not accounted for at fair value are carried at amounts that approximate fair value. See Notes 4 through 10 for further information about fair value measurements. The table below presents the amount of financial assets securitized and the cash flows received on retained interests in securitization entities in which the firm had continuing involvement as of the end of the period.
Year Ended December
$ in millions 2021 2020 2019
Residential mortgages $29,048 $20,167 $15,124
Commercial mortgages 18,396 14,904 12,741
Other financial assets 4,377 1,775 1,252
Total financial assets $51,821 $36,846 $29,117
Retained interests cash flows $ 513 $ 331 $ 286 The firm securitized assets of $886 million for 2021, $551 million for 2020 and $601 million for 2019, in a non-cash The table below presents information about nonconsolidated securitization entities to which the firm sold assets and had continuing involvement as of the end of the period.
$ in millions Outstanding Retained Purchased
As of December 2021
U.S. government agency-issued CMOs $ 33,984 $ 955 $ 3
Other residential mortgage-backed 23,262 1,114 96
Other commercial mortgage-backed 50,350 1,123 130
Corporate debt and other asset-backed 7,755 360 37
Total $115,351 $3,552 $266
As of December 2020
U.S. government agency-issued CMOs $ 20,841 $ 906 $ 4
Other residential mortgage-backed 24,262 1,170 23
Other commercial mortgage-backed 38,340 914 39
Corporate debt and other asset-backed 4,299 192 –
Total $ 87,742 $3,182 $ 66 In the table above:
• CMOs represents collateralized mortgage obligations.
• The outstanding principal amount is presented for the purpose of providing information about the size of the securitization entities and is not representative of the firm’s risk of loss.
• The firm’s risk of loss from retained or purchased interests is limited to the carrying value of these interests.
• Purchased interests represent senior and subordinated interests, purchased in connection with secondary market-making activities, in securitization entities in which the firm also holds retained interests.
• Substantially all of the total outstanding principal amount and total retained interests relate to securitizations during 2017 and thereafter.
• The fair value of retained interests was $3.57 billion as of December 2021 and $3.19 billion as of December 2020. In addition to the interests in the table above, the firm had other continuing involvement in the form of derivative transactions and commitments with certain nonconsolidated VIEs. The carrying value of these derivatives and commitments was a net asset of $81 million as of December 2021 and $52 million as of December 2020, and the notional amount of these derivatives and commitments was $1.81 billion as of December 2021 and $1.43 billion as of December 2020. The notional amounts of these derivatives and commitments are included in maximum exposure to loss in the nonconsolidated VIE table in Note 17. The table below presents information about the weighted average key economic assumptions used in measuring the fair value of mortgage-backed retained interests.
As of December
$ in millions 2021 2020
Fair value of retained interests $3,209 $2,993
Weighted average life (years) 5.1 4.7
Constant prepayment rate 14.1% 15.0%
Impact of 10% adverse change $ (38 ) $ (25 )
Impact of 20% adverse change $ (69 ) $ (50 )
Discount rate 5.6% 6.1%
Impact of 10% adverse change $ (49 ) $ (42 )
Impact of 20% adverse change $ (96 ) $ (82 ) In the table above:
• Amounts do not reflect the benefit of other financial instruments that are held to mitigate risks inherent in these retained interests.
• Changes in fair value based on an adverse variation in assumptions generally cannot be extrapolated because the relationship of the change in assumptions to the change in fair value is not usually linear.
• The impact of a change in a particular assumption is calculated independently of changes in any other assumption. In practice, simultaneous changes in assumptions might magnify or counteract the sensitivities disclosed above.
• The constant prepayment rate is included only for positions for which it is a key assumption in the determination of fair value.
• The discount rate for retained interests that relate to U.S. government agency-issued CMOs does not include any credit loss. Expected credit loss assumptions are reflected in the discount rate for the remainder of retained interests. The firm has other retained interests not reflected in the table above with a fair value of $360 million and a weighted average life of 3.6 years as of December 2021, and a fair value of $192 million and a weighted average life of 3.9 years as of December 2020. Due to the nature and fair value of certain of these retained interests, the weighted average assumptions for constant prepayment and discount rates and the related sensitivity to adverse changes are not meaningful as of both December 2021 and December 2020. The firm’s maximum exposure to adverse changes in the value of these interests is the carrying value of $360 million as of December 2021 and $192 million as of December 2020. </t>
  </si>
  <si>
    <t>Variable Interest Entities</t>
  </si>
  <si>
    <t xml:space="preserve"> Note 17. Variable Interest Entities A variable interest in a VIE is an investment (e.g., debt or equity) or other interest (e.g., derivatives or loans and lending commitments) that will absorb portions of the VIE’s expected losses and/or receive portions of the VIE’s expected residual returns. The firm’s variable interests in VIEs include senior and subordinated debt; loans and lending commitments; limited and general partnership interests; preferred and common equity; derivatives that may include foreign currency, equity and/or credit risk; guarantees; and certain of the fees the firm receives from investment funds. Certain interest rate, foreign currency and credit derivatives the firm enters into with VIEs are not variable interests because they create, rather than absorb, risk. VIEs generally finance the purchase of assets by issuing debt and equity securities that are either collateralized by or indexed to the assets held by the VIE. The debt and equity securities issued by a VIE may include tranches of varying levels of subordination. The firm’s involvement with VIEs includes securitization of financial assets, as described in Note 16, and investments in and loans to other types of VIEs, as described below. See Note 3 for the firm’s consolidation policies, including the definition of a VIE. VIE Consolidation Analysis The enterprise with a controlling financial interest in a VIE is known as the primary beneficiary and consolidates the VIE. The firm determines whether it is the primary beneficiary of a VIE by performing an analysis that principally considers:
• Which variable interest holder has the power to direct the activities of the VIE that most significantly impact the VIE’s economic performance;
• Which variable interest holder has the obligation to absorb losses or the right to receive benefits from the VIE that could potentially be significant to the VIE;
• The VIE’s purpose and design, including the risks the VIE was designed to create and pass through to its variable interest holders;
• The VIE’s capital structure;
• The terms between the VIE and its variable interest holders and other parties involved with the VIE; and
• Related-party relationships. The firm reassesses its evaluation of whether an entity is a VIE when certain reconsideration events occur. The firm reassesses its determination of whether it is the primary beneficiary of a VIE on an ongoing basis based on current facts and circumstances. VIE Activities The firm is principally involved with VIEs through the following business activities: Mortgage-Backed VIEs. The firm sells residential and commercial mortgage loans and securities to mortgage-backed VIEs and may retain beneficial interests in the assets sold to these VIEs. The firm purchases and sells beneficial interests issued by mortgage-backed VIEs in connection with market-making activities. In addition, the firm may enter into derivatives with certain of these VIEs, primarily interest rate swaps, which are typically not variable interests. The firm generally enters into derivatives with other counterparties to mitigate its risk. Real Estate, Credit- and Power-Related and Other Investing VIEs. The firm purchases equity and debt securities issued by and makes loans to VIEs that hold real estate, performing and nonperforming debt, distressed loans, power-related assets and equity securities. The firm generally does not sell assets to, or enter into derivatives with, these VIEs. Corporate Debt and Other Asset-Backed VIEs. The firm structures VIEs that issue notes to clients, purchases and sells beneficial interests issued by corporate debt and other asset-backed VIEs in connection with market-making activities, and makes loans to VIEs that warehouse corporate debt. Certain of these VIEs synthetically create the exposure for the beneficial interests they issue by entering into credit derivatives with the firm, rather than purchasing the underlying assets. In addition, the firm may enter into derivatives, such as total return swaps, with certain corporate debt and other asset-backed VIEs, under which the firm pays the VIE a return due to the beneficial interest holders and receives the return on the collateral owned by the VIE. The collateral owned by these VIEs is primarily other asset-backed loans and securities. The firm may be removed as the total return swap counterparty and may enter into derivatives with other counterparties to mitigate its risk related to these swaps. The firm may sell assets to the corporate debt and other asset-backed VIEs it structures. Principal-Protected Note VIEs. The firm structures VIEs that issue principal-protected notes to clients. These VIEs own portfolios of assets, principally with exposure to hedge funds. Substantially all of the principal protection on the notes issued by these VIEs is provided by the asset portfolio rebalancing that is required under the terms of the notes. The firm enters into total return swaps with these VIEs under which the firm pays the VIE the return due to the principal-protected note holders and receives the return on the assets owned by the VIE. The firm may enter into derivatives with other counterparties to mitigate its risk. The firm also obtains funding through these VIEs. Investments in Funds. The firm makes equity investments in certain investment fund VIEs it manages and is entitled to receive fees from these VIEs. The firm has generally not sold assets to, or entered into derivatives with, these VIEs. Nonconsolidated VIEs The table below presents a summary of the nonconsolidated VIEs in which the firm holds variable interests.
As of December
$ in millions 2021 2020
Total nonconsolidated VIEs
Assets in VIEs $176,809 $148,665
Carrying value of variable interests — assets $ 9,582 $ 8,624
Carrying value of variable interests — liabilities $ 928 $ 888
Maximum exposure to loss:
Retained interests $ 3,552 $ 3,182
Purchased interests 1,071 1,041
Commitments and guarantees 2,440 2,455
Derivatives 8,682 8,343
Debt and equity 4,639 4,020
Total $ 20,384 $ 19,041 In the table above:
• The nature of the firm’s variable interests is described in the rows under maximum exposure to loss.
• The firm’s exposure to the obligations of VIEs is generally limited to its interests in these entities. In certain instances, the firm provides guarantees, including derivative guarantees, to VIEs or holders of variable interests in VIEs.
• The maximum exposure to loss excludes the benefit of offsetting financial instruments that are held to mitigate the risks associated with these variable interests.
• The maximum exposure to loss from retained interests, purchased interests, and debt and equity is the carrying value of these interests.
• The maximum exposure to loss from commitments and guarantees, and derivatives is the notional amount, which does not represent anticipated losses and has not been reduced by unrealized losses. As a result, the maximum exposure to loss exceeds liabilities recorded for commitments and guarantees, and derivatives. The table below presents information, by principal business activity, for nonconsolidated VIEs included in the summary table above.
As of December
$ in millions 2021 2020
Mortgage-backed
Assets in VIEs $120,343 $99,353
Carrying value of variable interests — assets $ 4,147 $ 4,014
Maximum exposure to loss:
Retained interests $ 3,192 $ 2,990
Purchased interests 955 1,024
Commitments and guarantees 34 47
Derivatives 18 394
Total $ 4,199 $ 4,455
Real estate, credit- and power-related and other investing
Assets in VIEs $ 26,867 $20,934
Carrying value of variable interests — assets $ 3,923 $ 3,288
Carrying value of variable interests — liabilities $ 8 $
Maximum exposure to loss:
Commitments and guarantees $ 2,030 $ 1,374
Derivatives 64 84
Debt and equity 3,923 3,288
Total $ 6,017 $ 4,746
Corporate debt and other asset-backed
Assets in VIEs $ 18,391 $14,077
Carrying value of variable interests — assets $ 1,156 $
Carrying value of variable interests — liabilities $ 920 $
Maximum exposure to loss:
Retained interests $ 360 $
Purchased interests 116 17
Commitments and guarantees 250 989
Derivatives 8,597 7,862
Debt and equity 360 323
Total $ 9,683 $ 9,383
Investments in funds
Assets in VIEs $ 11,208 $14,301
Carrying value of variable interests — assets $ 356 $
Maximum exposure to loss:
Commitments and guarantees $ 126 $
Derivatives 3 3
Debt and equity 356 409
Total $ 485 $ As of both December 2021 and December 2020, the carrying values of the firm’s variable interests in nonconsolidated VIEs are included in the consolidated balance sheets as follows:
• Mortgage-backed: Assets primarily included in trading assets and loans.
• Real estate, credit- and power-related and other investing: Assets primarily included in investments and loans, and liabilities included in trading liabilities and other liabilities.
• Corporate debt and other asset-backed: Assets included in loans and trading assets, and liabilities included in trading liabilities.
• Investments in funds: Assets included in investments. Consolidated VIEs The table below presents a summary of the carrying value and balance sheet classification of assets and liabilities in consolidated VIEs.
As of December
$ in millions 2021 2020
Total consolidated VIEs
Assets
Cash and cash equivalents $ $
Trading assets 122 96
Investments 153 880
Loans 1,988 2,099
Other assets 314 989
Total $3,078 $4,376
Liabilities
Other secured financings $1,143 $1,891
Customer and other payables 34 28
Trading liabilities 7 296
Unsecured short-term borrowings 146 43
Unsecured long-term borrowings 81 226
Other liabilities 163 948
Total $1,574 $3,432 In the table above:
• Assets and liabilities are presented net of intercompany eliminations and exclude the benefit of offsetting financial instruments that are held to mitigate the risks associated with the firm’s variable interests.
• VIEs in which the firm holds a majority voting interest are excluded if (i) the VIE meets the definition of a business and (ii) the VIE’s assets can be used for purposes other than the settlement of its obligations.
• Substantially all assets can only be used to settle obligations of the VIE. The table below presents information, by principal business activity, for consolidated VIEs included in the summary table above.
As of December
$ in millions 2021 2020
Real estate, credit-related and other investing
Assets
Cash and cash equivalents $ $
Trading assets 16 8
Investments 153 880
Loans 1,988 2,099
Other assets 314 989
Total $2,745 $4,205
Liabilities
Other secured financings $ $
Customer and other payables 34 28
Trading liabilities 7 46
Other liabilities 163 948
Total $ $1,671
Corporate debt and other asset-backed
Assets
Cash and cash equivalents $ $
Trading assets 17 –
Total $ $
Liabilities
Other secured financings $ $
Total $ $
Principal-protected notes
Assets
Trading assets $ $
Total $ $
Liabilities
Other secured financings $ $
Trading liabilities – 250
Unsecured short-term borrowings 146 43
Unsecured long-term borrowings 81 226
Total $ $1,082 In the table above:
• The majority of the assets in principal-protected notes VIEs are intercompany and are eliminated in consolidation.
• Creditors and beneficial interest holders of real estate, credit-related and other investing VIEs do not have recourse to the general credit of the firm. </t>
  </si>
  <si>
    <t>Commitments, Contingencies and Guarantees</t>
  </si>
  <si>
    <t>Commitments and Contingencies Disclosure [Abstract]</t>
  </si>
  <si>
    <t>Note 18. Commitments, Contingencies and Guarantees Commitments The table below presents commitments by type.
As of December
$ in millions 2021 2020
Commitment Type
Commercial lending:
Investment-grade $ 95,585 $ 83,801
Non-investment-grade 69,644 56,757
Warehouse financing 10,391 9,377
Credit cards 35,932 21,640
Total lending 211,552 171,575
Risk participations 10,016 8,054
Collateralized agreement 101,031 55,278
Collateralized financing 29,561 35,402
Investment 11,381 6,456
Other 9,143 8,203
Total commitments $372,684 $284,968 The table below presents commitments by expiration.
As of December 2021
$ in millions 2022 2023 - 2024 2025 - 2026 2027 - Thereafter
Commitment Type
Commercial lending:
Investment-grade $ 19,095 $29,347 $46,021 $ 1,122
Non-investment-grade 5,353 24,008 26,878 13,405
Warehouse financing 1,584 6,350 2,057 400
Credit cards 35,932 – – –
Total lending 61,964 59,705 74,956 14,927
Risk participations 1,598 6,340 1,880 198
Collateralized agreement 99,455 1,576 – –
Collateralized financing 29,561 – – –
Investment 6,130 1,965 1,082 2,204
Other 8,801 297 – 45
Total commitments $207,509 $69,883 $77,918 $17,374 In the tables above, beginning in the fourth quarter of 2021, the firm’s commitments under letters of credit, issued by various banks which the firm provides to counterparties to satisfy certain collateral and margin deposit requirements, is included in other commitments. Previously, such letters of credit were disclosed as a separate line item in the tables above. Previously reported amounts have been conformed to the current presentation. Lending Commitments The firm’s commercial and warehouse financing lending commitments are agreements to lend with fixed termination dates and depend on the satisfaction of all contractual conditions to borrowing. These commitments are presented net of amounts syndicated to third parties. The total commitment amount does not necessarily reflect actual future cash flows because the firm may syndicate portions of these commitments. In addition, commitments can expire unused or be reduced or cancelled at the counterparty’s request. The firm also provides credit to consumers by issuing credit card lines. The table below presents information about lending commitments.
As of December
$ in millions 2021 2020
Held for investment $197,120 $162,513
Held for sale 13,175 6,594
At fair value 1,257 2,468
Total $211,552 $171,575 In the table above:
• Held for investment lending commitments are accounted for at amortized cost. The carrying value of lending commitments was a liability of $1.05 billion (including allowance for credit losses of $776 million) as of December 2021 and $775 million (including allowance for credit losses of $557 million) as of December 2020. The estimated fair value of such lending commitments was a liability of $4.17 billion as of December 2021 and $4.05 billion as of December 2020. Had these lending commitments been carried at fair value and included in the fair value hierarchy, $1.91 billion as of December 2021 and $2.43 billion as of December 2020 would have been classified in level 2, and $2.26 billion as of December 2021 and $1.62 billion as of December 2020 would have been classified in level 3.
• Held for sale lending commitments are accounted for at the lower of cost or fair value. The carrying value of lending commitments held for sale was a liability of $91 million as of December 2021 and $68 million as of December 2020. The estimated fair value of such lending commitments approximates the carrying value. Had these lending commitments been included in the fair value hierarchy, they would have been primarily classified in level 3 as of both December 2021 and December 2020.
• Gains or losses related to lending commitments at fair value, if any, are generally recorded net of any fees in other principal transactions. Commercial Lending. To mitigate the credit risk associated with the firm’s commercial lending activities, the firm obtains credit protection on certain loans and lending commitments through credit default swaps, both single-name and index-based contracts, and through the issuance of credit-linked notes. Warehouse Financing. The firm provides financing to clients who warehouse financial assets. These arrangements are secured by the warehoused assets, primarily consisting of residential real estate, consumer and corporate loans. Credit Cards. The firm’s credit card lending commitments included $33.97 billion as of December 2021 and $21.64 billion as of December 2020 related to credit card lines issued by the firm to consumers. These credit card lines are cancellable by the firm. Credit card commitments also includes approximately $2.0 billion relating to the firm’s commitment to acquire a credit card portfolio in connection with its agreement, in January 2021, to form a co-branded Risk Participations The firm also risk participates certain of its commercial lending commitments to other financial institutions. In the event of a risk participant’s default, the firm will be responsible to fund the borrower. Collateralized Agreement Commitments/Collateralized Financing Commitments Collateralized agreement commitments includes forward starting resale and securities borrowing agreements, and collateralized financing commitments includes forward starting repurchase and secured lending agreements that settle at a future date, generally within three business days. Collateralized agreement commitments also includes transactions where the firm has entered into commitments to provide contingent financing to its clients and counterparties through resale agreements. The firm’s funding of these commitments depends on the satisfaction of all contractual conditions to the resale agreement and these commitments can expire unused. Investment Commitments Investment commitments includes commitments to invest in private equity, real estate and other assets directly and through funds that the firm raises and manages. Investment commitments included $1.60 billion as of December 2021 and $1.69 billion as of December 2020, related to commitments to invest in funds managed by the firm. If these commitments are called, they would be funded at market value on the date of investment. Investment commitments also included approximately $1.90 billion as of December 2021 related to the firm’s commitment to acquire NN Investment Partners, a leading European asset manager with approximately $320 all-cash in all-stock shares of the firm’s common stock for each share of GreenSky Class A common stock and each GreenSky Holdings common unit. The investment commitment in the table above represents the purchase price of the acquisition based on the stock price of Group Inc. as of December 2021. However, the final purchase price of the acquisition will depend upon the stock price of Group Inc. at the time of the closing of the transaction. In connection with this transaction, the firm provided a commitment to acquire up to million is included in other commitments in the table above. In the event that the acquisition is not completed, the firm has agreed to provide a commitment to purchase up to an additional $1.0 billion of loans originated by GreenSky’s bank partners. This commitment is not included in the table above. Contingencies Legal Proceedings. See Note 27 for information about legal proceedings. Guarantees The table below presents derivatives that meet the definition of a guarantee, securities lending and clearing guarantees and certain other financial guarantees.
$ in millions Derivatives Securities Other
As of December 2021
Carrying Value of Net Liability $ 3,406 $ $ 234
Maximum Payout/Notional Amount by Period of Expiration
2022 $ 68,212 $ 11,046 $ 871
2023 - 2024 48,273 – 3,608
2025 - 2026 19,706 – 2,015
2027 - thereafter 30,006 – 97
Total $166,197 $11,046 $6,591
As of December 2020
Carrying Value of Net Liability $ 4,357 $ $ 253
Maximum Payout/Notional Amount by Period of Expiration
2021 $ 89,202 $21,352 $1,263
2022 - 2023 56,204 – 3,304
2024 - 2025 23,389 – 2,787
2026 - thereafter 32,244 – 268
Total $201,039 $21,352 $7,622 In the table above:
• The maximum payout is based on the notional amount of the contract and does not represent anticipated losses.
• Amounts exclude certain commitments to issue standby letters of credit that are included in lending commitments. See the tables in “Commitments” above for a summary of the firm’s commitments.
• The carrying value for derivatives included derivative assets of $1.10 billion as of December 2021 and $1.66 billion as of December 2020, and derivative liabilities of $4.51 billion as of December 2021 and $6.02 billion as of December 2020. Derivative Guarantees. The firm enters into various derivatives that meet the definition of a guarantee under U.S. GAAP, including written equity and commodity put options, written currency contracts and interest rate caps, floors and swaptions. These derivatives are risk managed together with derivatives that do not meet the definition of a guarantee, and therefore the amounts in the table above do not reflect the firm’s overall risk related to derivative activities. Disclosures about derivatives are not required if they may be cash settled and the firm has no basis to conclude it is probable that the counterparties held the underlying instruments at inception of the contract. The firm has concluded that these conditions have been met for certain large, internationally active commercial and investment bank counterparties, central clearing counterparties, hedge funds and certain other counterparties. Accordingly, the firm has not included such contracts in the table above. See Note 7 for information about credit derivatives that meet the definition of a guarantee, which are not included in the table above. Derivatives are accounted for at fair value and therefore the carrying value is considered the best indication of payment/performance risk for individual contracts. However, the carrying values in the table above exclude the effect of counterparty and cash collateral netting. Securities Lending and Clearing Guarantees. Securities lending and clearing guarantees include the indemnifications and guarantees that the firm provides in its capacity as an agency lender and in its capacity as a sponsoring member of the Fixed Income Clearing Corporation. As an agency lender, the firm indemnifies most of its securities lending customers against losses incurred in the event that borrowers do not return securities and the collateral held is insufficient to cover the market value of the securities borrowed. The maximum payout of such indemnifications was $11.05 billion as of December 2021 and $19.86 billion as of December 2020. Collateral held by the lenders in connection with securities lending indemnifications was $11.36 billion as of December 2021 and $20.39 billion as of December 2020. Because the contractual nature of these arrangements requires the firm to obtain collateral with a market value that exceeds the value of the securities lent to the borrower, there is minimal performance risk associated with these indemnifications. As a sponsoring member of the Government Securities Division of the Fixed Income Clearing Corporation, the firm guarantees the performance of its sponsored member clients to the Fixed Income Clearing Corporation in connection with certain resale and repurchase agreements. To minimize potential losses on such guarantees, the firm obtains a security interest in the collateral that the sponsored client placed with the Fixed Income Clearing Corporation. Therefore, the risk of loss on such guarantees is minimal. There were no amounts outstanding under the guarantee as of December 2021. As of December 2020, the maximum payout on this guarantee was $1.49 billion and the related collateral held was $1.50 billion. Other Financial Guarantees. In the ordinary course of business, the firm provides other financial guarantees of the obligations of third parties (e.g., standby letters of credit and other guarantees to enable clients to complete transactions and fund-related guarantees). These guarantees represent obligations to make payments to beneficiaries if the guaranteed party fails to fulfill its obligation under a contractual arrangement with that beneficiary. Other financial guarantees also include a guarantee that the firm has provided to the Government of Malaysia that it will receive at least $1.4 billion in assets and proceeds from assets seized by governmental authorities around the world related to 1Malaysia Development Berhad, a sovereign wealth fund in Malaysia (1MDB). The firm evaluates progress toward satisfying this obligation based on the report that it receives on a semi-annual basis, expected in February and August. Based on the latest report as of August 2021, approximately $450 million in assets or proceeds from assets has been returned to the Government of Malaysia in connection with this guarantee, which must be satisfied by August 18, 2025. Any amounts paid by the firm under this guarantee would be subject to reimbursement in the event the assets or proceeds received by the Government of Malaysia through August 18, 2028 exceeds $1.4 billion. See Note 27 for further information about matters related to 1MDB. Guarantees of Securities Issued by Trusts. The firm has established trusts, including Goldman Sachs Capital I, the APEX Trusts and other entities, for the limited purpose of issuing securities to third parties, lending the proceeds to the firm and entering into contractual arrangements with the firm and third parties related to this purpose. The firm does not consolidate these entities. See Note 14 for further information about the transactions involving Goldman Sachs Capital I and the APEX Trusts. The firm effectively provides for the full and unconditional guarantee of the securities issued by these entities. Timely payment by the firm of amounts due to these entities under the guarantee, borrowing, preferred stock and related contractual arrangements will be sufficient to cover payments due on the securities issued by these entities. No subsidiary of Group Inc. guarantees the securities of Goldman Sachs Capital I or the APEX Trusts. Management believes that it is unlikely that any circumstances will occur, such as nonperformance on the part of paying agents or other service providers, that would make it necessary for the firm to make payments related to these entities other than those required under the terms of the guarantee, borrowing, preferred stock and related contractual arrangements and in connection with certain expenses incurred by these entities. Indemnities and Guarantees of Service Providers. In the ordinary course of business, the firm indemnifies and guarantees certain service providers, such as clearing and custody agents, trustees and administrators, against specified potential losses in connection with their acting as an agent of, or providing services to, the firm or its affiliates. The firm may also be liable to some clients or other parties for losses arising from its custodial role or caused by acts or omissions of third-party service providers, including sub-custodians In connection with the firm’s prime brokerage and clearing businesses, the firm agrees to clear and settle on behalf of its clients the transactions entered into by them with other brokerage firms. The firm’s obligations in respect of such transactions are secured by the assets in the client’s account, as well as any proceeds received from the transactions cleared and settled by the firm on behalf of the client. In connection with joint venture investments, the firm may issue loan guarantees under which it may be liable in the event of fraud, misappropriation, environmental liabilities and certain other matters involving the borrower. The firm is unable to develop an estimate of the maximum payout under these guarantees and indemnifications. However, management believes that it is unlikely the firm will have to make any material payments under these arrangements, and no material liabilities related to these guarantees and indemnifications have been recognized in the consolidated balance sheets as of both December 2021 and December 2020. Other Representations, Warranties and Indemnifications. The firm provides representations and warranties to counterparties in connection with a variety of commercial transactions and occasionally indemnifies them against potential losses caused by the breach of those representations and warranties. The firm may also provide indemnifications protecting against changes in or adverse application of certain U.S. tax laws in connection with ordinary-course transactions, such as securities issuances, borrowings or derivatives. In addition, the firm may provide indemnifications to some counterparties to protect them in the event additional taxes are owed or payments are withheld, due either to a change in or an adverse application of certain non-U.S. These indemnifications generally are standard contractual terms and are entered into in the ordinary course of business. Generally, there are no stated or notional amounts included in these indemnifications, and the contingencies triggering the obligation to indemnify are not expected to occur. The firm is unable to develop an estimate of the maximum payout under these guarantees and indemnifications. However, management believes that it is unlikely the firm will have to make any material payments under these arrangements, and no material liabilities related to these arrangements have been recognized in the consolidated balance sheets as of both December 2021 and December 2020. Guarantees of Subsidiaries. Group Inc. is the entity that fully and unconditionally guarantees the securities issued by GS Finance Corp., a wholly-owned finance subsidiary of the firm. Group Inc. has guaranteed the payment obligations of Goldman Sachs &amp; Co. LLC (GS&amp;Co.), GS Bank USA and Goldman Sachs Paris Inc. et Cie, subject to certain exceptions. In addition, Group Inc. has provided guarantees to Goldman Sachs International (GSI) and Goldman Sachs Bank Europe SE (GSBE) related to agreements that each entity has entered into with certain of its counterparties. Furthermore, Group Inc. provided a guarantee to GS Bank USA in 2020 related to securities that GS Bank USA acquired from certain affiliated funds of Group Inc. and loans and lending commitments that GS Bank USA acquired from certain subsidiaries of Group Inc. As of December 2021, none of the securities acquired from the affiliated funds were outstanding. Group Inc. guarantees many of the obligations of its other consolidated subsidiaries on a transaction-by-transaction</t>
  </si>
  <si>
    <t>Shareholders' Equity</t>
  </si>
  <si>
    <t xml:space="preserve">Note 19. Shareholders’ Equity Common Equity As of both December 2021 and December 2020, the firm had 4.00 billion authorized shares of common stock and 200 million authorized shares of nonvoting common stock, each with a par value of $0.01 per share. The firm’s share repurchase program is intended to help maintain the appropriate level of common equity. The share repurchase program is effected primarily through regular open-market purchases (which may include repurchase plans designed to comply with Rule 10b5-1 The table below presents information about common stock repurchases.
Year Ended December
in millions, except per share amounts 2021 2020 2019
Common share repurchases 15.3 8.2 25.8
Average cost per share $339.81 $236.35 $206.56
Total cost of common share repurchases $ 5,200 $ 1,928 $ 5,335 Pursuant to the terms of certain share-based compensation plans, employees may remit shares to the firm or the firm may cancel share-based awards to satisfy statutory employee tax withholding requirements. Under these plans, 1,830 shares in 2021, 3,476 shares in 2020 and 7,490 shares in 2019 were remitted with a total value of $0.5 million in 2021, $0.9 million in 2020 and $2 million in 2019, and the firm cancelled 3.4 million share-based awards in 2021, 3.4 million in 2020 and 3.8 million in 2019 with a total value of $984 million in 2021, $829 million in 2020 and $743 million in 2019. The table below presents common stock dividends declared.
Year Ended December
2021 2020 2019
Dividends declared per common share $6.50 $5.00 $4.15 On , the Board of Directors of Group Inc. (Board) declared a dividend of $ per common share to be paid on to common shareholders of record on Preferred Equity The tables below present information about the perpetual preferred stock issued and outstanding as of December 2021.
Series Shares Authorized Shares Issued Shares Outstanding Depositary Shares Per Share
A 50,000 30,000 29,999 1,000
C 25,000 8,000 8,000 1,000
D 60,000 54,000 53,999 1,000
E 17,500 7,667 7,667 N/A
F 5,000 1,615 1,615 N/A
J 46,000 40,000 40,000 1,000
K 32,200 28,000 28,000 1,000
O 26,000 26,000 26,000 25
P 66,000 60,000 60,000 25
Q 20,000 20,000 20,000 25
R 24,000 24,000 24,000 25
S 14,000 14,000 14,000 25
T 27,000 27,000 27,000 25
U 30,000 30,000 30,000 25
V 30,000 30,000 30,000 25
Total 472,700 400,282 400,280
Series Earliest Redemption Date Liquidation Preference Redemption Value ($ in millions)
A Currently redeemable $ 25,000 $ 750
C Currently redeemable $ 25,000 200
D Currently redeemable $ 25,000 1,350
E Currently redeemable $100,000 767
F Currently redeemable $100,000 161
J May 10, 2023 $ 25,000 1,000
K May 10, 2024 $ 25,000 700
O November 10, 2026 $ 25,000 650
P November 10, 2022 $ 25,000 1,500
Q August 10, 2024 $ 25,000 500
R February 10, 2025 $ 25,000 600
S February 10, 2025 $ 25,000 350
T May 10, 2026 $ 25,000 675
U August 10, 2026 $ 25,000 750
V November 10, 2026 $ 25,000 750
Total $10,703 In the tables above:
• All shares have a par value of $0.01 per share and, where applicable, each share is represented by the specified number of depositary shares.
• The earliest redemption date represents the date on which each share of non-cumulative
• Prior to redeeming preferred stock, the firm must receive approval from the FRB.
• In October 2021, the firm issued 30,000 shares of Series V 4.125% Fixed-Rate Reset Non-Cumulative
• In July 2021, the firm issued 30,000 shares of Series U 3.65% Fixed-Rate Reset Non-Cumulative
• In April 2021, the firm issued 27,000 shares of Series T 3.80% Fixed-Rate Reset Non-Cumulative
• The redemption price per share for Series A through F and Series Q through V Preferred Stock is the liquidation preference plus declared and unpaid dividends. The redemption price per share for Series J through P Preferred Stock is the liquidation preference plus accrued and unpaid dividends. Each share of Series E and Series F Preferred Stock is redeemable at the firm’s option, subject to certain covenant restrictions governing the firm’s ability to redeem the preferred stock without issuing common stock or other instruments with equity-like characteristics. See Note 14 for information about the replacement capital covenants applicable to the Series E and Series F Preferred Stock.
• All series of preferred stock are pari passu and have a preference over the firm’s common stock on liquidation.
• The firm’s ability to declare or pay dividends on, or purchase, redeem or otherwise acquire, its common stock is subject to certain restrictions in the event that the firm fails to pay or set aside full dividends on the preferred stock for the latest completed dividend period. In 2021, the firm redeemed Non-Cumulative Fixed-to-Floating Non-Cumulative In 2020, the firm redeemed the remaining 14,000 outstanding shares of its Series L 5.70% Non-Cumulative The table below presents the dividend rates of perpetual preferred stock as of December 2021.
Series Per Annum Dividend Rate
A 3 month LIBOR + 0.75%, with floor of 3.75%, payable quarterly
C 3 month LIBOR + 0.75%, with floor of 4.00%, payable quarterly
D 3 month LIBOR + 0.67%, with floor of 4.00%, payable quarterly
E 3 month LIBOR + 0.7675%, with floor of 4.00%, payable quarterly
F 3 month LIBOR + 0.77%, with floor of 4.00%, payable quarterly
J 5.50% to, but excluding, May 10, 2023; 3 month LIBOR + 3.64% thereafter, payable quarterly
K 6.375% to, but excluding, May 10, 2024; 3 month LIBOR + 3.55% thereafter, payable quarterly
O 5.30%, payable semi-annually, from issuance date to, but excluding, November 10, 2026; 3 month LIBOR + 3.834%, payable quarterly, thereafter
P 5.00%, payable semi-annually, from issuance date to, but excluding, November 10, 2022; 3 month LIBOR + 2.874%, payable quarterly, thereafter
Q 5.50%, payable semi-annually, from issuance date to, but excluding, August 10, 2024; 5 year treasury rate + 3.623%, payable semi-annually, thereafter
R 4.95%, payable semi-annually, from issuance date to, but excluding, February 10, 2025; 5 year treasury rate + 3.224%, payable semi-annually, thereafter
S 4.40%, payable semi-annually, from issuance date to, but excluding, February 10, 2025; 5 year treasury rate + 2.85%, payable semi-annually thereafter
T 3.80%, payable semi-annually, from issuance date to, but excluding, May 10, 2026; 5 year treasury rate + 2.969%, payable semi-annually, thereafter
U 3.65%, payable semi-annually, from issuance date to, but excluding, August 10, 2026; 5 year treasury rate + 2.915%, payable semi-annually, thereafter
V 4.125%, payable semi-annually, from issuance date to, but excluding, November 10, 2026; 5 year treasury rate + 2.949%, payable semi-annually, thereafter In the table above, dividends on each series of preferred stock are payable in arrears for the periods specified. The table below presents preferred stock dividends declared.
Year Ended December
2021 2020 2019
Series per share $ in millions per share $ in millions per share $ in millions
A $ $ 28 $ 947.92 $ 28 $ 947.92 $ 28
B $ – $ – $ 775.00 5
C $1,013.90 8 $1,011.12 8 $1,011.11 8
D $1,013.90 55 $1,011.12 55 $1,011.11 54
E $4,055.55 31 $4,055.55 31 $4,044.44 31
F $4,055.55 7 $4,055.55 6 $4,044.44 7
J $1,375.00 55 $1,375.00 55 $1,375.00 55
K $1,593.76 44 $1,593.76 45 $1,593.76 45
L $ – $ 361.54 4 $1,519.67 68
M $ – $1,217.16 97 $1,343.76 107
N $ 19 $1,575.00 43 $1,575.00 43
O $1,325.00 34 $1,325.00 34 $1,325.00 34
P $1,250.00 75 $1,250.00 75 $1,250.00 75
Q $1,375.00 28 $1,577.43 32 $ –
R $1,237.50 30 $ 910.94 22 $ –
S $1,100.00 15 $ 586.67 8 $ –
T $ 14 $ – $ –
Total $443 $543 $560 On January 6, 2022, Group Inc. declared dividends of $239.58 per share of Series A Preferred Stock, $255.56 per share of Series C Preferred Stock, $255.56 per share of Series D Preferred Stock, $343.75 per share of Series J Preferred Stock, $398.44 per share of Series K Preferred Stock, $687.50 per share of Series Q Preferred Stock, $618.75 per share of Series R Preferred Stock, $550.00 per share of Series S Preferred Stock and $486.67 per share of Series U Preferred Stock to be paid on February 10, 2022 to preferred shareholders of record on January 26, 2022. In addition, the firm declared dividends of $1,000.00 per share of Series E Preferred Stock and $1,000.00 per share of Series F Preferred Stock to be paid on March 1, 2022 to preferred shareholders of record on February 14, 2022. Accumulated Other Comprehensive Income/(Loss) The table below presents changes in accumulated other comprehensive income/(loss), net of tax, by type.
$ in millions Beginning Other Ending balance
Year Ended December 2021
Currency translation $ ) $ ) $ )
Debt valuation adjustment (833 ) 322 (511 )
Pension and postretirement liabilities (368 ) 41 (327 )
Available-for-sale 463 (955 ) (492 )
Total $(1,434 ) $ ) $(2,068 )
Year Ended December 2020
Currency translation $ ) $ (80 ) $ )
Debt valuation adjustment (572 ) (261 ) (833 )
Pension and postretirement liabilities (342 ) (26 ) (368 )
Available-for-sale 46 417 463
Total $ ) $ 50 $ )
Year Ended December 2019
Currency translation $ ) $ 5 $ )
Debt valuation adjustment 1,507 (2,079 ) (572 )
Pension and postretirement liabilities (81 ) (261 ) (342 )
Available-for-sale (112 ) 158 46
Total $ $(2,177 ) $ ) </t>
  </si>
  <si>
    <t>Regulation and Capital Adequacy</t>
  </si>
  <si>
    <t>Note 20. Regulation and Capital Adequacy The FRB is the primary regulator of Group Inc., a BHC under the U.S. Bank Holding Company Act of 1956 and a financial holding company under amendments to this Act. The firm is subject to consolidated regulatory capital requirements which are calculated in accordance with the regulations of the FRB (Capital Framework). The capital requirements are expressed as risk-based capital and leverage ratios that compare measures of regulatory capital to risk-weighted assets (RWAs), average assets and off-balance Capital Framework The regulations under the Capital Framework are largely based on the Basel Committee on Banking Supervision’s (Basel Committee) capital framework for strengthening international capital standards (Basel III) and also implement certain provisions of the Dodd-Frank Act. Under the Capital Framework, the firm is an “Advanced approach” banking organization and has been designated as a global systemically important bank (G-SIB). The Capital Framework includes the minimum risk-based capital and the capital conservation buffer requirements. The buffer must consist entirely of capital that qualifies as Common Equity Tier 1 (CET1) capital. The firm calculates its CET1 capital, Tier 1 capital and Total capital ratios in accordance with both the Standardized and Advanced Capital Rules. Each of the ratios calculated under the Standardized and Advanced Capital Rules must meet its respective capital requirements. Under the Capital Framework, the firm is also subject to leverage requirements which consist of a minimum Tier 1 leverage ratio and a minimum supplementary leverage ratio (SLR), as well as the SLR buffer. Consolidated Regulatory Capital Requirements Risk-Based Capital Ratios. The table below presents the risk-based capital requirements.
Standardized Advanced
As of December 2021
CET1 capital ratio 13.4% 9.5%
Tier 1 capital ratio 14.9% 11.0%
Total capital ratio 16.9% 13.0%
As of December 2020
CET1 capital ratio 13.6% 9.5%
Tier 1 capital ratio 15.1% 11.0%
Total capital ratio 17.1% 13.0% In the table above:
• As of both December 2021 and December 2020, under both the Standardized and Advanced Capital Rules, the CET1 capital ratio requirement includes a minimum of 4.5%, the Tier 1 capital ratio requirement includes a minimum of 6.0% and the Total capital ratio requirement includes a minimum of 8.0%. These requirements also include the capital conservation buffer requirements, consisting of the G-SIB
• The G-SIB G-SIB G-SIB. The table below presents information about risk-based capital ratios.
$ in millions Standardized Advanced
As of December 2021
CET1 capital $ 96,254 $ 96,254
Tier 1 capital $106,766 $106,766
Tier 2 capital $ 14,636 $ 12,051
Total capital $121,402 $118,817
RWAs $676,863 $647,921
CET1 capital ratio 14.2% 14.9%
Tier 1 capital ratio 15.8% 16.5%
Total capital ratio 17.9% 18.3%
As of December 2020
CET1 capital $ 81,641 $ 81,641
Tier 1 capital $ 92,730 $ 92,730
Tier 2 capital $ 15,424 $ 13,279
Total capital $108,154 $106,009
RWAs $554,162 $609,750
CET1 capital ratio 14.7% 13.4%
Tier 1 capital ratio 16.7% 15.2%
Total capital ratio 19.5% 17.4% In the table above,
• As permitted by the FRB, the firm elected to temporarily delay the estimated effects of adopting CECL on regulatory capital until January 2022 and to subsequently phase
• In the third quarter of 2021, based on regulatory feedback, the firm revised certain interpretations of the Capital Rules underlying the calculation of Standardized RWAs. As of December 2020, this change would have increased the firm’s Standardized RWAs of $554 billion by approximately $23 billion, which would have reduced the firm’s Standardized CET1 capital ratio of 14.7% by 0.6 percentage points, Standardized Tier 1 capital ratio of 16.7% by 0.6 percentage points and Standardized Total capital ratio of 19.5% by 0.8 percentage points.
• In December 2021, the firm early adopted the U.S. federal bank regulatory agencies’ final rule that implements the new standardized approach for counterparty credit risk (SA-CCR). SA-CCR SA-CCR Leverage Ratios. The table below presents the leverage requirements.
Requirements
Tier 1 leverage ratio 4.0%
SLR 5.0% In the table above, the SLR requirement of 5% includes a minimum of 3% and a 2% buffer applicable to G-SIBs. The table below presents information about leverage ratios.
For the Three Months Ended or as of December
$ in millions 2021 2020
Tier 1 capital $ 106,766 $ 92,730
Average total assets $1,466,770 $1,152,785
Deductions from Tier 1 capital (4,583 ) (4,948 )
Average adjusted total assets 1,462,187 1,147,837
Impact of SLR temporary amendment – (202,748 )
Off-balance 448,334 387,848
Total leverage exposure $1,910,521 $1,332,937
Tier 1 leverage ratio 7.3% 8.1%
SLR 5.6% 7.0% In the table above:
• Average total assets represents the average daily assets for the quarter adjusted for the impact of CECL transition.
• Impact of SLR temporary amendment represented the exclusion of average holdings of U.S. Treasury securities and average deposits at the Federal Reserve as permitted by the FRB. The impact of this temporary amendment was an increase in the firm’s SLR by approximately 1.0 percentage points for the three months ended December 2020. The amendment permitting this exclusion expired on April 1, 2021.
• Off-balance sheet and other exposures primarily includes the monthly average of off-balance
• Tier 1 leverage ratio is calculated as Tier 1 capital divided by average adjusted total assets.
• SLR is calculated as Tier 1 capital divided by total leverage exposure. Adoption of SA-CCR Risk-Based Capital. The table below presents information about risk-based capital.
As of December
$ in millions 2021 2020
Common shareholders’ equity $ 99,223 $ 84,729
Impact of CECL transition 1,105 1,126
Deduction for goodwill (3,610 ) (3,652 )
Deduction for identifiable intangible assets (401 ) (601 )
Other adjustments (63 ) 39
CET1 capital 96,254 81,641
Preferred stock 10,703 11,203
Deduction for investments in covered funds (189 ) (106 )
Other adjustments (2 ) (8 )
Tier 1 capital $106,766 $ 92,730
Standardized Tier 2 and Total capital
Tier 1 capital $106,766 $ 92,730
Qualifying subordinated debt 11,554 12,196
Junior subordinated debt 94 188
Allowance for credit losses 3,034 3,095
Other adjustments (46 ) (55 )
Standardized Tier 2 capital 14,636 15,424
Standardized Total capital $121,402 $108,154
Advanced Tier 2 and Total capital
Tier 1 capital $106,766 $ 92,730
Standardized Tier 2 capital 14,636 15,424
Allowance for credit losses (3,034 ) (3,095 )
Other adjustments 449 950
Advanced Tier 2 capital 12,051 13,279
Advanced Total capital $118,817 $106,009 In the table above:
• Impact of CECL transition represents the impact of adoption as of January 1, 2020 and the impact of increasing regulatory capital by 25% of the increase in the allowance for credit losses since January 1, 2020. The allowance for credit losses within Standardized and Advanced Tier 2 capital also reflects the impact of these adjustments.
• Deduction for goodwill was net of deferred tax liabilities of $675 million as of December 2021 and $680 million as of December 2020.
• Deduction for identifiable intangible assets was net of deferred tax liabilities of $17 million as of December 2021 and $29 million as of December 2020.
• Deduction for investments in covered funds represents the firm’s aggregate investments in applicable covered funds, excluding investments that are subject to an extended conformance period. See Note 8 for further information about the Volcker Rule.
• Other adjustments within CET1 capital and Tier 1 capital primarily include credit valuation adjustments on derivative liabilities, the overfunded portion of the firm’s defined benefit pension plan obligation net of associated deferred tax liabilities, disallowed deferred tax assets, debt valuation adjustments and other required credit risk-based deductions. Other adjustments within Advanced Tier 2 capital include eligible credit reserves.
• Qualifying subordinated debt is subordinated debt issued by Group Inc. with an original maturity of five years or greater. The outstanding amount of subordinated debt qualifying for Tier 2 capital is reduced upon reaching a remaining maturity of five years. See Note 14 for further information about the firm’s subordinated debt.
• Junior subordinated debt is debt issued to a Trust. As of December 2021, 10% of this debt was included in Tier 2 capital and 90% was phased out of regulatory capital. As of December 2020, 20% of this debt was included in Tier 2 capital and 80% was phased out of regulatory capital. Junior subordinated debt is reduced by the amount of Trust Preferred securities purchased by the firm and was fully phased out of Tier 2 capital beginning in January 2022. See Note 14 for further information about the firm’s junior subordinated debt and Trust Preferred securities. The table below presents changes in CET1 capital, Tier 1 capital and Tier 2 capital.
$ in millions Standardized Advanced
Year Ended December 2021
CET1 capital
Beginning balance $ 81,641 $ 81,641
Change in:
Common shareholders’ equity 14,494 14,494
Impact of CECL transition (21 ) (21 )
Deduction for goodwill 42 42
Deduction for identifiable intangible assets 200 200
Other adjustments (102 ) (102 )
Ending balance $ 96,254 $ 96,254
Tier 1 capital
Beginning balance $ 92,730 $ 92,730
Change in:
CET1 capital 14,613 14,613
Deduction for investments in covered funds (83 ) (83 )
Preferred stock (500 ) (500 )
Other adjustments 6 6
Ending balance 106,766 106,766
Tier 2 capital
Beginning balance 15,424 13,279
Change in:
Qualifying subordinated debt (642 ) (642 )
Junior subordinated debt (94 ) (94 )
Allowance for credit losses (61 ) –
Other adjustments 9 (492 )
Ending balance 14,636 12,051
Total capital $121,402 $118,817
Year Ended December 2020
CET1 capital
Beginning balance $ 74,850 $ 74,850
Change in:
Common shareholders’ equity 5,667 5,667
Impact of CECL transition 1,126 1,126
Deduction for goodwill (123 ) (123 )
Deduction for identifiable intangible assets 3 3
Other adjustments 118 118
Ending balance $ 81,641 $ 81,641
Tier 1 capital
Beginning balance $ 85,440 $ 85,440
Change in:
CET1 capital 6,791 6,791
Deduction for investments in covered funds 504 504
Other adjustments (5 ) (5 )
Ending balance 92,730 92,730
Tier 2 capital
Beginning balance 14,925 13,473
Change in:
Qualifying subordinated debt (651 ) (651 )
Junior subordinated debt (96 ) (96 )
Allowance for credit losses 1,293 –
Other adjustments (47 ) 553
Ending balance 15,424 13,279
Total capital $108,154 $106,009 RWAs. RWAs are calculated in accordance with both the Standardized and Advanced Capital Rules. Credit Risk Credit RWAs are calculated based on measures of exposure, which are then risk weighted under the Standardized and Advanced Capital Rules:
• The Standardized Capital Rules apply prescribed risk-weights, which depend largely on the type of counterparty. The exposure measure for derivatives and securities financing transactions are based on specific formulas which take certain factors into consideration.
• Under the Advanced Capital Rules, the firm computes risk-weights for wholesale and retail credit exposures in accordance with the Advanced Internal Ratings-Based approach. The exposure measures for derivatives and securities financing transactions are computed utilizing internal models.
• For both Standardized and Advanced credit RWAs, the risk-weights for securitizations and equities are based on specific required formulaic approaches. Market Risk RWAs for market risk in accordance with the Standardized and Advanced Capital Rules are generally consistent. Market RWAs are calculated based on measures of exposure which include the following:
• Value-at-Risk For both risk management purposes and regulatory capital calculations, the firm uses a single VaR model which captures risks, including those related to interest rates, equity prices, currency rates and commodity prices. However, VaR used for risk management purposes differs from VaR used for regulatory capital requirements (regulatory VaR) due to differences in time horizons, confidence levels and the scope of positions on which VaR is calculated. For risk management purposes, a 95% one-day 10-day one-day The firm’s positional losses observed on a single day exceeded its 99% one-day
• Stressed VaR is the potential loss in value of trading assets and liabilities, as well as certain investments, loans, and other financial assets and liabilities accounted for at fair value, during a period of significant market stress;
• Incremental risk is the potential loss in value of non-securitized one-year
• Comprehensive risk is the potential loss in value, due to price risk and defaults, within the firm’s credit correlation positions; and
• Specific risk is the risk of loss on a position that could result from factors other than broad market movements, including event risk, default risk and idiosyncratic risk. The standardized measurement method is used to determine specific risk RWAs, by applying supervisory defined risk-weighting factors after applicable netting is performed. Operational Risk Operational RWAs are only required to be included under the Advanced Capital Rules. The firm utilizes an internal risk-based model to quantify Operational RWAs. The table below presents information about RWAs.
$ in millions Standardized Advanced
As of December 2021
Credit RWAs
Derivatives $175,628 $109,532
Commitments, guarantees and loans 233,639 182,210
Securities financing transactions 76,346 14,407
Equity investments 43,256 45,582
Other 71,485 86,768
Total Credit RWAs 600,354 438,499
Market RWAs
Regulatory VaR 13,510 13,510
Stressed VaR 38,922 38,922
Incremental risk 6,867 6,867
Comprehensive risk 2,521 2,521
Specific risk 14,689 14,689
Total Market RWAs 76,509 76,509
Total Operational RWAs – 132,913
Total RWAs $676,863 $647,921
As of December 2020
Credit RWAs
Derivatives $120,292 $111,691
Commitments, guarantees and loans 176,501 151,587
Securities financing transactions 71,427 16,568
Equity investments 46,944 49,268
Other 70,274 83,599
Total Credit RWAs 485,438 412,713
Market RWAs
Regulatory VaR 14,913 14,913
Stressed VaR 31,978 31,978
Incremental risk 7,882 7,882
Comprehensive risk 1,758 1,758
Specific risk 12,193 12,193
Total Market RWAs 68,724 68,724
Total Operational RWAs – 128,313
Total RWAs $554,162 $609,750 In the table above:
• Securities financing transactions represents resale and repurchase agreements and securities borrowed and loaned transactions.
• Other includes receivables, certain debt securities, cash and cash equivalents, and other assets. The table below presents changes in RWAs.
$ in millions Standardized Advanced
Year Ended December 2021
RWAs
Beginning balance $554,162 $609,750
Credit RWAs
Change in:
Derivatives 55,336 (2,159 )
Commitments, guarantees and loans 57,138 30,623
Securities financing transactions 4,919 (2,161 )
Equity investments (3,688 ) (3,686 )
Other 1,211 3,169
Change in Credit RWAs 114,916 25,786
Market RWAs
Change in:
Regulatory VaR (1,403 ) (1,403 )
Stressed VaR 6,944 6,944
Incremental risk (1,015 ) (1,015 )
Comprehensive risk 763 763
Specific risk 2,496 2,496
Change in Market RWAs 7,785 7,785
Change in Operational RWAs – 4,600
Ending balance $676,863 $647,921
Year Ended December 2020
RWAs
Beginning balance $563,575 $544,653
Credit RWAs
Change in:
Derivatives (614 ) 39,060
Commitments, guarantees and loans (3,239 ) 17,131
Securities financing transactions 5,560 2,734
Equity investments (9,870 ) (12,624 )
Other (5,386 ) 5,333
Change in Credit RWAs (13,549 ) 51,634
Market RWAs
Change in:
Regulatory VaR 5,980 5,980
Stressed VaR 1,067 1,067
Incremental risk 3,574 3,574
Comprehensive risk 365 567
Specific risk (6,850 ) (6,850 )
Change in Market RWAs 4,136 4,338
Change in Operational RWAs – 9,125
Ending balance $554,162 $609,750 RWAs Rollforward Commentary Year Ended December 2021. Standardized Credit RWAs as of December 2021 increased by $114.92 billion compared with December 2020, primarily reflecting an increase in commitments, guarantees and loans (principally due to increased lending activity and revisions to certain interpretations of the Capital Rules underlying the RWA calculation based on regulatory feedback) and an increase in derivatives (principally due to increased exposures and the impact of SA-CCR adoption). Standardized Market RWAs as of December 2021 increased by $7.79 billion compared with December 2020, primarily reflecting an increase in stressed VaR (principally due to increased exposures to interest rates). Advanced Credit RWAs as of December 2021 increased by $25.79 billion compared with December 2020, primarily reflecting an increase in commitments, guarantees and loans (principally due to increased lending activity). This increase was partially offset by a decrease in equity investments (principally due to the sale of equity positions). Advanced Market RWAs as of December 2021 increased by $7.79 billion compared with December 2020, primarily reflecting an increase in stressed VaR (principally due to increased exposures to interest rates). Advanced Operational RWAs as of December 2021 increased by $4.60 billion compared with December 2020, primarily associated with litigation and regulatory proceedings. Year Ended December 2020. Standardized Credit RWAs as of December 2020 decreased by $13.55 billion compared with December 2019, primarily reflecting a decrease in equity investments (principally due to the sale of certain equity positions) and a decrease in other (principally due to decreased receivables as a result of changes in risk measurements). These decreases were partially offset by an increase in securities financing transactions (principally due to increased funding exposures). Standardized Market RWAs as of December 2020 increased by $4.14 billion compared with December 2019, primarily reflecting an increase in regulatory VaR (principally due to increased market volatility) and an increase in incremental risk (principally due to increased exposures in equities held for market-making purposes). These increases were partially offset by a decrease in specific risk (principally due to changes in risk measurements on certain exposures). Advanced Credit RWAs as of December 2020 increased by $51.63 billion compared with December 2019, primarily reflecting an increase in derivatives (principally due to the impact of higher levels of volatility and counterparty credit risk) and an increase in commitments, guarantees and loans (principally due to increased lending activity). These increases were partially offset by a decrease in equity investments (principally due to the sale of certain equity positions). Advanced Market RWAs as of December 2020 increased by $4.34 billion compared with December 2019, primarily reflecting an increase in regulatory VaR (principally due to increased market volatility) and an increase in incremental risk (principally due to increased exposures in equities held for market-making purposes). These increases were partially offset by a decrease in specific risk (principally due to changes in risk measurements on certain exposures). Advanced Operational RWAs as of December 2020 increased by $9.13 billion compared with December 2019. The vast majority of this increase was associated with litigation and regulatory proceedings. Bank Subsidiaries GS Bank USA. GS Bank USA is the firm’s primary U.S. bank subsidiary. GS Bank USA is an FDIC-insured, New York State-chartered bank and a member of the Federal Reserve System, is supervised and regulated by the FRB, the FDIC, the New York State Department of Financial Services (NYDFS) and the Consumer Financial Protection Bureau, and is subject to regulatory capital requirements that are calculated under the Capital Framework. On July 1, 2021, GS Bank USA acquired GSBE, a non-U.S. The Capital Framework includes the minimum risk-based capital and the capital conservation buffer requirements (consisting of a 2.5% buffer and the countercyclical capital buffer). The buffer must consist entirely of capital that qualifies as CET1 capital. In addition, the Capital Framework includes the leverage ratio requirement. GS Bank USA is required to calculate the CET1 capital, Tier 1 capital and Total capital ratios in accordance with both the Standardized and Advanced Capital Rules. The lower of each risk-based capital ratio under the Standardized and Advanced Capital Rules is the ratio against which GS Bank USA’s compliance with its risk-based capital requirements is assessed. In addition, under the regulatory framework for prompt corrective action applicable to GS Bank USA, in order to meet the quantitative requirements for a “well-capitalized” depository institution, GS Bank USA must also meet the “well-capitalized” requirements in the table below. GS Bank USA’s capital levels and prompt corrective action classification are also subject to qualitative judgments by the regulators about components of capital, risk weightings and other factors. Failure to comply with the capital requirements, including a breach of the buffers described below, would result in restrictions being imposed by the regulators. The table below presents GS Bank USA’s risk-based capital, leverage and “well-capitalized” requirements.
Requirements “Well-capitalized”
Risk-based capital requirements
CET1 capital ratio 7.0% 6.5%
Tier 1 capital ratio 8.5% 8.0%
Total capital ratio 10.5% 10.0%
Leverage requirements
Tier 1 leverage ratio 4.0% 5.0%
SLR 3.0% 6.0% In the table above:
• The CET1 capital ratio requirement includes a minimum of 4.5%, the Tier 1 capital ratio requirement includes a minimum of 6.0% and the Total capital ratio requirement includes a minimum of 8.0%. These requirements also include the capital conservation buffer requirements consisting of a 2.5% buffer and the countercyclical capital buffer, which the FRB has set to zero percent.
• The “well-capitalized” requirements are the binding requirements for leverage ratios. The table below presents information about GS Bank USA’s risk-based capital ratios.
$ in millions Standardized Advanced
As of December 2021
CET1 capital $ 42,535 $ 42,535
Tier 1 capital $ 42,535 $ 42,535
Tier 2 capital $ 6,430 $ 4,646
Total capital $ 48,965 $ 47,181
RWAs $312,601 $222,607
CET1 capital ratio 13.6% 19.1%
Tier 1 capital ratio 13.6% 19.1%
Total capital ratio 15.7% 21.2%
As of December 2020
CET1 capital $ 34,687 $ 34,687
Tier 1 capital $ 34,687 $ 34,687
Tier 2 capital $ 6,312 $ 4,963
Total capital $ 40,999 $ 39,650
RWAs $280,877 $173,442
CET1 capital ratio 12.3% 20.0%
Tier 1 capital ratio 12.3% 20.0%
Total capital ratio 14.6% 22.9% In the table above:
• In accordance with the reporting requirements for business combinations of entities under common control, prior period amounts are presented as if the acquisition of GSBE by GS Bank USA had occurred at the beginning of 2020.
• The lower of the Standardized or Advanced ratio is the ratio against which GS Bank USA’s compliance with the capital requirements is assessed under the risk-based Capital Rules, and therefore, the Standardized ratios applied to GS Bank USA as of both December 2021 and December 2020.
• As permitted by the FRB, GS Bank USA elected to temporarily delay the estimated effects of adopting CECL on regulatory capital until January 2022 and to subsequently phase
• In connection with the regulatory feedback the firm received in the third quarter of 2021, GS Bank USA revised certain interpretations of the Capital Rules underlying the calculation of Standardized RWAs. As of December 2020, this change would have increased GS Bank USA’s Standardized RWAs of $281 billion by approximately $11 billion, which would have reduced GS Bank USA’s Standardized CET1 capital ratio of 12.3% by 0.4 percentage points, Standardized Tier 1 capital ratio of 12.3% by 0.4 percentage points and Standardized Total capital ratio of 14.6% by 0.6 percentage points.
• In December 2021, GS Bank USA adopted SA-CCR ,
• The Standardized risk-based capital ratios increased from December 2020 to December 2021, reflecting an increase in capital due to capital contributions and net earnings, partially offset by an increase in both Credit and Market RWAs. The increase in Standardized Credit RWAs reflected an increase in commitments, guarantees and loans (principally due to increased lending activity and revisions to certain interpretations of the Capital Rules underlying the RWA calculation based on regulatory feedback described above), partially offset by a decrease in derivatives (principally due to the impact of SA-CCR adoption described above). The increase in Standardized Market RWAs primarily reflected an increase in stressed VaR and regulatory VaR (in each case, principally due to increased exposures to interest rates).
• The Advanced risk-based capital ratios decreased from December 2020 to December 2021, reflecting an increase in both Credit and Market RWAs, partially offset by an increase in capital due to capital contributions and net earnings. The increase in Advanced Credit RWAs reflected an increase in commitments, guarantees and loans (principally due to increased lending activity) and the increase in Advanced Market RWAs primarily reflected an increase in stressed VaR and regulatory VaR (in each case, principally due to increased exposures to interest rates). The table below presents information about GS Bank USA’s leverage ratios.
For the Three Months
$ in millions 2021 2020
Tier 1 capital $ 42,535 $ 34,687
Average adjusted total assets $409,739 $310,690
Total leverage exposure $627,799 $381,637
Tier 1 leverage ratio 10.4% 11.2%
SLR 6.8% 9.1% In the table above:
• In accordance with the reporting requirements for business combinations of entities under common control, prior period amounts are presented as if the acquisition of GSBE by GS Bank USA had occurred at the beginning of 2020.
• Average adjusted total assets represents the average daily assets for the quarter adjusted for deductions from Tier 1 capital and the impact of CECL transition.
• Total leverage exposure, for the three months ended December 2020, excluded average holdings of U.S. Treasury securities and average deposits at the Federal Reserve as permitted by the FRB under a temporary amendment. The impact of this temporary amendment was an increase in GS Bank USA’s SLR by approximately 2.4 percentage points for the three months ended December 2020. The amendment permitting this exclusion expired on April 1, 2021.
• Tier 1 leverage ratio is calculated as Tier 1 capital divided by average adjusted total assets.
• SLR is calculated as Tier 1 capital divided by total leverage exposure. Adoption of SA-CCR The deposits of GS Bank USA are insured by the FDIC to the extent provided by law. The FRB requires that GS Bank USA maintain cash reserves with the Federal Reserve. As of both December 2021 and December 2020, the reserve requirement ratio was zero percent. The amount deposited by GS Bank USA at the Federal Reserve was $122.01 billion as of December 2021 and $52.71 billion as of December 2020. GS Bank USA is a registered swap dealer with the CFTC and, beginning in the fourth quarter of 2021, also became a registered security-based swap dealer with the SEC. As of December 2021, GS Bank USA was subject to and in compliance with applicable capital requirements for swap dealers and security-based swap dealers. GSIB. GSIB is our U.K. bank subsidiary regulated by the Prudential Regulation Authority (PRA) and the Financial Conduct Authority (FCA). GSIB is subject to the U.K. capital framework, which is largely based on Basel III. The table below presents GSIB’s risk-based capital requirements.
As of December
2021 2020
Risk-based capital requirements
CET1 capital ratio 8.5% 8.3%
Tier 1 capital ratio 10.5% 10.3%
Total capital ratio 13.2% 12.9% The table below presents information about GSIB’s risk-based capital ratios.
As of December
$ in millions 2021 2020
Risk-based capital and risk-weighted assets
CET1 capital $ 3,408 $ 3,051
Tier 1 capital $ 3,408 $ 3,051
Tier 2 capital $ $
Total capital $ 4,234 $ 3,878
RWAs $17,196 $19,263
Risk-based capital ratios
CET1 capital ratio 19.8% 15.8%
Tier 1 capital ratio 19.8% 15.8%
Total capital ratio 24.6% 20.1% In the table above, the risk-based capital ratios as of December 2021 reflected GSIB’s profits after foreseeable charges for the year ended December 2021 (which will not be finalized until verification by GSIB’s external auditors and approval by GSIB’s Board of Directors for inclusion in risk-based capital). These profits contributed approximately 68 basis points to the CET1 capital ratio. The eligible retail deposits of GSIB are covered by the U.K. Financial Services Compensation Scheme to the extent provided by law. GSBE. GSBE is our German bank subsidiary supervised by the European Central Bank, BaFin and Deutsche Bundesbank. GSBE is subject to the capital requirements prescribed in the amended E.U. Capital Requirements Directive (CRD) and E.U. Capital Requirements Regulation (CRR), which are largely based on Basel III. The table below presents GSBE’s risk-based capital requirements.
As of December
2021 2020
Risk-based capital requirements
CET1 capital ratio 8.7% 7.0%
Tier 1 capital ratio 10.8% 8.5%
Total capital ratio 13.5% 10.5% The table below presents information about GSBE’s risk-based capital ratios.
As of December
$ in millions 2021 2020
Risk-based capital and risk-weighted assets
CET1 capital $ 6,527 $ 3,991
Tier 1 capital $ 6,527 $ 3,991
Tier 2 capital $ $ 24
Total capital $ 6,550 $ 4,015
RWAs $28,924 $11,634
Risk-based capital ratios
CET1 capital ratio 22.6% 34.3%
Tier 1 capital ratio 22.6% 34.3%
Total capital ratio 22.6% 34.5% In the table above:
• The risk-based capital ratios as of December 2021 reflected GSBE’s profits after foreseeable charges for the year ended December 2021 (which will not be finalized until verification by GSBE’s external auditors and approval by GSBE’s shareholder (GS Bank USA) for inclusion in risk-based capital). These profits contributed
• Risk-based capital ratios as of December 2021 reflected the CRR and the CRD rules which implement changes in the Basel standards with respect to counterparty credit risk and large exposure. These rules became effective in June 2021. Adoption of these rules did not result in a material impact to GSBE’s risk-based capital ratios as of December 2021. The table below presents GSBE’s leverage ratio requirement which became effective in June 2021 and the leverage ratio.
As of December 2021
Leverage ratio requirement 3.0%
Leverage ratio 7.6% In the table above, the leverage ratio as of December 2021 reflected GSBE’s profits after foreseeable charges for the year ended December 2021 (which will not be finalized until verification by GSBE’s external auditors and approval by GSBE’s shareholder (GS Bank USA) for inclusion in risk-based capital). These profits contributed The deposits of GSBE are covered by the German statutory deposit protection program to the extent provided by law. In addition, GSBE has elected to participate in the German voluntary deposit protection program which provides insurance for certain eligible deposits not covered by the German statutory deposit program. GSBE is subject to minimum reserve requirements at central banks in certain of the jurisdictions in which it operates. The minimum reserve requirement was $189 million as of December 2021 and $25 million as of December 2020. The amount deposited by GSBE at central banks was $20.36 billion as of December 2021 and $3.17 billion as of December 2020, substantially all of which was deposited with Deutsche Bundesbank. GSBE is a registered swap dealer with the CFTC and, beginning in the fourth quarter of 2021, also became a registered security-based swap dealer with the SEC. As of December 2021, GSBE was subject to and in compliance with applicable capital requirements for swap dealers and security-based swap dealers. Restrictions on Payments Group Inc. may be limited in its ability to access capital held at certain subsidiaries as a result of regulatory, tax or other constraints. These limitations include provisions of applicable law and regulations and other regulatory restrictions that limit the ability of those subsidiaries to declare and pay dividends without prior regulatory approval. For example, the amount of dividends that may be paid by GS Bank USA are limited to the lesser of the amounts calculated under a recent earnings test and an undivided profits test. As a result of dividends paid in connection with the acquisition of GSBE in July 2021, GS Bank USA cannot currently declare any</t>
  </si>
  <si>
    <t>Earnings Per Common Share</t>
  </si>
  <si>
    <t>Earnings Per Share [Abstract]</t>
  </si>
  <si>
    <t>Note 21. Earnings Per Common Share Basic EPS is calculated by dividing net earnings to common by the weighted average number of common shares outstanding and restricted stock units (RSUs) for which the delivery of the underlying common stock is not subject to satisfaction of future service, performance or market conditions (collectively, basic shares). Diluted EPS includes the determinants of basic EPS and, in addition, reflects the dilutive effect of the common stock deliverable for RSUs for which the delivery of the underlying common stock is subject to satisfaction of future service, performance or market conditions. The table below presents information about basic and diluted EPS.
Year Ended December
in millions, except per share amounts 2021 2020 2019
Net earnings to common $21,151 $8,915 $7,897
Weighted average basic shares 350.5 356.4 371.6
Effect of dilutive RSUs 5.3 3.9 3.9
Weighted average diluted shares 355.8 360.3 375.5
Basic EPS $ 60.25 $24.94 $21.18
Diluted EPS $ 59.45 $24.74 $21.03 In the table above:
• Net earnings to common represents net earnings applicable to common shareholders, which is calculated as net earnings less preferred stock dividends.
• Unvested share-based awards that have non-forfeitable two-class
• Diluted EPS does not include antidilutive RSUs , ,</t>
  </si>
  <si>
    <t>Transactions with Affiliated Funds</t>
  </si>
  <si>
    <t xml:space="preserve">Note 22. Transactions with Affiliated Funds The firm has formed nonconsolidated investment funds with third-party investors. As the firm generally acts as the investment manager for these funds, it is entitled to receive management fees and, in certain cases, advisory fees or incentive fees from these funds. Additionally, the firm invests alongside the third-party investors in certain funds. The tables below present information about affiliated funds.
Year Ended December
$ in millions 2021 2020 2019
Fees earned from funds $3,707 $3,393 $2,967
As of December
$ in millions 2021 2020
Fees receivable from funds $ 873 $ 803
Aggregate carrying value of interests in funds $4,321 $5,068 The firm has waived, and may waive in the future, certain management fees on selected money market funds to enhance the yield for investors in such funds. Management fees waived were $595 million (of which $565 million related to voluntary waivers on money market funds) for 2021, $109 million for 2020 and $44 million for 2019. The Volcker Rule restricts the firm from providing financial support to covered funds (as defined in the rule) after the expiration of the conformance period. As a general matter, in the ordinary course of business, the firm does not expect to provide additional voluntary financial support to any covered funds, but may choose to do so with respect to funds that are not subject to the Volcker Rule. However, any such support is not expected to be material to the results of operations of the firm. In March 2020, GS Bank USA and unaffiliated entities purchased certificates of deposit and commercial paper from two money market funds managed by the firm. These funds are not covered funds under the Volcker Rule. GS Bank USA’s purchase price of these securities was $1.84 billion, of which none were outstanding as of December 2021 and $321 million were outstanding as of December 2020. These purchases were made to promote liquidity in the short-term credit markets and to increase the funds’ weekly liquid assets. Group Inc. provided a guarantee to GS Bank USA in connection with these securities. See Note 18 for information about guarantees provided by Group Inc. to subsidiaries. The firm had an outstanding guarantee, as permitted under the Volcker Rule, on behalf of its funds, of $87 million as of December 2020. The firm had voluntarily provided this guarantee in connection with a financing agreement with a third-party lender executed by one of the firm’s real estate funds that is not covered by the Volcker Rule. The firm had no outstanding guarantee as of December 2021 and except as noted above, the firm has not provided any additional financial support to its affiliated funds during 2021 and 2020. In addition, in the ordinary course of business, the firm may also engage in other activities with its affiliated funds, including, among others, securities lending, trade execution, market-making, custody, and acquisition and bridge financing. See Note 18 for information about the firm’s investment commitments related to these funds. </t>
  </si>
  <si>
    <t>Interest Income and Interest Expense</t>
  </si>
  <si>
    <t xml:space="preserve">Note 23. Interest Income and Interest Expense Interest is recorded over the life of the instrument on an accrual basis based on contractual interest rates. The table below presents sources of interest income and interest expense.
Year Ended December
$ in millions 2021 2020 2019
Deposits with banks $ (24 ) $ $ 1,211
Collateralized agreements (980 ) 282 4,397
Trading assets 4,716 5,210 5,899
Investments 1,589 1,627 1,457
Loans 5,319 4,883 5,411
Other interest 1,500 1,442 3,363
Total interest income 12,120 13,689 21,738
Deposits 1,303 2,386 3,568
Collateralized financings – 599 2,658
Trading liabilities 1,662 1,238 1,213
Short-term borrowings 527 542 668
Long-term borrowings 3,231 4,153 5,359
Other interest (1,073 ) 20 3,910
Total interest expense 5,650 8,938 17,376
Net interest income $ 6,470 $ 4,751 $ 4,362 In the table above:
• Collateralized agreements includes rebates paid and interest income on securities borrowed.
• Loans excludes interest on loans held for sale that are accounted for at the lower of cost or fair value. Such interest is included within other interest.
• Other interest income includes interest income on customer debit balances, other interest-earning assets and loans held for sale that are accounted for at the lower of cost or fair value.
• Collateralized financings consists of repurchase agreements and securities loaned.
• Short- and long-term borrowings include both secured and unsecured borrowings.
• Other interest expense includes rebates received on other interest-bearing liabilities and interest expense on customer credit balances. </t>
  </si>
  <si>
    <t>Income Taxes</t>
  </si>
  <si>
    <t>Income Tax Disclosure [Abstract]</t>
  </si>
  <si>
    <t xml:space="preserve">Note 24. Income Taxes Provision for Income Taxes Income taxes are provided for using the asset and liability method under which deferred tax assets and liabilities are recognized for temporary differences between the financial reporting and tax bases of assets and liabilities. The firm reports interest expense related to income tax matters in provision for taxes and income tax penalties in other expenses. The table below presents information about the provision for taxes.
Year Ended December
$ in millions 2021 2020 2019
Current taxes
U.S. federal $2,904 $1,759 $1,113
State and local 574 555 388
Non-U.S. 1,926 1,539 950
Total current tax expense 5,404 3,853 2,451
Deferred taxes
U.S. federal 192 (798 ) (383 )
State and local 72 (42 ) (20 )
Non-U.S. (259 ) 7 69
Total deferred tax benefit 5 (833 ) (334 )
Provision for taxes $5,409 $3,020 $2,117 The table below presents a reconciliation of the U.S. federal statutory income tax rate to the effective income tax rate.
Year Ended December
2021 2020 2019
U.S. federal statutory income tax rate 21.0% 21.0% 21.0%
State and local taxes, net of U.S. federal benefit 1.9 3.1 2.9
Settlement of employee share-based awards (0.7 ) (1.0 ) (0.6 )
Non-U.S. (1.5 ) (2.4 ) (3.6 )
Tax credits (0.6 ) (1.2 ) (1.8 )
Tax-exempt (0.5 ) (0.6 ) (1.0 )
Non-deductible – 5.6 2.1
Other 0.4 (0.3 ) 1.0
Effective income tax rate 20.0% 24.2% 20.0% In the table above, Non-U.S. Deferred Income Taxes Deferred income taxes reflect the net tax effects of temporary differences between the financial reporting and tax bases of assets and liabilities. These temporary differences result in taxable or d e The table below presents information about deferred tax assets and liabilities, excluding the impact of netting within tax jurisdictions.
As of December
$ in millions 2021 2020
Deferred tax assets
Compensation and benefits $1,978 $1,609
ASC 740 asset related to unrecognized tax benefits 287 200
Non-U.S. 606 737
Net operating losses 681 510
Occupancy-related 151 138
Other comprehensive income/(loss)-related 593 282
Tax credits carryforward 43 34
Operating lease liabilities 624 618
Allowance for credit losses 1,081 1,054
Other, net 271 333
Subtotal 6,315 5,515
Valuation allowance (895 ) (551 )
Total deferred tax assets $5,420 $4,964
Deferred tax liabilities
Depreciation and amortization $1,225 $1,153
Unrealized gains 1,114 1,120
Operating lease right-of-use 585 581
Total deferred tax liabilities $2,924 $2,854 The firm has recorded deferred tax assets of $681 million as of December 2021 and $510 million as of December 2020, in connection with U.S. federal, state and local and foreign net operating loss carryforwards. The firm also recorded a valuation allowance of $285 million as of December 2021 and $79 million as of December 2020, related to these net operating loss carryforwards. As of December 2021, the U.S. federal net operating loss carryforward was $1.16 billion, the state and local net operating loss carryforward was $1.80 billion, and the foreign net operating loss carryforward was $1.31 billion. If not utilized, the U.S. federal, the state and local, and foreign net operating loss carryforwards will begin to expire in 2022. If these carryforwards expire, they will not have a material impact on the firm’s results of operations. As of December 2021, the firm has recorded deferred tax assets of $32 million in connection with general business credit carryforwards and $11 million in connection with state and local tax credit carryforwards. If not utilized, the general business credit carryforward will begin to expire in 2022 and the state and local tax credit carryforward will begin to expire in 2023. As of December 2021, the firm did not have any foreign tax credit carryforwards. As of both December 2021 and December 2020, the firm had no U.S. capital loss carryforwards and no related net deferred income tax assets. As of December 2021, the firm had deferred tax assets of $270 million in connection with foreign capital loss carryforwards and a valuation allowance of $270 million related to these capital loss carryforwards. The valuation allowance increased by $344 million during 2021 and increased by $84 million during 2020. The increases in both 2021 and 2020 were primarily due to an increase in deferred tax assets from which the firm does not expect to realize any benefit. The firm permanently reinvested eligible earnings of certain foreign subsidiaries. As of both December 2021 and December 2020, all U.S. taxes were accrued on these subsidiaries’ distributable earnings. Unrecognized Tax Benefits The firm recognizes tax positions in the consolidated financial statements only when it is more likely than not that the position will be sustained on examination by the relevant taxing authority based on the technical merits of the position. A position that meets this standard is measured at the largest amount of benefit that will more likely than not be realized on settlement. A liability is established for differences between positions taken in a tax return and amounts recognized in the consolidated financial statements. The accrued liability for interest expense related to income tax matters and income tax penalties was $131 million as of December 2021 and $129 million as of December 2020. The firm recognized interest expense and income tax penalties of $13 million for 2021, $41 million for 2020 and $60 million for 2019. It is reasonably possible that unrecognized tax benefits could change significantly during the twelve months subsequent to December 2021 due to potential audit settlements. However, at this time it is not possible to estimate any potential change. The table below presents the changes in the liability for unrecognized tax benefits, which is included in other liabilities.
Year Ended or as of December
$ in millions 2021 2020 2019
Beginning balance $1,251 $1,445 $1,051
Increases based on current year tax positions 297 164 131
Increases based on prior years’ tax positions 95 209 441
Decreases based on prior years’ tax positions (111 ) (205 ) (54 )
Decreases related to settlements (80 ) (367 ) (125 )
Exchange rate fluctuations (6 ) 5 1
Ending balance $1,446 $1,251 $1,445
Related deferred income tax asset 287 200 279
Net unrecognized tax benefit $1,159 $1,051 $1,166 Regulatory Tax Examinations The firm is subject to examination by the U.S. Internal Revenue Service (IRS) and other taxing authorities in jurisdictions where the firm has significant business operations, such as the United Kingdom, Japan, Hong Kong and various states, such as New York. The tax years under examination vary by jurisdiction. The firm does not expect completion of these audits to have a material impact on the firm’s financial condition, but it may be material to operating results for a particular period, depending, in part, on the operating results for that period. The table below presents the earliest tax years that remain subject to examination by major jurisdiction.
Jurisdiction As of December 2021
U.S. Federal 2011
New York State and City 2015
United Kingdom 2017
Japan 2016
Hong Kong 2015 The firm has been accepted into the Compliance Assurance Process program by the IRS for each of the tax years from 2013 through 2022. This program allows the firm to work with the IRS to identify and resolve potential U.S. Federal tax issues before the filing of tax returns. The fieldwork for tax years 2011 through 2018 has been completed and the final resolution is not expected to have a material impact on the effective tax rate. The 2019 and 2020 tax years remain subject to post-filing review. New York State and City examinations of 2015 through 2018 commenced during 2021. All years, including and subsequent to the years in the table above, remain open to examination by the taxing authorities. The firm believes that the liability for unrecognized tax benefits it has established is adequate in relation to the potential for additional assessments. </t>
  </si>
  <si>
    <t>Business Segments</t>
  </si>
  <si>
    <t>Segment Reporting [Abstract]</t>
  </si>
  <si>
    <t>Note 25. Business Segments The firm reports its activities in four business segments: Investment Banking, Global Markets, Asset Management and Consumer &amp; Wealth Management. See Note 1 for information about the firm’s business segments. Compensation and benefits expenses in the firm’s segments reflect, among other factors, the overall performance of the firm, as well as the performance of individual businesses. Consequently, pre-tax The firm allocates assets (including allocations of global core liquid assets and cash, secured client financing and other assets), revenues and expenses among the four business segments. Due to the integrated nature of these segments, estimates and judgments are made in allocating certain assets, revenues and expenses. The allocation process is based on the manner in which management currently views the performance of the segments. The allocation of common shareholders’ equity and preferred stock dividends to each segment is based on the estimated amount of equity required to support the activities of the segment under relevant regulatory capital requirements. Net earnings for each segment is calculated by applying the firmwide tax rate to each segment’s pre-tax Management believes that this allocation provides a reasonable representation of each segment’s contribution to consolidated net earnings to common, return on average common equity and total assets. Transactions between segments are based on specific criteria or approximate third-party rates. Segment Results The table below presents a summary of the firm’s segment results.
Year Ended December
$ in millions 2021 2020 2019
Investment Banking
Non-interest $14,425 $ 9,158 $ 7,079
Net interest income 451 265 520
Total net revenues 14,876 9,423 7,599
Provision for credit losses (298 ) 1,624 333
Operating expenses 6,705 6,134 4,685
Pre-tax $ 8,469 $ 1,665 $ 2,581
Net earnings $ 6,775 $ 1,262 $ 2,065
Net earnings to common $ 6,705 $ 1,193 $ 1,996
Average common equity $10,341 $11,313 $11,167
Return on average common equity 64.8% 10.5% 17.9%
Global Markets
Non-interest $19,309 $18,928 $13,109
Net interest income 2,768 2,229 1,670
Total net revenues 22,077 21,157 14,779
Provision for credit losses 45 274 35
Operating expenses 12,969 12,806 10,851
Pre-tax $ 9,063 $ 8,077 $ 3,893
Net earnings $ 7,250 $ 6,122 $ 3,114
Net earnings to common $ 6,973 $ 5,766 $ 2,729
Average common equity $45,497 $40,760 $40,060
Return on average common equity 15.3% 14.1% 6.8%
Asset Management
Non-interest $14,366 $ 7,743 $ 8,454
Net interest income 550 241 511
Total net revenues 14,916 7,984 8,965
Provision for credit losses 18 442 274
Operating expenses 5,970 5,142 4,817
Pre-tax $ 8,928 $ 2,400 $ 3,874
Net earnings $ 7,143 $ 1,819 $ 3,099
Net earnings to common $ 7,046 $ 1,740 $ 3,013
Average common equity $25,195 $20,491 $21,575
Return on average common equity 28.0% 8.5% 14.0%
Consumer &amp; Wealth Management
Non-interest $ 4,769 $ 3,980 $ 3,542
Net interest income 2,701 2,016 1,661
Total net revenues 7,470 5,996 5,203
Provision for credit losses 592 758 423
Operating expenses 6,294 4,901 4,545
Pre-tax $ 584 $ 337 $ 235
Net earnings $ 467 $ 256 $ 188
Net earnings to common $ 427 $ 216 $ 159
Average common equity $10,796 $ 8,012 $ 6,292
Return on average common equity 4.0% 2.7% 2.5%
Total
Non-interest $52,869 $39,809 $32,184
Net interest income 6,470 4,751 4,362
Total net revenues 59,339 44,560 36,546
Provision for credit losses 357 3,098 1,065
Operating expenses 31,938 28,983 24,898
Pre-tax $27,044 $12,479 $10,583
Net earnings $21,635 $ 9,459 $ 8,466
Net earnings to common $21,151 $ 8,915 $ 7,897
Average common equity $91,829 $80,576 $79,094
Return on average common equity 23.0% 11.1% 10.0% In the table above:
• Revenues and expenses directly associated with each segment are included in determining pre-tax
• Net revenues in the firm’s segments include allocations of interest income and expense to specific positions in relation to the cash generated by, or funding requirements of, such positions. Net interest is included in segment net revenues as it is consistent with how management assesses segment performance.
• Total operating expenses included net provisions for litigation and regulatory proceedings of $534 million for 2021, $3.42 billion for 2020 and $1.24 billion for 2019, primarily reflected in Investment Banking and Global Markets.
• Overhead expenses not directly allocable to specific segments are allocated ratably based on direct segment expenses.
• Effective January 1, 2021, the allocation of attributed equity among the firm’s segments was updated to reflect the results of the firm’s 2020 Comprehensive Capital Analysis and Review process. The average common equity balances above incorporate such impact, as well as the changes in the size and composition of assets held in each of the firm’s segments that occurred during 2021. See Note 20 for information about the firm’s updated SCB, which became effective on October 1, 2021. The table below presents depreciation and amortization expense by segment.
Year Ended December
$ in millions 2021 2020 2019
Investment Banking $ 195 $ 174 $ 139
Global Markets 772 611 646
Asset Management 675 740 618
Consumer &amp; Wealth Management 373 377 301
Total $2,015 $1,902 $1,704 Segment Assets The table below presents assets by segment.
As of December
$ in millions 2021 2020
Investment Banking $ 144,157 $ 116,242
Global Markets 1,082,378 844,606
Asset Management 91,115 95,751
Consumer &amp; Wealth Management 146,338 106,429
Total $1,463,988 $1,163,028 The table below presents gross loans by segment and loan type, and allowance for loan losses by segment.
As of December
$ in millions 2021 2020
Investment Banking
Corporate $ 30,421 $ 27,866
Loans, gross 30,421 27,866
Allowance for loan losses (866 ) (1,322 )
Loans 29,555 26,544
Global Markets
Corporate 18,578 13,248
Real estate 34,986 16,915
Other 7,838 3,499
Loans, gross 61,402 33,662
Allowance for loan losses (486 ) (448 )
Loans 60,916 33,214
Asset Management
Corporate 6,928 7,545
Real estate 6,810 9,125
Other 692 675
Loans, gross 14,430 17,345
Allowance for loan losses (732 ) (787 )
Loans 13,698 16,558
Consumer &amp; Wealth Management
Wealth management 43,998 33,023
Installment 3,672 3,823
Credit cards 8,212 4,270
Loans, gross 55,882 41,116
Allowance for loan losses (1,489 ) (1,317 )
Loans 54,393 39,799
Total
Loans, gross 162,135 119,989
Allowance for loan losses (3,573 ) (3,874 )
Loans $ 158,562 $ 116,115 See Note 9 for further information about loans. Geographic Information Due to the highly integrated nature of international financial markets, the firm manages its businesses based on the profitability of the enterprise as a whole. The methodology for allocating profitability to geographic regions is dependent on estimates and management judgment because a significant portion of the firm’s activities require cross-border coordination in order to facilitate the needs of the firm’s clients. Geographic results are generally allocated as follows:
• Investment Banking: location of the client and investment banking team.
• Global Markets: FICC and Equities intermediation: location of the market-making desk; FICC and Equities financing (excluding prime brokerage financing): location of the desk; prime brokerage financing: location of the primary market for the underlying security.
• Asset Management (excluding Equity investments and Lending and debt investments): location of the sales team; Equity investments: location of the investment; Lending and debt investments: location of the client.
• Consumer &amp; Wealth Management: Wealth management: location of the sales team; Consumer banking: location of the client. The table below presents total net revenues, pre-tax
$ in millions 2021 2020 2019
Year Ended December
Americas $37,379 63% $27,508 62% $22,148 60%
EMEA 14,372 24% 10,868 24% 9,745 27%
Asia 7,588 13% 6,184 14% 4,653 13%
Total net revenues $59,339 100% $44,560 100% $36,546 100%
Americas $17,476 65% $ 9,019 72% $ 6,623 62%
EMEA 7,062 26% 3,041 25% 3,349 32%
Asia 2,506 9% 419 3% 611 6%
Total pre-tax $27,044 100% $12,479 100% $10,583 100%
Americas $13,927 65% $ 7,468 79% $ 5,514 65%
EMEA 5,695 26% 2,090 22% 2,600 31%
Asia 2,013 9% (99 ) (1)% 352 4%
Total net earnings $21,635 100% $ 9,459 100% $ 8,466 100% In the table above:
• Asia pre-tax
• Substantially all of the amounts in Americas were attributable to the U.S.
• Asia includes Australia a n</t>
  </si>
  <si>
    <t>Credit Concentrations</t>
  </si>
  <si>
    <t>Risks and Uncertainties [Abstract]</t>
  </si>
  <si>
    <t xml:space="preserve">Note 26. Credit Concentrations The firm’s concentrations of credit risk arise from its market making, client facilitation, investing, underwriting, lending and collateralized transactions, and cash management activities, and may be impacted by changes in economic, industry or political factors. These activities expose the firm to many different industries and counterparties, and may also subject the firm to a concentration of credit risk to a particular central bank, counterparty, borrower or issuer, including sovereign issuers, or to a particular clearing house or exchange. The firm seeks to mitigate credit risk by actively monitoring exposures and obtaining collateral from counterparties as deemed appropriate. The firm measures and monitors its credit exposure based on amounts owed to the firm after taking into account risk mitigants that the firm considers when determining credit risk. Such risk mitigants include netting and collateral arrangements and economic hedges, such as credit derivatives, futures and forward contracts. Netting and collateral agreements permit the firm to offset receivables and payables with such counterparties and/or enable the firm to obtain collateral on an upfront or contingent basis. The table below presents the credit concentrations included in trading cash instruments and investments.
As of December
$ in millions 2021 2020
U.S. government and agency obligations $141,191 $187,009
Percentage of total assets 9.6% 16.1%
Non-U.S. $ 51,426 $ 59,580
Percentage of total assets 3.5% 5.1% In addition, the firm had $222.20 billion as of December 2021 and $116.63 billion as of December 2020 of cash deposits held at central banks (included in cash and cash equivalents), of which $122.01 billion as of December 2021 and $52.71 billion as of December 2020 was held at the Fed e As of both December 2021 and December 2020, the firm did not have credit exposure to any other counterparty that exceeded 2% of total assets. Collateral obtained by the firm related to derivative assets is principally cash and is held by the firm or a third-party custodian. Collateral obtained by the firm related to resale agreements and securities borrowed transactions is primarily U.S. government and agency obligations and non-U.S. e The table below presents U.S. government and agency obligations and non-U.S.
As of December
$ in millions 2021 2020
U.S. government and agency obligations $ 86,274 $60,158
Non-U.S. $141,588 $68,001 In the table above:
• Non-U.S.
• Given that the firm’s primary credit exposure on such transactions is to the counterparty to the transaction, the firm would be exposed to the collateral issuer only in the event of counterparty default. </t>
  </si>
  <si>
    <t>Legal Proceedings</t>
  </si>
  <si>
    <t xml:space="preserve">Note 27. Legal Proceedings The firm is involved in a number of judicial, regulatory and arbitration proceedings (including those described below) concerning matters arising in connection with the conduct of the firm’s businesses. Many of these proceedings are in early stages, and many of these cases seek an indeterminate amount of damages. Under ASC 450, an event is “reasonably possible” if “the chance of the future event or events occurring is more than remote but less than likely” and an event is “remote” if “the chance of the future event or events occurring is slight.” Thus, references to the upper end of the range of reasonably possible loss for cases in which the firm is able to estimate a range of reasonably possible loss mean the upper end of the range of loss for cases for which the firm believes the risk of loss is more than slight. With respect to matters described below for which management has been able to estimate a range of reasonably possible loss where (i) actual or potential plaintiffs have claimed an amount of money damages, (ii) the firm is being, or threatened to be, sued by purchasers in a securities offering and is not being indemnified by a party that the firm believes will pay the full amount of any judgment, or (iii) the purchasers are demanding that the firm repurchase securities, management has estimated the upper end of the range of reasonably possible loss based on (a) in the case of (i), the amount of money damages claimed, (b) in the case of (ii), the difference between the initial sales price of the securities that the firm sold in such offering and the estimated lowest subsequent price of such securities prior to the action being commenced and (c) in the case of (iii), the price that purchasers paid for the securities less the estimated value, if any, as of December 2021 of the relevant securities, in each of cases (i), (ii) and (iii), taking into account any other factors believed to be relevant to the particular matter or matters of that type. As of the date hereof, the firm has estimated the upper end of the range of reasonably possible aggregate loss for such matters and for any other matters described below where management has been able to estimate a range of reasonably possible aggregate loss to be approximately $2.0 billion in excess of the aggregate reserves for such matters. Management is generally unable to estimate a range of reasonably possible loss for matters other than those included in the estimate above, including where (i) actual or potential plaintiffs have not claimed an amount of money damages, except in those instances where management can otherwise determine an appropriate amount, (ii) matters are in early stages, (iii) matters relate to regulatory investigations or reviews, except in those instances where management can otherwise determine an appropriate amount, (iv) there is uncertainty as to the likelihood of a class being certified or the ultimate size of the class, (v) there is uncertainty as to the outcome of pending appeals or motions, (vi) there are significant factual issues to be resolved, and/or (vii) there are novel legal issues presented. For example, the firm’s potential liabilities with respect to the investigations and reviews described below in “Regulatory Investigations and Reviews and Related Litigation” generally are not included in management’s estimate of reasonably possible loss. However, management does not believe, based on currently available information, that the outcomes of such other matters will have a material adverse effect on the firm’s financial condition, though the outcomes could be material to the firm’s operating results for any particular period, depending, in part, upon the operating results for such period. Between 2012 and 2013, subsidiaries of the firm acted as arrangers or purchasers of approximately $6.5 billion of debt securities of 1MDB. On November 1, 2018, the U.S. Department of Justice (DOJ) unsealed a criminal information and guilty plea by Tim Leissner, a former participating managing director of the firm, and an indictment against Ng Chong Hwa, a former managing director of the firm. On August 28, 2018, Leissner was adjudicated guilty by the U.S. District Court for the Eastern District of New York of conspiring to launder money and to violate the U.S. Foreign Corrupt Practices Act’s (FCPA) anti-bribery and internal accounting controls provisions. Ng was charged with conspiring to launder money and to violate the FCPA’s anti-bribery and internal accounting controls provisions. On May 6, 2019, Ng pleaded not guilty to the DOJ’s criminal charges, and trial commenced on February 7, 2022. On August 18, 2020, the firm announced that it entered into a settlement agreement with the Government of Malaysia to resolve the criminal and regulatory proceedings in Malaysia involving the firm, which includes a guarantee that the Government of Malaysia receives at least $1.4 billion in assets and proceeds from assets seized by governmental authorities around the world related to 1MDB. See Note 18 for further information about this guarantee. On October 22, 2020, the firm announced that it reached settlements of governmental and regulatory investigations relating to 1MDB with the DOJ, the SEC, the FRB, the NYDFS, the FCA, the PRA, the Singapore Attorney General’s Chambers, the Singapore Commercial Affairs Department, the Monetary Authority of Singapore and the Hong Kong Securities and Futures Commission. Group Inc. entered into a three-year deferred prosecution agreement with the DOJ, in which a charge against the firm, one count of conspiracy to violate the FCPA, was filed and will later be dismissed if the firm abides by the terms of the agreement. In addition, GS Malaysia pleaded guilty to one count of conspiracy to violate the FCPA, and was sentenced on June 9, 2021. In May 2021, the U.S. Department of Labor granted the firm a five-year exemption to maintain its status as a qualified professional asset manager (QPAM). The firm has received multiple demands, beginning in November 2018, from alleged shareholders under Section 220 of the Delaware General Corporation Law for books and records relating to, among other things, the firm’s involvement with 1MDB and the firm’s compliance procedures. On December 13, 2019, an alleged shareholder filed a lawsuit in the Court of Chancery of the State of Delaware seeking books and records relating to, among other things, the firm’s involvement with 1MDB and the firm’s compliance procedures. The lawsuit was dismissed without prejudice on August 4, 2021. On February 19, 2019, a purported shareholder derivative action relating to 1MDB was filed in the U.S. District Court for the Southern District of New York against Group Inc. and the directors at the time and a former chairman and chief executive officer of the firm. The second amended complaint filed on November 13, 2020, alleges breaches of fiduciary duties, including in connection with alleged insider trading by certain current and former directors, unjust enrichment and violations of the anti-fraud provisions of the Exchange Act, including in connection with Group Inc.’s common stock repurchases and solicitation of proxies, and seeks unspecified damages, disgorgement and injunctive relief. Defendants moved to dismiss this action on January 15, 2021. On February 3, 2022, the parties reached a settlement in principle, subject to final documentation and court approval, to resolve this action. Beginning in March 2019, the firm has also received demands from three shareholders to investigate and pursue claims against certain current and former directors and executive officers based on their oversight and public disclosures regarding 1MDB and related internal controls. In June 2019, the Board appointed a Special Committee to consider the demands and, in January 2021, the Board voted to reject them. In June 2021, the firm reached a settlement with the three shareholders. Following the Board’s decision to reject the initial three demands, the firm received two additional demands from alleged shareholders (one of which is the alleged shareholder that filed the December 2019 books and records action in Delaware Chancery Court) to investigate and pursue claims related to 1MDB (and, for one of the demands, other matters) against other parties, including certain current and former directors and executive officers of the firm. In December 2021, the Board voted to reject the two additional demands. On December 20, 2018, a putative securities class action lawsuit was filed in the U.S. District Court for the Southern District of New York against Group Inc. and certain former officers of the firm alleging violations of the anti-fraud provisions of the Exchange Act with respect to Group Inc.’s disclosures and public statements concerning 1MDB and seeking unspecified damages. The plaintiffs filed the second amended complaint on October 28, 2019. On June 28, 2021, the court dismissed the claims against one of the individual defendants but denied the defendants’ motion to dismiss with respect to the firm and the remaining individual defendants. On November 12, 2021, the plaintiffs moved for class certification. Mortgage-Related Matters Beginning in April 2010, a number of purported securities law class actions were filed in the U.S. District Court for the Southern District of New York challenging the adequacy of Group Inc.’s public disclosure of, among other things, the firm’s activities in the collateralized debt obligation market, and the firm’s conflict of interest management. The consolidated amended complaint filed on July 25, 2011, which named as defendants Group Inc. and certain current and former officers and employees of Group Inc. and its affiliates, generally alleges violations of Sections 10(b) and 20(a) of the Exchange Act and seeks monetary damages. The defendants have moved for summary judgment. On April 7, 2020, the Second Circuit Court of Appeals affirmed the district court’s August 14, 2018 grant of class certification. On June 21, 2021, the United States Supreme Court vacated the judgment of the Second Circuit and remanded the case for further proceedings, and on August 26, 2021, the Second Circuit vacated the district court’s grant of class certification and remanded the case for further proceedings. On December 8, 2021, the district court granted the plaintiffs’ motion for class certification. On December 22, 2021, defendants filed a petition with the Second Circuit seeking interlocutory review of the district court’s grant of class certification. Complaints were filed in the U.S. District Court for the Southern District of New York on July 25, 2019 and May 29, 2020 against Goldman Sachs Mortgage Company and GS Mortgage Securities Corp. by U.S. Bank National Association, as trustee for two residential mortgage-backed securitization trusts that issued $1.7 billion of securities. The complaints generally allege that mortgage loans in the trusts failed to conform to applicable representations and warranties and seek specific performance or, alternatively, compensatory damages and other relief. On November 23, 2020, the court granted in part and denied in part defendants’ motion to dismiss the complaint in the first action and denied defendants’ motion to dismiss the complaint in the second action. On January 14, 2021, amended complaints were filed in both actions. Currencies-Related Litigation GS&amp;Co. and Group Inc. are among the defendants named in an action filed in the U.S. District Court for the Southern District of New York on November 7, 2018, and GSI, GSIB, Goldman Sachs Group UK Limited and GS Bank USA are among the defendants in an action filed in the High Court of England and Wales on November 11, 2020, in each case by certain direct purchasers of foreign exchange instruments that opted out of a class settlement reached with, among others, GS&amp;Co. and Group Inc. The third amended complaint in the U.S. district court action, filed on August 3, 2020, generally alleges that the defendants violated federal antitrust law and state common law in connection with an alleged conspiracy to manipulate the foreign currency exchange markets and seeks declaratory and injunctive relief, as well as unspecified amounts of compensatory, punitive, treble and other damages. The claim in the English action is for breaches of English and E.U. competition rules from 2003 to 2013 and alleges manipulation of foreign exchange rates and bid/offer spreads, the exchange of commercially sensitive information among defendants and collusive trading. GS&amp;Co. is among the defendants named in a putative class action filed in the U.S. District Court for the Southern District of New York on August 4, 2021. The amended complaint, filed on January 6, 2022, generally asserts claims under federal antitrust law and state common law in connection with an alleged conspiracy among the defendants to manipulate auctions for foreign exchange transactions on an electronic trading platform, as well as claims under the Racketeer Influenced and Corrupt Organizations Act. The complaint seeks declaratory and injunctive relief, as well as unspecified amounts of treble and other damages. Banco Espirito Santo S.A. and Oak Finance Beginning in February 2015, GSI commenced actions against Novo Banco S.A. (Novo Banco) in the English Commercial Court and the Bank of Portugal (BoP) in Portuguese Administrative Court in response to BoP’s decisions in December 2014, September 2015 and December 2015 to reverse an earlier transfer to Novo Banco of an $835 million facility agreement (the Facility), structured by GSI, between Oak Finance Luxembourg S.A. (Oak Finance), a special purpose vehicle formed in connection with the Facility, and Banco Espirito Santo S.A. (BES) prior to the failure of BES. In July 2018, the English Supreme Court found that the English courts did not yet have jurisdiction over GSI’s action. In July 2018, the Liquidation Committee for BES issued a decision seeking to claw back from GSI $54 million paid to GSI and $50 million paid to Oak Finance in connection with the Facility, alleging that GSI acted in bad faith in extending the Facility, including because GSI allegedly knew that BES was at risk of imminent failure. In October 2018, GSI commenced an action in Lisbon Commercial Court challenging the Liquidation Committee’s decision and has since also issued a claim against the Portuguese State seeking compensation for losses of approximately $222 million related to the failure of BES, together with a contingent claim for the $104 million sought by the Liquidation Committee. Financial Advisory Services Group Inc. and certain of its affiliates are from time to time parties to various civil litigation and arbitration proceedings and other disputes with clients and third parties relating to the firm’s financial advisory activities. These claims generally seek, among other things, compensatory damages and, in some cases, punitive damages, and in certain cases allege that the firm did not appropriately disclose or deal with conflicts of interest. Archegos-Related Matters GS&amp;Co. is among the underwriters named as defendants in a putative securities class action filed on August 13, 2021 in New York Supreme Court, County of New York, relating to ViacomCBS Inc.’s (ViacomCBS) March 2021 public offerings of $1.7 billion of common stock and $1.0 billion of preferred stock. In addition to the underwriters, the defendants include ViacomCBS and certain of its officers and directors. GS&amp;Co. underwrote 646,154 shares of common stock representing an aggregate offering price of approximately $55 million and 323,077 shares of preferred stock representing an aggregate offering price of approximately $32 million. The complaint asserts claims under the federal securities laws and alleges that the offering documents contained material misstatements and omissions, including, among other things, that the offering documents failed to disclose that Archegos Capital Management (Archegos) had substantial exposure to ViacomCBS, including through total return swaps to which certain of the underwriters, including GS&amp;Co., were allegedly counterparties, and that such underwriters failed to disclose their exposure to Archegos. The complaint seeks rescission and compensatory damages in unspecified amounts. On November 5, 2021, the the Group Inc. is also a defendant in putative securities class actions filed beginning in October 2021 in the U.S. District Court for the Southern District of New York. The complaints allege that Group Inc., along with another financial institution, sold shares in Vipshop Holdings Ltd. (Vipshop), GSX Techedu Inc. (Gaotu), Tencent Music Entertainment Group (Tencent), ViacomCBS, iQIYI Inc. (iQIYI) and Baidu Inc. (Baidu) based on material nonpublic information regarding the liquidation of Archegos’ position in Vipshop, Gaotu, Tencent, ViacomCBS, iQIYI and Baidu, respectively. The complaints generally assert violations of Sections 10(b), 20A and 20(a) of the Exchange Act and seek unspecified damages. On January 24, 2022, the firm received a demand from an alleged shareholder under Section 220 of the Delaware General Corporation Law for books and records relating to, among other things, the firm’s involvement with Archegos and the firm’s controls with respect to insider trading. Underwriting Litigation Firm affiliates are among the defendants in a number of proceedings in connection with securities offerings. In these proceedings, including those described below, the plaintiffs assert class action or individual claims under federal and state securities laws and in some cases other applicable laws, allege that the offering documents for the securities that they purchased contained material misstatements and omissions, and generally seek compensatory and rescissory damages in unspecified amounts, as well as rescission. Certain of these proceedings involve additional allegations. Altice USA, Inc. GS&amp;Co. is among the underwriters named as defendants in putative securities class actions pending in New York Supreme Court, County of Queens, and the U.S. District Court for the Eastern District of New York beginning in June 2018, relating to Altice USA, Inc.’s (Altice) $2.15 billion June 2017 initial public offering. In addition to the underwriters, the defendants include Altice and certain of its officers and directors. GS&amp;Co. underwrote 12,280,042 shares of common stock representing an aggregate offering price of approximately $368 million. On June 26, 2020, the court dismissed the amended complaint in the state court action, and on September 4, 2020, plaintiffs moved for leave to file a consolidated amended complaint. Plaintiffs in the district court action filed a second amended complaint on October 7, 2020. On November 8, 2021, the state court preliminarily approved a settlement. The firm will not be required to contribute to the settlement. Uber Technologies, Inc. GS&amp;Co. is among the underwriters named as defendants in several putative securities class actions filed beginning in September 2019 in California Superior Court, County of San Francisco and the U.S. District Court for the Northern District of California, relating to Uber Technologies, Inc.’s (Uber) $8.1 billion May 2019 initial public offering. In addition to the underwriters, the defendants include Uber and certain of its officers and directors. GS&amp;Co. underwrote 35,864,408 shares of common stock representing an aggregate offering price of approximately $1.6 billion. On November 16, 2020, the court in the state court action granted defendants’ motion to dismiss the consolidated amended complaint filed on February 11, 2020, and on December 16, 2020, plaintiffs appealed. On August 7, 2020, defendants’ motion to dismiss the district court action was denied. On September 25, 2020, the plaintiffs in the district court action moved for class certification. On December 5, 2020, the plaintiffs in the state court action filed a complaint in the district court, which was consolidated with the existing district court action on January 25, 2021. On May 14, 2021, the plaintiffs filed a second amended complaint in the district court, purporting to add the plaintiffs from the state court action as additional class representatives. On October 1, 2021, defendants’ motion to dismiss the additional class representatives from the second amended complaint was denied, and, on October 29, 2021, the plaintiffs in the district court action filed a revised motion for class certification. Alnylam Pharmaceuticals, Inc. GS&amp;Co. is among the underwriters named as defendants in a putative securities class action filed on September 12, 2019 in New York Supreme Court, County of New York, relating to Alnylam Pharmaceuticals, Inc.’s (Alnylam) $805 million November 2017 public offering of common stock. In addition to the underwriters, the defendants include Alnylam and certain of its officers and directors. GS&amp;Co. underwrote 2,576,000 shares of common stock representing an aggregate offering price of approximately $322 million. On October 30, 2020, the court denied the defendants’ motion to dismiss the amended complaint filed on November 7, 2019. On February 22, 2021, the plaintiffs moved for class certification. On April 29, 2021, the Appellate Division of the Supreme Court of the State of New York for the First Department denied defendants’ appeal of the New York Supreme Court’s denial of the defendants’ motion to dismiss the amended complaint, except with respect to one of the plaintiffs’ claims against Alnylam’s officers and directors. On December 3, 2021, the court preliminarily approved a settlement. The firm will not be required to contribute to the settlement. Venator Materials PLC. GS&amp;Co. is among the underwriters named as defendants in putative securities class actions in Texas District Court, Dallas County, New York Supreme Court, New York County, and the U.S. District Court for the Southern District of Texas, filed beginning in February 2019, relating to Venator Materials PLC’s (Venator) $522 million August 2017 initial public offering and $534 million December 2017 secondary equity offering. In addition to the underwriters, the defendants include Venator, certain of its officers and directors and certain of its shareholders. GS&amp;Co. underwrote 6,351,347 shares of common stock in the August 2017 initial public offering representing an aggregate offering price of approximately $127 million and 5,625,768 shares of common stock in the December 2017 secondary equity offering representing an aggregate offering price of approximately $127 million. On January 21, 2020, the Texas Court of Appeals reversed the Texas District Court and dismissed the claims against the underwriter defendants, including GS&amp;Co., in the Texas state court action for lack of personal jurisdiction. On March 22, 2021, the defendants’ motion to dismiss the New York state court action was granted and the plaintiffs have filed a notice of appeal. On July 7, 2021, the court in the federal action granted in part and denied in part defendants’ motion to dismiss the consolidated complaint. On August 16, 2021, the plaintiffs in the federal action filed an amended consolidated complaint. On November 19, 2021, the plaintiffs in the putative class action moved for class certification. XP Inc. GS&amp;Co. is among the underwriters named as defendants in putative securities class actions pending in New York Supreme Court, County of New York, and the U.S. District Court for the Eastern District of York, filed beginning March 19, 2020, relating to XP Inc.’s (XP) $2.3 billion December 2019 initial public offering. In addition to the underwriters, the defendants include XP, certain of its officers and directors and certain of its shareholders. GS&amp;Co. underwrote 19,326,218 shares of common stock in the December 2019 initial public offering representing an aggregate offering price of approximately $522 million. On August 5, 2020, defendants’ motion to stay the state court action in favor of the federal court action was denied. On February 8, 2021, the state court granted the defendants’ motion to dismiss the state court action, and on March 7, 2021, the district court granted the defendants’ motion to dismiss the federal court action. On November 22, 2021, the Second GoHealth, Inc. GS&amp;Co. is among the underwriters named as defendants in putative securities class actions filed beginning on September 21, 2020 and consolidated in the U.S. District Court for the Northern District of Illinois relating to GoHealth, Inc.’s (GoHealth) $914 million July 2020 initial public offering. In addition to the underwriters, the defendants include GoHealth, certain of its officers and directors and certain of its shareholders. GS&amp;Co. underwrote 11,540,550 shares of common stock representing an aggregate offering price of approximately $242 million. On February 25, 2021, the plaintiffs filed a consolidated complaint. On April 26, 2021, the defendants filed a motion to dismiss the consolidated complaint. Array Technologies, Inc. GS&amp;Co. is among the underwriters named as defendants in a putative securities class action filed on May 14, 2021 in the U.S. District Court for the Southern District of New York, relating to Array Technologies, Inc.’s (Array) $1.2 billion October 2020 initial public offering of common stock, $1.3 billion December 2020 offering of common stock and $993 million March 2021 offering of common stock. In addition to the underwriters, the defendants include Array and certain of its officers and directors. GS&amp;Co. underwrote an aggregate of 31,912,213 shares of common stock in the three offerings representing an aggregate offering price of approximately $877 million. On December 7, 2021, the plaintiffs filed an amended consolidated complaint. Skillz Inc. GS&amp;Co. is among the underwriters named as defendants in a putative securities class action filed on October 8, 2021 in the U.S. District Court for the Northern District of California relating to Skillz Inc.’s (Skillz) approximately $883 million March 2021 public offering of common stock. In addition to the underwriters, the defendants include Skillz and certain of its officers and directors. GS&amp;Co. underwrote 8,832,000 shares of common stock representing an aggregate offering price of approximately $212 million. On December 23, 2021, the defendants filed a motion to dismiss the amended consolidated complaint. ContextLogic Inc. GS&amp;Co. is among the underwriters named as defendants in putative securities class actions filed beginning on May 17, 2021 in the U.S. District Court for the Northern District of California, relating to ContextLogic Inc.’s (ContextLogic) $1.1 billion December 2020 initial public offering of common stock. In addition to the underwriters, the defendants include ContextLogic and certain of its officers and directors. GS&amp;Co. underwrote 16,169,000 shares of common stock representing an aggregate offering price of approximately $388 million. DiDi Global Inc. Goldman Sachs (Asia) L.L.C. (GS Asia) is among the underwriters named as defendants in putative securities class actions filed beginning on July 6, 2021 in the U.S. District Courts for the Southern District of New York and the Central District of California relating to DiDi Global Inc.’s (DiDi) $4.4 billion June 2021 initial public offering of American Depositary Shares (ADS). In addition to the underwriters, the defendants include DiDi and certain of its officers and directors. GS Asia underwrote 104,554,000 ADS representing an aggregate offering price of approximately $1.5 billion. On September 22, 2021, plaintiffs in the California action voluntarily dismissed their claims without prejudice. On January 7, 2022, plaintiffs in the federal action filed a consolidated amended complaint, which includes allegations of violations of Sections 10(b) and 20A of the Exchange Act against the underwriter defendants. Vroom Inc. GS&amp;Co. is among the underwriters named as defendants in a putative securities class action filed on October 4, 2021 in the U.S. District Court for the Southern District of New York relating to Vroom Inc.’s (Vroom) approximately $589 million September 2020 public offering of common stock. In addition to the underwriters, the defendants include Vroom and certain of its officers and directors. GS&amp;Co. underwrote 3,886,819 shares of common stock representing an aggregate offering price of approximately $212 million. On December 20, 2021, the defendants served a motion to dismiss the consolidated complaint. Zymergen Inc. GS&amp;Co. is among the underwriters named as defendants in a putative securities class action filed on August 4, 2021 in the U.S. District Court for the Northern District of California relating to Zymergen Inc.’s (Zymergen) $575 million April 2021 initial public offering of common stock. In addition to the underwriters, the defendants include Zymergen and certain of its officers and directors. GS&amp;Co. underwrote 5,750,345 shares of common stock representing an aggregate offering price of approximately $178 million. Waterdrop Inc. GS Asia is among the underwriters named as defendants in a putative securities class action filed on September 14, 2021 in the U.S. District Court for the Southern District of New York relating to Waterdrop Inc.’s (Waterdrop) $360 million May 2021 initial public offering of ADS. In addition to the underwriters, the defendants include Waterdrop and certain of its officers and directors. GS Asia underwrote 15,300,000 ADS representing an aggregate offering price of approximately $184 million. Investment Management Services Group Inc. and certain of its affiliates are parties to various civil litigation and arbitration proceedings and other disputes with clients relating to losses allegedly sustained as a result of the firm’s investment management services. These claims generally seek, among other things, restitution or other compensatory damages and, in some cases, punitive damages. Securities Lending Antitrust Litigation Group Inc. and GS&amp;Co. are among the defendants named in a putative antitrust class action and three individual actions relating to securities lending practices filed in the U.S. District Court for the Southern District of New York beginning in August 2017. The complaints generally assert claims under federal and state antitrust law and state common law in connection with an alleged conspiracy among the defendants to preclude the development of electronic platforms for securities lending transactions. The individual complaints also assert claims for tortious interference with business relations and under state trade practices law and, in the second and third individual actions, unjust enrichment under state common law. The complaints seek declaratory and injunctive relief, as well as unspecified amounts of compensatory, treble, punitive and other damages. Group Inc. was voluntarily dismissed from the putative class action on January 26, 2018. Defendants’ motion to dismiss the class action complaint was denied on September 27, 2018. Defendants’ motion to dismiss the first individual action was granted on August 7, 2019. The plaintiffs in the putative class action moved for class certification on February 22, 2021. On September 30, 2021, the defendants’ motion to dismiss the second and third individual actions, which were consolidated in June 2019, was granted. On October 25, 2021, the plaintiff in the second individual action appealed to the Second Circuit Court of Appeals. Variable Rate Demand Obligations Antitrust Litigation GS&amp;Co. is among the defendants named in a putative class action relating to variable rate demand obligations (VRDOs), filed beginning in February 2019 under separate complaints and consolidated in the U.S. District Court for the Southern District of New York. The consolidated amended complaint, filed on May 31, 2019, generally asserts claims under federal antitrust law and state common law in connection with an alleged conspiracy among the defendants to manipulate the market for VRDOs. The complaint seeks declaratory and injunctive relief, as well as unspecified amounts of compensatory, treble and other damages. On November 2, 2020, the court granted in part and denied in part the defendants’ motion to dismiss, dismissing the state common law claims against GS&amp;Co., but denying dismissal of the federal antitrust law claims. GS&amp;Co. is also among the defendants named in a related putative class action filed on June 2, 2021 in the U.S. District Court for the Southern District of New York. The complaint alleges the same conspiracy in the </t>
  </si>
  <si>
    <t>Employee Benefit Plans</t>
  </si>
  <si>
    <t>Retirement Benefits [Abstract]</t>
  </si>
  <si>
    <t>Note 28. Employee Benefit Plans The firm sponsors various pension plans and certain other postretirement benefit plans, primarily healthcare and life insurance. The firm also provides certain benefits to former or inactive employees prior to retirement. Defined Benefit Pension Plans and Postretirement Plans Employees of certain non-U.S. non-U.S. The firm also maintains a defined benefit pension plan for substantially all U.S. employees hired prior to November 1, 2003. As of November 2004, this plan was closed to new participants and frozen for existing participants. In addition, the firm maintains unfunded postretirement benefit plans that provide medical and life insurance for eligible retirees and their dependents covered under these programs. These plans do not have a material impact on the firm’s consolidated results of operations. The firm recognizes the funded status of its defined benefit pension and postretirement plans, measured as the difference between the fair value of the plan assets and the benefit obligation, in the consolidated balance sheets. As of December 2021, other assets included $411 million (related to overfunded pension plans) and other liabilities included $426 million related to these plans. As of December 2020, other assets included $343 million (related to overfunded pension plans) and other liabilities included $478 million related to these plans. Defined Contribution Plans The firm contributes to employer-sponsored U.S. and non-U.S.</t>
  </si>
  <si>
    <t>Employee Incentive Plans</t>
  </si>
  <si>
    <t>Share-based Payment Arrangement [Abstract]</t>
  </si>
  <si>
    <t xml:space="preserve">Note 29. Employee Incentive Plans The cost of employee services received in exchange for a share-based award is generally measured based on the grant-date fair value of the award. Share-based awards that do not require future service (i.e., vested awards, including awards granted to retirement-eligible employees) are expensed immediately. Share-based awards that require future service are amortized over the relevant service period. Forfeitures are recorded when they occur. Cash dividend equivalents paid on RSUs are generally charged to retained earnings. If RSUs that require future service are forfeited, the related dividend equivalents originally charged to retained earnings are reclassified to compensation expense in the period in which forfeiture occurs. The firm generally issues new shares of common stock upon delivery of share-based awards. In certain cases, primarily related to conflicted employment (as outlined in the applicable award agreements), the firm may cash settle share-based compensation awards accounted for as equity instruments. For these awards, whose terms allow for cash settlement, additional paid-in Stock Incentive Plan The firm sponsors a stock incentive plan, The Goldman Sachs Amended and Restated Stock Incentive Plan (2021) (2021 SIP), which provides for grants of RSUs, restricted stock, dividend equivalent rights, incentive stock options, nonqualified stock options, stock appreciation rights, and other share-based awards, each of which may be subject to terms and conditions, including performance or market conditions. On April 29, 2021, shareholders approved the 2021 SIP. The 2021 SIP is a successor to several predecessor stock incentive plans, the first of which was adopted on April 30, 1999, and each of which was approved by the firm’s shareholders. As of December 2021, 69.8 million shares were available to be delivered pursuant to awards granted under the 2021 SIP. If any shares of common stock underlying awards granted under the 2021 SIP or awards granted under the 2018, 2015 or 2013 predecessor stock incentive plans are not delivered because such awards are forfeited, terminated or canceled, or if shares of common stock underlying such awards are surrendered or withheld to satisfy any obligation of the grantee (including taxes), those shares will become available to be delivered pursuant to awards granted under the 2021 SIP. Shares available to be delivered under the 2021 SIP also are subject to adjustment for certain events or changes in corporate structure as provided under the 2021 SIP. The 2021 SIP is scheduled to terminate on the date of the annual meeting of shareholders that occurs in 2025. Restricted Stock Units The firm grants RSUs (including RSUs subject to performance or market conditions) to employees, which are generally valued based on the closing price of the underlying shares on the date of grant after taking into account a liquidity discount for any applicable post-vesting and delivery transfer restrictions. The value of equity awards also considers the impact of material non-public information, if any, that the firm expects to make available shortly following grant. RSUs generally vest and underlying shares of common stock deliver (net of required withholding tax) as outlined in the applicable award agreements. Award agreements generally provide that vesting is accelerated in certain circumstances, such as on retirement, death, disability and, in certain cases, conflicted employment. Delivery of the underlying shares of common stock is conditioned on the grantees satisfying certain vesting and other requirements outlined in the award agreements. RSUs not subject to performance conditions generally vest and RSUs that are subject to performance or market conditions generally deliver after the end of a three to five year period. For awards that are subject to performance or market conditions, generally the final award is adjusted from The table below presents the 2021 activity related to stock settled RSUs.
Restricted Stock Units Outstanding Weighted Average Grant-Date Fair Value of Restricted Stock Units Outstanding
Future No Future Future No Future
Beginning balance 3,991,348 15,223,219 $207.23 $203.41
Granted 3,838,363 6,033,314 $276.57 $256.93
Forfeited (567,318 ) (398,076 ) $231.77 $220.26
Delivered – (8,144,080 ) $ – $202.58
Vested (3,219,319 ) 3,219,319 $225.48 $225.48
Ending balance 4,043,074 15,933,696 $255.08 $228.14 In the table above:
• The weighted average grant-date fair value of RSUs granted was $264.57 during 2021, $220.45 during 2020 and $177.42 during 2019. The fair value of the RSUs granted included a liquidity discount of 10.2% during 2021, 10.1% during 2020 and 10.5% during 2019, to reflect post-vesting and delivery transfer restrictions, generally of up to 4 years.
• The aggregate fair value of awards that vested was $2.64 billion during 2021, $2.01 billion during 2020 and $2.00 billion during 2019.
• The ending balance included restricted stock subject to future service requirements of 47,719 shares as of December 2021 and 72,369 shares as of December 2020.
• The ending balance included RSUs subject to future service requirements and performance or market conditions of 322,935 RSUs as of December 2021 and 210,692 RSUs as of December 2020, and the maximum amount of such RSUs that may be earned was 387,508 RSUs as of December 2021 and 210,692 RSUs as of December 2020.
• The ending balance also included RSUs not subject to future service requirements but subject to performance conditions of 590,453 RSUs as of December 2021 and 489,602 RSUs as of December 2020, and the maximum amount of such RSUs that may be earned was 885,680 RSUs as of December 2021 and 734,403 RSUs as of December 2020. In relation to 2021 year-end, As of December 2021, there was $565 million of total unrecognized compensation cost related to non-vested The table below presents the share-based compensation and the related excess tax benefit.
Year Ended December
$ in millions 2021 2020 2019
Share-based compensation $2,553 $1,985 $2,120
Excess net tax benefit for share-based awards $ $ 120 $ 63 In the table above, excess net tax benefit for share-based awards includes the net tax benefit on dividend equivalents paid on RSUs and the delivery of common stock underlying share-based awards. </t>
  </si>
  <si>
    <t>Parent Company</t>
  </si>
  <si>
    <t>Condensed Financial Information Disclosure [Abstract]</t>
  </si>
  <si>
    <t xml:space="preserve">Note 30. Parent Company Group Inc. — Condensed Statements of Earnings
Year Ended December
$ in millions 2021 2020 2019
Revenues
Dividends from subsidiaries and other affiliates:
Bank $16,990 $ 40 $ 63
Nonbank 15,562 11,860 4,199
Other revenues 529 774 335
Total non-interest 33,081 12,674 4,597
Interest income 3,695 4,020 7,575
Interest expense 4,570 5,861 8,545
Net interest loss (875 ) (1,841 ) (970 )
Total net revenues 32,206 10,833 3,627
Operating expenses
Compensation and benefits 750 367 331
Other expenses 1,005 3,339 1,365
Total operating expenses 1,755 3,706 1,696
Pre-tax 30,451 7,127 1,931
Benefit for taxes (551 ) (696 ) (538 )
Undistributed earnings/(loss) of subsidiaries (9,367 ) 1,636 5,997
Net earnings 21,635 9,459 8,466
Preferred stock dividends 484 544 569
Net earnings applicable to common $21,151 $ 8,915 $7,897 Supplemental Disclosures: In the condensed statements of earnings above, revenues and expenses included the following with subsidiaries and other affiliates:
• Dividends from bank subsidiaries included cash dividends of $16.99 billion for 2021, $38 million for 2020 and $60 million for 2019.
• Dividends from nonbank subsidiaries and other affiliates included cash dividends of $15.14 billion for 2021, $11.32 billion for 2020 and $4.18 billion for 2019.
• Other revenues included $(1.01) billion for 2021, $2.62 billion for 2020 and $1.29 billion for 2019.
• Interest income included $3.39 billion for 2021, $3.68 billion for 2020 and $7.26 billion for 2019.
• Interest expense included $1.24 billion for 2021, $1.73 billion for 2020 and $3.15 billion for 2019.
• Other expenses included $113 million for 2021, $100 million for 2020 and $138 million for 2019. Group Inc.’s other comprehensive income/(loss) was $(634) million for 2021, $50 million for 2020 and $(2.18) billion for 2019. Group Inc. — Condensed Balance Sheets
As of December
$ in millions 2021 2020
Assets
Cash and cash equivalents:
With third-party banks $ 47 $ 26
With subsidiary bank 2 –
Loans to and receivables from subsidiaries:
Bank 1,024 357
Nonbank ( $7,638 273,416 239,483
Investments in subsidiaries and other affiliates:
Bank 43,021 31,116
Nonbank 75,883 72,689
Trading assets (at fair value) 4,663 951
Investments ( $22,525 26,078 20,204
Other assets 6,098 4,811
Total assets $430,232 $369,637
Liabilities and shareholders’ equity
Secured borrowings with subsidiaries $ 50,805 $
Payables to subsidiaries 1,357 503
Trading liabilities (at fair value) 1,116 320
Unsecured short-term borrowings:
With third parties ( $1,215 11,127 20,563
With subsidiaries 3,687 7,385
Unsecured long-term borrowings:
With third parties ( $17,690 208,796 171,934
With subsidiaries 40,405 32,419
Other liabilities 3,013 5,353
Total liabilities 320,306 273,705
Commitments, contingencies and guarantees
Shareholders’ equity
Preferred stock 10,703 11,203
Common stock 9 9
Share-based awards 4,211 3,468
Additional paid-in 56,396 55,679
Retained earnings 131,811 112,947
Accumulated other comprehensive loss (2,068 ) (1,434 )
Stock held in treasury, at cost (91,136 ) (85,940 )
Total shareholders’ equity 109,926 95,932
Total liabilities and shareholders’ equity $430,232 $369,637 Supplemental Disclosures: Goldman Sachs Funding LLC (Funding IHC), a wholly-owned, direct subsidiary of Group Inc., has provided Group Inc. with a committed line of credit that allows Group Inc. to draw sufficient funds to meet its cash needs in the ordinary course of business. Trading assets included derivative contracts with subsidiaries of $1.38 billion as of December 2021 and $843 million as of December 2020. Trading liabilities included derivative contracts with subsidiaries of $1.12 billion as of December 2021 and $320 million as of December 2020. As of December 2021, unsecured long-term borrowings with subsidiaries by maturity date are $38.85 billion in 2023, $324 million in 2024, $385 million in 2025, $45 million in 2026 and $798 million in 2027-thereafter. Group Inc. — Condensed Statements of Cash Flows
Year Ended December
$ in millions 2021 2020 2019
Cash flows from operating activities
Net earnings $ 21,635 $ 9,459 $
Adjustments to reconcile net earnings to net
Undistributed (earnings)/loss of 9,367 (1,636 ) (5,997 )
Depreciation and amortization 9 6 26
Deferred income taxes (241 ) (160 ) (210 )
Share-based compensation 335 127 118
Gain on extinguishment of – (1 ) (20 )
Changes in operating assets and liabilities:
Collateralized transactions (excluding – 332 77
Trading assets (10,273 ) 3,484 5,145
Trading liabilities 796 (97 ) 136
Other, net (5,213 ) (1,492 ) (1,208 )
Net cash provided by operating activities 16,415 10,022 6,533
Cash flows from investing activities
Purchase of property, leasehold (13 ) (26 ) (34 )
Repayments/(issuances) of short-term loans (9,951 ) 7,021 2,079
Issuance of term loans to subsidiaries (37,260 ) (32,472 ) (7,374 )
Repayments of term loans by subsidiaries 10,059 29,568 1,894
Purchase of investments (16,964 ) (3,767 ) (16,776 )
Sales/paydowns of investments 10,896 4,135 9,768
Capital contributions to subsidiaries, net (23,978 ) (5,617 ) (415 )
Net cash used for investing activities (67,211 ) (1,158 ) (10,858 )
Cash flows from financing activities
Secured borrowings with subsidiary, net 12,346 (6,360 ) 26,398
Unsecured short-term borrowings, net:
With third parties (683 ) (1,372 ) (22 )
With subsidiaries 7,007 12,603 4,649
Issuance of unsecured long-term 73,164 24,789 8,804
Repayment of unsecured long-term borrowings (31,588 ) (33,432 ) (27,172 )
Purchase of Trust Preferred securities – (11 ) (206 )
Preferred stock redemption (2,675 ) (350 ) (1,100 )
Common stock repurchased (5,200 ) (1,928 ) (5,335 )
Settlement of share-based awards in (985 ) (830 ) (745 )
Dividends and dividend equivalents paid on stock and share-based awards (2,725 ) (2,336 ) (2,104 )
Issuance of preferred stock, net of costs 2,172 349 1,098
Other financing, net (14 ) – (3 )
Net cash provided by/(used for) financing 50,819 (8,878 ) 4,262
Net increase/(decrease) in cash and cash 23 (14 ) (63 )
Cash and cash equivalents, beginning balance 26 40 103
Cash and cash equivalents, ending balance $ 49 $ $ Supplemental Disclosures: Cash payments for interest, net of capitalized interest, were $4.72 billion for 2021, $5.92 billion for 2020 and $9.53 billion for 2019, and included $1.33 billion for 2021, $1.90 billion for 2020 and $3.01 billion for 2019 of payments to subsidiaries. Cash payments/(refunds) for income taxes, net, were $3.74 billion for 2021, $1.37 billion for 2020 and $272 million for 2019. Non-cash
• Group Inc. exchanged $948 million of loans for additional equity investment in its wholly-owned subsidiaries. Non-cash
• Group Inc. exchanged $11.2 million of Trust Preferred securities and common beneficial interests for $12.5 million of certain of Group Inc.’s junior subordinated debt. Non-cash
• Group Inc. acquired $8.50 billion of deposits with GS Bank USA from Funding IHC in exchange for borrowings.
• Group Inc. exchanged $211 million of Trust Preferred securities and common beneficial interests for $231 million of certain of Group Inc.’s junior subordinated debt. </t>
  </si>
  <si>
    <t>Basis of Presentation (Policies)</t>
  </si>
  <si>
    <t xml:space="preserve">Basis of Presentation These consolidated financial statements are prepared in accordance with accounting principles generally accepted in the United States (U.S. GAAP) and include the accounts of Group Inc. and all other entities in which the firm has a controlling financial interest. Intercompany transactions and balances have been eliminated. </t>
  </si>
  <si>
    <t>Consolidation, Policy</t>
  </si>
  <si>
    <t>Consolidation The firm consolidates entities in which the firm has a controlling financial interest. The firm determines whether it has a controlling financial interest in an entity by first evaluating whether the entity is a voting interest entity or a variable interest entity (VIE). Voting Interest Entities. Voting interest entities are entities in which (i) the total equity investment at risk is sufficient to enable the entity to finance its activities independently and (ii) the equity holders have the power to direct the activities of the entity that most significantly impact its economic performance, the obligation to absorb the losses of the entity and the right to receive the residual returns of the entity. The usual condition for a controlling financial interest in a voting interest entity is ownership of a majority voting interest. If the firm has a controlling majority voting interest in a voting interest entity, the entity is consolidated. Variable Interest Entities. A VIE is an entity that lacks one or more of the characteristics of a voting interest entity. The firm has a controlling financial interest in a VIE when the firm has a variable interest or interests that provide it with (i) the power to direct the activities of the VIE that most significantly impact the VIE’s economic performance and (ii) the obligation to absorb losses of the VIE or the right to receive benefits from the VIE that could potentially be significant to the VIE. See Note 17 for further information about VIEs. Equity-Method Investments. When the firm does not have a controlling financial interest in an entity but can exert significant influence over the entity’s operating and financial policies, the investment is generally accounted for at fair value by electing the fair value option available under U.S. GAAP. Significant influence generally exists when the firm owns 20% to 50% of the entity’s common stock or in-substance In certain cases, the firm applies the equity method of accounting to new investments that are strategic in nature or closely related to the firm’s principal business activities, when the firm has a significant degree of involvement in the cash flows or operations of the investee or when cost-benefit considerations are less significant. See Note 8 for further information about equity-method investments. Investment Funds.</t>
  </si>
  <si>
    <t>Use of Estimates</t>
  </si>
  <si>
    <t xml:space="preserve">Use of Estimates Preparation of these consolidated financial statements requires management to make certain estimates and assumptions, the most important of which relate to fair value measurements, the allowance for credit losses on loans and lending commitments accounted for at amortized cost, accounting for goodwill and identifiable intangible assets, provisions for losses that may arise from litigation and regulatory proceedings (including governmental investigations), and accounting for income taxes. These estimates and assumptions are based on the best available information but actual results could be materially different. </t>
  </si>
  <si>
    <t>Revenue Recognition, Policy</t>
  </si>
  <si>
    <t xml:space="preserve">Revenue Recognition Financial Assets and Liabilities at Fair Value. Trading assets and liabilities and certain investments are carried at fair value either under the fair value option or in accordance with other U.S. GAAP. In addition, the firm has elected to account for certain of its loans and other financial assets and liabilities at fair value by electing the fair value option.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Fair value gains or losses are generally included in market making or other principal transactions. See Note 4 for further information about fair value measurements. Revenue from Contracts with Clients. The firm recognizes revenue earned from contracts with clients for services, such as investment banking, investment management, and execution and clearing (contracts with clients), when the performance obligations related to the underlying transaction are completed. Revenues from contracts with clients represent approximately 45% of total non-interest Investment Banking Advisory. Fees from financial advisory assignments are recognized in revenues when the services related to the underlying transaction are completed under the terms of the assignment. Non-refundable Expenses associated with financial advisory assignments are recognized when incurred and are included in transaction based expenses. Client reimbursements for such expenses are included in investment banking revenues. Underwriting. Fees from underwriting assignments are recognized in revenues upon completion of the underlying transaction based on the terms of the assignment. Expenses associated with underwriting assignments are generally deferred until the related revenue is recognized or the assignment is otherwise concluded. Such expenses are included in transaction based expenses for completed assignments. Investment Management The firm earns management fees and incentive fees for investment management services, which are included in investment management revenues. The firm makes payments to brokers and advisors related to the placement of the firm’s investment funds (distribution fees), which are included in transaction based expenses. Management Fees. Management fees for mutual funds are calculated as a percentage of daily net asset value and are received monthly. Management fees for hedge funds and separately managed accounts are calculated as a percentage of month-end Distribution fees paid by the firm are calculated based on either a percentage of the management fee, the investment fund’s net asset value or the committed capital. Such fees are included in transaction based expenses. Incentive Fees. Incentive fees are calculated as a percentage of a fund’s or separately managed account’s return, or excess return above a specified benchmark or other performance target. Incentive fees are generally based on investment performance over a twelve-month period or over the life of a fund. Fees that are based on performance over a twelve-month period are subject to adjustment prior to the end of the measurement period. For fees that are based on investment performance over the life of the fund, future investment underperformance may require fees previously distributed to the firm to be returned to the fund. Incentive fees earned from a fund or separately managed account are recognized when it is probable that a significant reversal of such fees will not occur, which is generally when such fees are no longer subject to fluctuations in the market value of investments held by the fund or separately managed account. Therefore, incentive fees recognized during the period may relate to performance obligations satisfied in previous periods. Commissions and Fees The firm earns commissions and fees from executing and clearing client transactions on stock, options and futures markets, as well as over-the-counter Remaining Performance Obligations Remaining performance obligations are services that the firm has committed to perform in the future in connection with its contracts with clients. The firm’s remaining performance obligations are generally related to its financial advisory assignments and certain investment management activities. Revenues associated with remaining performance obligations relating to financial advisory assignments cannot be determined until the outcome of the transaction. For the firm’s investment management activities, where fees are calculated based on the net asset value of the fund or separately managed account, future revenues associated with such remaining performance obligations cannot be determined as such fees are subject to fluctuations in the market value of investments held by the fund or separately managed account. The firm is able to determine the future revenues associated with management fees calculated based on committed capital. As of December 2021, substantially all future net revenues associated with such remaining performance obligations will be recognized through 2029. Annual revenues associated with such performance obligations average less than $250 million through 2029. </t>
  </si>
  <si>
    <t>Transfers of Financial Assets</t>
  </si>
  <si>
    <t xml:space="preserve">Transfers of Financial Assets Transfers of financial assets are accounted for as sales when the firm has relinquished control over the assets transferred. For transfers of financial assets accounted for as sales, any gains or losses are recognized in net revenues. Assets or liabilities that arise from the firm’s continuing involvement with transferred financial assets are initially recognized at fair value. For transfers of financial assets that are not accounted for as sales, the assets are generally included in trading assets and the transfer is accounted for as a collateralized financing, with the related interest expense recognized over the life of the transaction. See Note 11 for further information about transfers of financial assets accounted for as collateralized financings and Note 16 for further information about transfers of financial assets accounted for as sales. </t>
  </si>
  <si>
    <t>Cash and Cash Equivalents, Policy</t>
  </si>
  <si>
    <t xml:space="preserve">Cash and Cash Equivalents The firm defines cash equivalents as highly liquid overnight deposits held in the ordinary course of business. Cash and cash equivalents included cash and due from banks of $10.14 billion as of December 2021 and $11.95 billion as of December 2020. Cash and cash equivalents also included interest-bearing deposits with banks of $250.90 billion as of December 2021 and $143.89 billion as of December 2020. The firm segregates cash for regulatory and other purposes related to client activity. Cash and cash equivalents segregated for regulatory and other purposes were $24.87 billion as of December 2021 and $24.52 billion as of December 2020. In addition, the firm segregates securities for regulatory and other purposes related to client activity. See Note 11 for further information about segregated securities. </t>
  </si>
  <si>
    <t>Customer and Other Receivables, Policy</t>
  </si>
  <si>
    <t xml:space="preserve">Customer and Other Receivables Customer and other receivables included receivables from customers and counterparties of $103.82 billion as of December 2021 and $82.39 billion as of December 2020, and receivables from brokers, dealers and clearing organizations of $56.85 billion as of December 2021 and $38.94 billion as of December 2020. Such receivables primarily consist of customer margin loans, receivables resulting from unsettled transactions and collateral posted in connection with certain derivative transactions. Substantially all of these receivables are accounted for at amortized cost net of any allowance for credit losses, which generally approximates fair value. As these receivables are not accounted for at fair value, they are not included in the firm’s fair value hierarchy in Notes 4 through 10. Had these receivables been included in the firm’s fair value hierarchy, substantially all would have been classified in level 2 as of both December 2021 and December 2020. See Note 10 for further information about customer and other receivables accounted for at fair value under the fair value option. Interest on customer and other receivables is recognized over the life of the transaction and included in interest income. Customer and other receivables includes receivables from contracts with clients and contract assets. Contract assets represent the firm’s right to receive consideration for services provided in connection with its contracts with clients for which collection is conditional and not merely subject to the passage of time. The firm’s receivables from contracts with clients were $3.01 billion as of December 2021 and $2.60 billion as of December 2020. As of both December 2021 and December 2020 contract assets were not material. </t>
  </si>
  <si>
    <t>Customer and Other Payables, Policy</t>
  </si>
  <si>
    <t xml:space="preserve">Customer and Other Payables Customer and other payables included payables to customers and counterparties of $241.93 billion as of December 2021 and $183.57 billion as of December 2020, and payables to brokers, dealers and clearing organizations of $10.00 billion as of December 2021 and $7.09 billion as of December 2020. Such payables primarily consist of customer credit balances related to the firm’s prime brokerage activities. Customer and other payables are accounted for at cost plus accrued interest, which generally approximates fair value. As these payables are not accounted for at fair value, they are not included in the firm’s fair value hierarchy in Notes 4 through 10. Had these payables been included in the firm’s fair value hierarchy, substantially all would have been classified in level 2 as of both December 2021 and December 2020. Interest on customer and other payables is recognized over the life of the transaction and included in interest expense. </t>
  </si>
  <si>
    <t>Offsetting Assets and Liabilities, Policy</t>
  </si>
  <si>
    <t xml:space="preserve">Offsetting Assets and Liabilities To reduce credit exposures on derivatives and securities financing transactions, the firm may enter into master netting agreements or similar arrangements (collectively, netting agreements) with counterparties that permit it to offset receivables and payables with such counterparties. A netting agreement is a contract with a counterparty that permits net settlement of multiple transactions with that counterparty, including upon the exercise of termination rights by a non-defaulting non-defaulting Derivatives are reported on a net-by-counterparty net-by-counterparty In the consolidated balance sheets, derivatives are reported net of cash collateral received and posted under enforceable credit support agreements, when transacted under an enforceable netting agreement. In the consolidated balance sheets, resale and repurchase agreements, and securities borrowed and loaned, are not reported net of the related cash and securities received or posted as collateral. See Note 11 for further information about collateral received and pledged, including rights to deliver or repledge collateral. See Notes 7 and 11 for further information about offsetting assets and liabilities. </t>
  </si>
  <si>
    <t>Share-based Compensation, Policies</t>
  </si>
  <si>
    <t>The cost of employee services received in exchange for a share-based award is generally measured based on the grant-date fair value of the award. Share-based awards that do not require future service (i.e., vested awards, including awards granted to retirement-eligible employees) are expensed immediately. Share-based awards that require future service are amortized over the relevant service period. Forfeitures are recorded when they occur. Cash dividend equivalents paid on RSUs are generally charged to retained earnings. If RSUs that require future service are forfeited, the related dividend equivalents originally charged to retained earnings are reclassified to compensation expense in the period in which forfeiture occurs. The firm generally issues new shares of common stock upon delivery of share-based awards. In certain cases, primarily related to conflicted employment (as outlined in the applicable award agreements), the firm may cash settle share-based compensation awards accounted for as equity instruments. For these awards, whose terms allow for cash settlement, additional paid-in</t>
  </si>
  <si>
    <t>Foreign Currency Translation, Policy</t>
  </si>
  <si>
    <t>Foreign Currency Translation Assets and liabilities denominated in non-U.S. non-U.S.</t>
  </si>
  <si>
    <t>Recent Accounting Developments</t>
  </si>
  <si>
    <t>Recent Accounting Developments Measurement of Credit Losses on Financial Instruments (ASC 326). In June 2016, the FASB issued ASU No. 2016-13, The firm adopted this ASU in January 2020 under a modified retrospective approach. As a result of adopting this ASU, the firm’s allowance for credit losses on financial assets and commitments that are measured at amortized cost reflects management’s estimate of credit losses over the remaining expected life of such assets. Expected credit losses for newly recognized financial assets and commitments, as well as changes to expected credit losses during the period, are recognized in earnings. These expected credit losses are measured based on historical experience, current conditions and forecasts that affect the collectability of the reported amount. The cumulative effect of measuring the allowance under CECL as a result of adopting this ASU as of January 1, 2020 was an increase in the allowance for credit losses of $848 million. The increase in the allowance is driven by the fact that the allowance under CECL covers expected credit losses over the full expected life of the loan portfolios and also takes into account forecasts of expected future economic conditions. In addition, in accordance with the ASU, the firm elected the fair value option for loans that were previously accounted for as Purchased Credit Impaired (PCI), which resulted in a decrease to the allowance for PCI loans of $169 million. The cumulative effect of adopting this ASU was a decrease to retained earnings of $638 million (net of tax). Facilitation of the Effects of Reference Rate Reform on Financial Reporting (ASC 848). In March 2020, the FASB issued ASU No. 2020-04, No. 2021-01,</t>
  </si>
  <si>
    <t>Fair Value Measurements, Policy</t>
  </si>
  <si>
    <t xml:space="preserve">Fair Value Measurements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The firm measures certain financial assets and liabilities as a portfolio (i.e., based on its net exposure to market and/or credit risks). The best evidence of fair value is a quoted price in an active market. If quoted prices in active markets are not available, fair value is determined by reference to prices for similar instruments, quoted prices or recent transactions in less active markets, or internally developed models that primarily use market-based or independently sourced inputs, including, but not limited to, interest rates, volatilities, equity or debt prices, foreign exchange rates, commodity prices, credit spreads and funding spreads (i.e., the spread or difference between the interest rate at which a borrower could finance a given financial instrument relative to a benchmark interest rate). U.S. GAAP has a three-level hierarchy for disclosure of fair value measurements. This hierarchy prioritizes inputs to the valuation techniques used to measure fair value, giving the highest priority to level 1 inputs and the lowest priority to level 3 inputs. A financial instrument’s level in this hierarchy is based on the lowest level of input that is significant to its fair value measurement. In evaluating the significance of a valuation input, the firm considers, among other factors, a portfolio’s net risk exposure to that input. The fair value hierarchy is as follows: Level 1. Inputs are unadjusted quoted prices in active markets to which the firm had access at the measurement date for identical, unrestricted assets or liabilities. Level 2. Inputs to valuation techniques are observable, either directly or indirectly. Level 3. One or more inputs to valuation techniques are significant and unobservable. The fair values for substantially all of the firm’s financial assets and liabilities are based on observable prices and inputs and are classified in levels 1 and 2 of the fair value hierarchy. Certain level 2 and level 3 financial assets and liabilities may require valuation adjustments that a market participant would require to arrive at fair value for factors, such as counterparty and the firm’s credit quality, funding risk, transfer restrictions, liquidity and bid/offer spreads. Valuation adjustments are generally based on market evidence. The valuation techniques and nature of significant inputs used to determine the fair value of the firm’s financial instruments are described below. See Notes 5 through 10 for further information about significant unobservable inputs used to value level 3 financial instruments. Valuation Techniques and Significant Inputs for Trading Cash Instruments, Investments and Loans Level 1. Level 1 instruments include U.S. government obligations, most non-U.S. Level 2. Level 2 instruments include certain non-U.S. Valuations of level 2 instruments can be verified to quoted prices, recent trading activity for identical or similar instruments, broker or dealer quotations or alternative pricing sources with reasonable levels of price transparency. Consideration is given to the nature of the quotations (e.g., indicative or executable) and the relationship of recent market activity to the prices provided from alternative pricing sources. Valuation adjustments are typically made to level 2 instruments (i) if the instrument is subject to transfer restrictions and/or (ii) for other premiums and liquidity discounts that a market participant would require to arrive at fair value. Valuation adjustments are generally based on market evidence. Level 3. Level 3 instruments have one or more significant valuation inputs that are not observable. Absent evidence to the contrary, level 3 instruments are initially valued at transaction price, which is considered to be the best initial estimate of fair value. Subsequently, the firm uses other methodologies to determine fair value, which vary based on the type of instrument. Valuation inputs and assumptions are changed when corroborated by substantive observable evidence, including values realized on sales. Valuation techniques of level 3 instruments vary by instrument, but are generally based on discounted cash flow techniques. The valuation techniques and the nature of significant inputs used to determine the fair values of each type of level 3 instrument are described below: Loans and Securities Backed by Commercial Real Estate Loans and securities backed by commercial real estate are directly or indirectly collateralized by a single property or a portfolio of properties and may include tranches of varying levels of subordination. Significant inputs are generally determined based on relative value analyses and include:
• Market yields implied by transactions of similar or related assets and/or current levels and changes in market indices, such as the CMBX (an index that tracks the performance of commercial mortgage bonds);
• Transaction prices in both the underlying collateral and instruments with the same or similar underlying collateral;
• A measure of expected future cash flows in a default scenario (recovery rates) implied by the value of the underlying collateral, which is mainly driven by current performance of the underlying collateral and capitalization rates. Recovery rates are expressed as a percentage of notional or face value of the instrument and reflect the benefit of credit enhancements on certain instruments; and
• Timing of expected future cash flows (duration) which, in certain cases, may incorporate the impact of any loan forbearances and other unobservable inputs (e.g., prepayment speeds). Loans and Securities Backed by Residential Real Estate Loans and securities backed by residential real estate are directly or indirectly collateralized by portfolios of residential real estate and may include tranches of varying levels of subordination. Significant inputs are generally determined based on relative value analyses, which incorporate comparisons to instruments with similar collateral and risk profiles. Significant inputs include:
• Market yields implied by transactions of similar or related assets;
• Transaction prices in both the underlying collateral and instruments with the same or similar underlying collateral;
• Cumulative loss expectations, driven by default rates, home price projections, residential property liquidation timelines, related costs and subsequent recoveries; and
• Duration, driven by underlying loan prepayment speeds and residential property liquidation timelines. Corporate Debt Instruments Corporate debt instruments includes corporate loans, debt securities and convertible debentures. Significant inputs for corporate debt instruments are generally determined based on relative value analyses, which incorporate comparisons both to prices of credit default swaps that reference the same or similar underlying instrument or entity and to other debt instruments for the same or similar issuer for which observable prices or broker quotations are available. Significant inputs include:
• Market yields implied by transactions of similar or related assets and/or current levels and trends of market indices, such as the CDX (an index that tracks the performance of corporate credit);
• Current performance and recovery assumptions and, where the firm uses credit default swaps to value the related instrument, the cost of borrowing the underlying reference obligation;
• Duration; and
• Market and transaction multiples for corporate debt instruments with convertibility or participation options. Equity Securities Equity securities consists of private equities. Recent third-party completed or pending transactions (e.g., merger proposals, debt restructurings, tender offers) are considered the best evidence for any change in fair value. When these are not available, the following valuation methodologies are used, as appropriate:
• Industry multiples (primarily EBITDA and revenue multiples) and public comparables;
• Transactions in similar instruments;
• Discounted cash flow techniques; and
• Third-party appraisals. The firm also considers changes in the outlook for the relevant industry and financial performance of the issuer as compared to projected performance. Significant inputs include:
• Market and transaction multiples;
• Discount rates and capitalization rates; and
• For equity securities with debt-like features, market yields implied by transactions of similar or related assets, current performance and recovery assumptions, and duration. Other Trading Cash Instruments, Investments and Loans The significant inputs to the valuation of other instruments, such as non-U.S. non-U.S.
• Market yields implied by transactions of similar or related assets and/or current levels and trends of market indices;
• Current performance and recovery assumptions and, where the firm uses credit default swaps to value the related instrument, the cost of borrowing the underlying reference obligation; and
• Duration. Valuation Techniques and Significant Inputs for Derivatives The firm’s level 2 and level 3 derivatives are valued using derivative pricing models (e.g., discounted cash flow models, correlation models and models that incorporate option pricing methodologies, such as Monte Carlo simulations). Price transparency of derivatives can generally be characterized by product type, as described below.
• Interest Rate. 10-year 2-year
• Credit.
• Currency.
• Commodity.
• Equity. Liquidity is essential to observability of all product types. If transaction volumes decline, previously transparent prices and other inputs may become unobservable. Conversely, even highly structured products may at times have trading volumes large enough to provide observability of prices and other inputs. Level 1. Level 1 derivatives include short-term contracts for future delivery of securities when the underlying security is a level 1 instrument, and exchange-traded derivatives if they are actively traded and are valued at their quoted market price. Level 2. Level 2 derivatives include OTC derivatives for which all significant valuation inputs are corroborated by market evidence and exchange-traded derivatives that are not actively traded and/or that are valued using models that calibrate to market-clearing levels of OTC derivatives. The selection of a particular model to value a derivative depends on the contractual terms of and specific risks inherent in the instrument, as well as the availability of pricing information in the market. For derivatives that trade in liquid markets, model selection does not involve significant management judgment because outputs of models can be calibrated to market-clearing levels. Valuation models require a variety of inputs, such as contractual terms, market prices, yield curves, discount rates (including those derived from interest rates on collateral received and posted as specified in credit support agreements for collateralized derivatives), credit curves, measures of volatility, prepayment rates, loss severity rates and correlations of such inputs. Significant inputs to the valuations of level 2 derivatives can be verified to market transactions, broker or dealer quotations or other alternative pricing sources with reasonable levels of price transparency. Consideration is given to the nature of the quotations (e.g., indicative or executable) and the relationship of recent market activity to the prices provided from alternative pricing sources. Level 3. Level 3 derivatives are valued using models which utilize observable level 1 and/or level 2 inputs, as well as unobservable level 3 inputs. The significant unobservable inputs used to value the firm’s level 3 derivatives are described below.
• For level 3 interest rate and currency derivatives, significant unobservable inputs include correlations of certain currencies and interest rates (e.g., the correlation between Euro inflation and Euro interest rates) and specific interest rate and currency volatilities.
• For level 3 credit derivatives, significant unobservable inputs include illiquid credit spreads and upfront credit points, which are unique to specific reference obligations and reference entities, and recovery rates.
• For level 3 commodity derivatives, significant unobservable inputs include volatilities for options with strike prices that differ significantly from current market prices and prices or spreads for certain products for which the product quality or physical location of the commodity is not aligned with benchmark indices.
• For level 3 equity derivatives, significant unobservable inputs generally include equity volatility inputs for options that are long-dated and/or have strike prices that differ significantly from current market prices. In addition, the valuation of certain structured trades requires the use of level 3 correlation inputs, such as the correlation of the price performance of two or more individual stocks or the correlation of the price performance for a basket of stocks to another asset class, such as commodities. Subsequent to the initial valuation of a level 3 derivative, the firm updates the level 1 and level 2 inputs to reflect observable market changes and any resulting gains and losses are classified in level 3. Level 3 inputs are changed when corroborated by evidence, such as similar market transactions, third-party pricing services and/or broker or dealer quotations or other empirical market data. In circumstances where the firm cannot verify the model value by reference to market transactions, it is possible that a different valuation model could produce a materially different estimate of fair value. See Note 7 for further information about significant unobservable inputs used in the valuation of level 3 derivatives. Valuation Adjustments. Valuation adjustments are integral to determining the fair value of derivative portfolios and are used to adjust the mid-market In addition, for derivatives that include significant unobservable inputs, the firm makes model or exit price adjustments to account for the valuation uncertainty present in the transaction. Valuation Techniques and Significant Inputs for Other Financial Instruments at Fair Value In addition to trading cash instruments, derivatives, and certain investments and loans, the firm accounts for certain of its other financial assets and liabilities at fair value under the fair value option. Such instruments include resale and repurchase agreements; certain securities borrowed and loaned transactions; certain customer and other receivables, including certain margin loans; certain time deposits, including structured certificates of deposit, which are hybrid financial instruments; substantially all other secured financings, including transfers of assets accounted for as financings; certain unsecured short- and long-term borrowings, substantially all of which are hybrid financial instruments; and certain other liabilities. These instruments are generally valued based on discounted cash flow techniques, which incorporate inputs with reasonable levels of price transparency, and are generally classified in level 2 because the inputs are observable. Valuation adjustments may be made for liquidity and for counterparty and the firm’s credit quality. The significant inputs used to value the firm’s other financial instruments are described below. Resale and Repurchase Agreements and Securities Borrowed and Loaned. The significant inputs to the valuation of resale and repurchase agreements and securities borrowed and loaned are funding spreads, the amount and timing of expected future cash flows and interest rates. Customer and Other Receivables. The significant inputs to the valuation of receivables are interest rates, the amount and timing of expected future cash flows and funding spreads. Deposits. The significant inputs to the valuation of time deposits are interest rates and the amount and timing of future cash flows. The inputs used to value the embedded derivative component of hybrid financial instruments are consistent with the inputs used to value the firm’s other derivative instruments described above. See Note 7 for further information about derivatives and Note 13 for further information about deposits. Other Secured Financings. The significant inputs to the valuation of other secured financings are the amount and timing of expected future cash flows, interest rates, funding spreads and the fair value of the collateral delivered by the firm (determined using the amount and timing of expected future cash flows, market prices, market yields and recovery assumptions). See Note 11 for further information about other secured financings. Unsecured Short- and Long-Term Borrowings. The significant inputs to the valuation of unsecured short- and long-term borrowings are the amount and timing of expected future cash flows, interest rates, the credit spreads of the firm and commodity prices for prepaid commodity transactions. The inputs used to value the embedded derivative component of hybrid financial instruments are consistent with the inputs used to value the firm’s other derivative instruments described above. See Note 7 for further information about derivatives and Note 14 for further information about borrowings. Other Liabilities. The significant inputs to the valuation of other liabilities are the amount and timing of expected future cash flows and equity volatility and correlation inputs. The inputs used to value the embedded derivative component of hybrid financial instruments are consistent with the inputs used to value the firm’s other derivative instruments described above. See Note 7 for further information about derivatives. Financial Assets and Liabilities at Fair Value The table below presents financial assets and liabilities carried at fair value.
As of December
$ in millions 2021 2020
Total level 1 financial assets $ 255,774 $ 263,999
Total level 2 financial assets 498,527 410,275
Total level 3 financial assets 24,083 26,305
Investments in funds at NAV 3,469 3,664
Counterparty and cash collateral netting (66,041 ) (77,170 )
Total financial assets at fair value $ 715,812 $ 627,073
Total assets $1,463,988 $1,163,028
Total level 3 financial assets divided by:
Total assets 1.6% 2.3%
Total financial assets at fair value 3.4% 4.2%
Total level 1 financial liabilities $ 110,030 $ 85,120
Total level 2 financial liabilities 403,627 331,824
Total level 3 financial liabilities 29,169 32,930
Counterparty and cash collateral netting (51,269 ) (60,297 )
Total financial liabilities at fair value $ 491,557 $ 389,577
Total liabilities $1,354,062 $1,067,096
Total level 3 financial liabilities divided by:
Total liabilities 2.2% 3.1%
Total financial liabilities at fair value 5.9% 8.5% In the table above:
• Counterparty netting among positions classified in the same level is included in that level.
• Counterparty and cash collateral netting represents the impact on derivatives of netting across levels. The table below presents a summary of level 3 financial assets.
As of December
$ in millions 2021 2020
Trading assets:
Trading cash instruments $ 1,889 $ 1,237
Derivatives 5,938 5,967
Investments 13,902 16,423
Loans 2,354 2,678
Total $24,083 $26,305 Level 3 financial assets as of December 2021 decreased compared with December 2020, primarily reflecting a decrease in level 3 investments. See Notes 5 through 10 for further information about level 3 financial assets (including information about unrealized gains and losses related to level 3 financial assets and transfers in and out of level 3). </t>
  </si>
  <si>
    <t>Hedge Accounting, Policy</t>
  </si>
  <si>
    <t>Hedge Accounting The firm applies hedge accounting for (i) interest rate swaps used to manage the interest rate exposure of certain fixed-rate unsecured long- and short-term borrowings and certain fixed-rate certificates of deposit, (ii) foreign exchange forward contracts used to manage the foreign exchange risk of certain available-for-sale non-U.S. To qualify for hedge accounting, the hedging instrument must be highly effective at reducing the risk from the exposure being hedged. Additionally, the firm must formally document the hedging relationship at inception and assess the hedging relationship at least on a quarterly basis to ensure the hedging instrument continues to be highly effective over the life of the hedging relationship. Fair Value Hedges The firm designates interest rate swaps as fair value hedges of certain fixed-rate unsecured long- and short-term debt and fixed-rate certificates of deposit. These interest rate swaps hedge changes in fair value attributable to the designated benchmark interest rate (e.g., London Interbank Offered Rate (LIBOR), Secured Overnight Financing Rate (SOFR) or Overnight Index Swap Rate), effectively converting a substantial portion of fixed-rate obligations into floating-rate obligations. The firm applies a statistical method that utilizes regression analysis when assessing the effectiveness of these hedging relationships in achieving offsetting changes in the fair values of the hedging instrument and the risk being hedged (i.e., interest rate risk). An interest rate swap is considered highly effective in offsetting changes in fair value attributable to changes in the hedged risk when the regression analysis results in a coefficient of determination of 80% or greater and a slope between 80% and 125%. For qualifying interest rate fair value hedges, gains or losses on derivatives are included in interest expense. The change in fair value of the hedged item attributable to the risk being hedged is reported as an adjustment to its carrying value (hedging adjustment) and is also included in interest expense. When a derivative is no longer designated as a hedge, any remaining difference between the carrying value and par value of the hedged item is amortized in interest expense over the remaining life of the hedged item using the effective interest method. See Note 23 for further information about interest income and interest expense. Net Investment Hedges The firm seeks to reduce the impact of fluctuations in foreign exchange rates on its net investments in certain non-U.S.</t>
  </si>
  <si>
    <t>Fair Value Option, Policy</t>
  </si>
  <si>
    <t xml:space="preserve">Other Financial Assets and Liabilities at Fair Value In addition to trading assets and liabilities, and certain investments and loans, the firm accounts for certain of its other financial assets and liabilities at fair value, substantially all under the fair value option. The primary reasons for electing the fair value option are to:
• Reflect economic events in earnings on a timely basis;
• Mitigate volatility in earnings from using different measurement attributes (e.g., transfers of financial assets accounted for as financings are recorded at fair value, whereas the related secured financing would be recorded on an accrual basis absent electing the fair value option); and
• Address simplification and cost-benefit considerations (e.g., accounting for hybrid financial instruments at fair value in their entirety versus bifurcation of embedded derivatives and hedge accounting for debt hosts). Hybrid financial instruments are instruments that contain bifurcatable embedded derivatives and do not require settlement by physical delivery of nonfinancial assets (e.g., physical commodities). If the firm elects to bifurcate the embedded derivative from the associated debt, the derivative is accounted for at fair value and the host contract is accounted for at amortized cost, adjusted for the effective portion of any fair value hedges. If the firm does not elect to bifurcate, the entire hybrid financial instrument is accounted for at fair value under the fair value option. Other financial assets and liabilities accounted for at fair value under the fair value option include:
• Resale and repurchase agreements;
• Certain securities borrowed and loaned transactions;
• Certain customer and other receivables and certain other liabilities;
• Certain time deposits (deposits with no stated maturity are not eligible for a fair value option election), including structured certificates of deposit, which are hybrid financial instruments;
• Substantially all other secured financings, including transfers of assets accounted for as financings; and
• Certain unsecured short- and long-term borrowings, substantially all of which are hybrid financial instruments. </t>
  </si>
  <si>
    <t>Loans, Policy</t>
  </si>
  <si>
    <t xml:space="preserve">Loans include (i) loans held for investment that are accounted for at amortized cost net of allowance for loan losses or at fair value under the fair value option and (ii) loans held for sale that are accounted for at the lower of cost or fair value. Interest on loans is recognized over the life of the loan and is recorded on an accrual basis. Allowance for Credit Losses The firm’s allowance for credit losses consists of the allowance for losses on loans and lending commitments accounted for at amortized cost. Loans and lending commitments accounted for at fair value or accounted for at the lower of cost or fair value are not subject to an allowance for credit losses. To determine the allowance for credit losses, the firm classifies its loans and lending commitments accounted for at amortized cost into wholesale and consumer portfolios. These portfolios represent the level at which the firm has developed and documented its methodology to determine the allowance for credit losses. The allowance for credit losses is measured on a collective basis for loans that exhibit similar risk characteristics using a modeled approach and asset-specific basis for loans that do not share similar risk characteristics. The allowance for credit losses takes into account the weighted average of a range of forecasts of future economic conditions over the expected life of the loan and lending commitments. The expected life of each loan or lending commitment is determined based on the contractual term adjusted for extension options or demand features, or is modeled in the case of revolving credit card loans. The forecasts include baseline, favorable and adverse economic scenarios over a three-year period. For loans with expected lives beyond three years, the model reverts to historical loss information based on a non-linear The allowance for credit losses also includes qualitative components which allow management to reflect the uncertain nature of economic forecasting, capture uncertainty regarding model inputs, and account for model imprecision and concentration risk. Management’s estimate of credit losses entails judgment about loan collectability at the reporting dates, and there are uncertainties inherent in those judgments. The allowance for credit losses is subject to a governance process that involves review and approval by senior management within the firm’s independent risk oversight and control functions. Personnel within the firm’s independent risk oversight and control functions are responsible for forecasting the economic variables that underlie the economic scenarios that are used in the modeling of expected credit losses. While management uses the best information available to determine this estimate, future adjustments to the allowance may be necessary based on, among other things, changes in the economic environment or variances between actual results and the original assumptions used. The table below presents gross loans and lending commitments accounted for at amortized cost by portfolio.
As of December
2021 2020
$ in millions Loans Lending Commitments Loans Lending Commitments
Wholesale
Corporate $ 50,960 $143,296 $ 44,778 $127,756
Wealth management 38,062 4,091 25,151 2,314
Commercial real estate 21,150 4,306 17,096 4,154
Residential real estate 15,493 3,317 5,236 1,804
Other 5,958 6,169 3,211 4,841
Consumer
Installment 3,672 9 3,823 4
Credit cards 8,212 35,932 4,270 21,640
Total $143,507 $197,120 $103,565 $162,513 In the table above:
• Wholesale loans included $2.43 billion as of December 2021 and $3.51 billion as of December 2020 of nonaccrual loans for which the allowance for credit losses was measured on an asset-specific basis. The allowance for credit losses on these loans was $543 million as of December 2021 and $649 million as of December 2020. These loans included $140 million as of December 2021 and $584 million as of December 2020 of loans which did not require a reserve as the loan was deemed to be recoverable.
• Credit card lending commitments included $33.97 billion as of December 2021 and $21.64 billion as of December 2020 related to credit card lines issued by the firm to consumers. These credit card lines are cancellable by the firm. Credit card lending commitments also included approximately $2.0 billion as of December 2021 related to a commitment to acquire the General Motors co-branded See Note 18 for further information about lending commitments. The following is a description of the methodology used to calculate the allowance for credit losses: </t>
  </si>
  <si>
    <t>Collateralized Agreements and Financings, Policy</t>
  </si>
  <si>
    <t xml:space="preserve">Collateralized agreements and financings are presented on a net-by-counterparty Even though repurchase and resale agreements (including “repos- and reverses-to-maturity”) The firm receives financial instruments purchased under resale agreements and makes delivery of financial instruments sold under repurchase agreements. To mitigate credit exposure, the firm monitors the market value of these financial instruments on a daily basis, and delivers or obtains additional collateral due to changes in the market value of the financial instruments, as appropriate. For resale agreements, the firm typically requires collateral with a fair value approximately equal to the carrying value of the relevant assets in the consolidated balance sheets.
• Short-term other secured financings includes financings maturing within one year of the financial statement date and financings that are redeemable within one year of the financial statement date at the option of the holder.
• Non-U.S. dollar-denominated short-term other secured financings at amortized cost had a weighted average interest rate of 0.22% as of December 2021. This rate includes the effect of hedging activities.
• U.S. dollar-denominated long-term other secured financings at amortized cost had a weighted average interest rate of 1.06% as of December 2021 and 1.27% as of December 2020. These rates include the effect of hedging activities.
• Non-U.S.
• Total other secured financings included $1.97 billion as of December 2021 and $2.05 billion as of December 2020 related to transfers of financial assets accounted for as financings rather than sales. Such financings were collateralized by financial assets, primarily included in trading assets, of $2.02 billion as of December 2021 and $2.26 billion as of December 2020.
• Other secured financings collateralized by financial instruments included $10.37 billion as of December 2021 and $11.28 billion as of December 2020 of other secured financings collateralized by trading assets, investments and loans, and included $2.45 billion as of December 2021 and $5.63 billion as of December 2020 of other secured financings collateralized by financial instruments received as collateral and repledged. </t>
  </si>
  <si>
    <t>Securitization Activities, Policy</t>
  </si>
  <si>
    <t>The firm accounts for a securitization as a sale when it has relinquished control over the transferred financial assets. Prior to securitization, the firm generally accounts for assets pending transfer at fair value and therefore does not typically recognize significant gains or losses upon the transfer of assets. Net revenues from underwriting activities are recognized in connection with the sales of the underlying beneficial interests to investors.</t>
  </si>
  <si>
    <t>Consolidation, Variable Interest Entity, Policy</t>
  </si>
  <si>
    <t xml:space="preserve">VIE Consolidation Analysis The enterprise with a controlling financial interest in a VIE is known as the primary beneficiary and consolidates the VIE. The firm determines whether it is the primary beneficiary of a VIE by performing an analysis that principally considers:
• Which variable interest holder has the power to direct the activities of the VIE that most significantly impact the VIE’s economic performance;
• Which variable interest holder has the obligation to absorb losses or the right to receive benefits from the VIE that could potentially be significant to the VIE;
• The VIE’s purpose and design, including the risks the VIE was designed to create and pass through to its variable interest holders;
• The VIE’s capital structure;
• The terms between the VIE and its variable interest holders and other parties involved with the VIE; and
• Related-party relationships. The firm reassesses its evaluation of whether an entity is a VIE when certain reconsideration events occur. The firm reassesses its determination of whether it is the primary beneficiary of a VIE on an ongoing basis based on current facts and circumstances. </t>
  </si>
  <si>
    <t>Property, Plant and Equipment, Policy</t>
  </si>
  <si>
    <t>Substantially all property and equipment is depreciated on a straight-line basis over the useful life of the asset. Leasehold improvements are amortized on a straight-line basis over the shorter of the useful life of the improvement or the term of the lease. Capitalized costs of software developed or obtained for internal use are amortized on a straight-line basis over three years.</t>
  </si>
  <si>
    <t>Goodwill and Intangible Assets, Policy</t>
  </si>
  <si>
    <t>Goodwill is assessed for impairment annually in the fourth quarter or more frequently if events occur or circumstances change that indicate an impairment may exist. When assessing goodwill for impairment, first, a qualitative assessment can be made to determine whether it is more likely than not that the estimated fair value of a reporting unit is less than its estimated carrying value. If the results of the qualitative assessment are not conclusive, a quantitative goodwill test is performed. Alternatively, a quantitative goodwill test can be performed without performing a qualitative assessment.</t>
  </si>
  <si>
    <t>Impairments, Policy</t>
  </si>
  <si>
    <t>The firm tests property, leasehold improvements and equipment for impairment when events or changes in circumstances suggest that an asset’s or asset group’s carrying value may not be fully recoverable. To the extent the carrying value of an asset or asset group exceeds the projected undiscounted cash flows expected to result from the use and eventual disposal of the asset or asset group, the firm determines the asset or asset group is impaired and records an impairment equal to the difference between the estimated fair value and the carrying value of the asset or asset group. In addition, the firm will recognize an impairment prior to the sale of an asset or asset group if the carrying value of the asset or asset group exceeds its estimated fair value.</t>
  </si>
  <si>
    <t>Deposits, Policy</t>
  </si>
  <si>
    <t>The firm’s savings and demand deposits are recorded based on the amount of cash received plus accrued interest</t>
  </si>
  <si>
    <t>Debt, Policy</t>
  </si>
  <si>
    <t xml:space="preserve">Unsecured short-term borrowings includes the portion of unsecured long-term borrowings maturing within one year of the financial statement date and unsecured long-term borrowings that are redeemable within one year of the financial statement date at the option of the holder. The firm accounts for certain hybrid financial instruments at fair value under the fair value option. See Note 10 for further information about unsecured short-term borrowings that are accounted for at fair value. In addition, the firm designates certain derivatives as fair value hedges to convert a portion of its unsecured short-term borrowings not accounted for at fair value from fixed-rate obligations into floating-rate obligations. The carrying value of unsecured short-term borrowings that are not recorded at fair value generally approximates fair value due to the short-term nature of the obligations. As these unsecured short-term borrowings are not accounted for at fair value, they are not included in the firm’s fair value hierarchy in Notes 4 through 10. Had these borrowings been included in the firm’s fair value hierarchy, substantially all would have been classified in level 2 as of both December 2021 and December 2020. </t>
  </si>
  <si>
    <t>Commitments to Extend Credit, Policy</t>
  </si>
  <si>
    <t xml:space="preserve">In the table above:
• Held for investment lending commitments are accounted for at amortized cost. The carrying value of lending commitments was a liability of $1.05 billion (including allowance for credit losses of $776 million) as of December 2021 and $775 million (including allowance for credit losses of $557 million) as of December 2020. The estimated fair value of such lending commitments was a liability of $4.17 billion as of December 2021 and $4.05 billion as of December 2020. Had these lending commitments been carried at fair value and included in the fair value hierarchy, $1.91 billion as of December 2021 and $2.43 billion as of December 2020 would have been classified in level 2, and $2.26 billion as of December 2021 and $1.62 billion as of December 2020 would have been classified in level 3.
• Held for sale lending commitments are accounted for at the lower of cost or fair value. The carrying value of lending commitments held for sale was a liability of $91 million as of December 2021 and $68 million as of December 2020. The estimated fair value of such lending commitments approximates the carrying value. Had these lending commitments been included in the fair value hierarchy, they would have been primarily classified in level 3 as of both December 2021 and December 2020.
• Gains or losses related to lending commitments at fair value, if any, are generally recorded net of any fees in other principal transactions. </t>
  </si>
  <si>
    <t>Derivative Guarantees, Policy</t>
  </si>
  <si>
    <t>Derivative Guarantees. The firm enters into various derivatives that meet the definition of a guarantee under U.S. GAAP, including written equity and commodity put options, written currency contracts and interest rate caps, floors and swaptions. These derivatives are risk managed together with derivatives that do not meet the definition of a guarantee, and therefore the amounts in the table above do not reflect the firm’s overall risk related to derivative activities. Disclosures about derivatives are not required if they may be cash settled and the firm has no basis to conclude it is probable that the counterparties held the underlying instruments at inception of the contract. The firm has concluded that these conditions have been met for certain large, internationally active commercial and investment bank counterparties, central clearing counterparties, hedge funds and certain other counterparties.</t>
  </si>
  <si>
    <t>Earnings Per Share Policy</t>
  </si>
  <si>
    <t xml:space="preserve">Basic EPS is calculated by dividing net earnings to common by the weighted average number of common shares outstanding and restricted stock units (RSUs) for which the delivery of the underlying common stock is not subject to satisfaction of future service, performance or market conditions (collectively, basic shares). Diluted EPS includes the determinants of basic EPS and, in addition, reflects the dilutive effect of the common stock deliverable for RSUs for which the delivery of the underlying common stock is subject to satisfaction of future service, performance or market conditions. </t>
  </si>
  <si>
    <t>Interest Income and Interest Expense, Policy</t>
  </si>
  <si>
    <t>Interest is recorded over the life of the instrument on an accrual basis based on contractual interest rates.</t>
  </si>
  <si>
    <t>Income Tax, Policy</t>
  </si>
  <si>
    <t xml:space="preserve">Provision for Income Taxes Income taxes are provided for using the asset and liability method under which deferred tax assets and liabilities are recognized for temporary differences between the financial reporting and tax bases of assets and liabilities. The firm reports interest expense related to income tax matters in provision for taxes and income tax penalties in other expenses. Deferred Income Taxes Deferred income taxes reflect the net tax effects of temporary differences between the financial reporting and tax bases of assets and liabilities. These temporary differences result in taxable or d e Unrecognized Tax Benefits The firm recognizes tax positions in the consolidated financial statements only when it is more likely than not that the position will be sustained on examination by the relevant taxing authority based on the technical merits of the position. A position that meets this standard is measured at the largest amount of benefit that will more likely than not be realized on settlement. A liability is established for differences between positions taken in a tax return and amounts recognized in the consolidated financial statements. Regulatory Tax Examinations The firm is subject to examination by the U.S. Internal Revenue Service (IRS) and other taxing authorities in jurisdictions where the firm has significant business operations, such as the United Kingdom, Japan, Hong Kong and various states, such as New York. The tax years under examination vary by jurisdiction. The firm does not expect completion of these audits to have a material impact on the firm’s financial condition, but it may be material to operating results for a particular period, depending, in part, on the operating results for that period. </t>
  </si>
  <si>
    <t>Business Segments, Policy</t>
  </si>
  <si>
    <t xml:space="preserve">The firm allocates assets (including allocations of global core liquid assets and cash, secured client financing and other assets), revenues and expenses among the four business segments. Due to the integrated nature of these segments, estimates and judgments are made in allocating certain assets, revenues and expenses. The allocation process is based on the manner in which management currently views the performance of the segments. The allocation of common shareholders’ equity and preferred stock dividends to each segment is based on the estimated amount of equity required to support the activities of the segment under relevant regulatory capital requirements. Net earnings for each segment is calculated by applying the firmwide tax rate to each segment’s pre-tax Management believes that this allocation provides a reasonable representation of each segment’s contribution to consolidated net earnings to common, return on average common equity and total assets. Transactions between segments are based on specific criteria or approximate third-party rates. </t>
  </si>
  <si>
    <t>Trading Assets and Liabilities, Policy</t>
  </si>
  <si>
    <t>Trading assets and liabilities include trading cash instruments and derivatives held in connection with the firm’s market-making or risk management activities. These assets and liabilities are carried at fair value either under the fair value option or in accordance with other U.S. GAAP, and the related fair value gains and losses are generally recognized in the consolidated statements of earnings.</t>
  </si>
  <si>
    <t>Trading Cash Instruments, Policy</t>
  </si>
  <si>
    <t>Trading cash instruments consists of instruments held in connection with the firm’s market-making or risk management activities. These instruments are carried at fair value and the related fair value gains and losses are recognized in the consolidated statements of earnings.</t>
  </si>
  <si>
    <t>Investments, Policy</t>
  </si>
  <si>
    <t>Investments includes debt instruments and equity securities that are accounted for at fair value and are generally held by the firm in connection with its long-term investing activities. In addition, investments includes debt securities classified as available-for-sale held-to-maturity Equity Securities and Debt Instruments, at Fair Value Equity securities and debt instruments, at fair value are accounted for at fair value either under the fair value option or in accordance with other U.S. GAAP, and the related fair value gains and losses are recognized in the consolidated statements of earnings. Equity Securities, at Fair Value. Equity securities, at fair value consists of the firm’s public and private equity investments in corporate and real estate entities. Held-to-Maturity Held-to-maturity</t>
  </si>
  <si>
    <t>Held to Maturity Securities, Policy</t>
  </si>
  <si>
    <t>Held-to-maturity</t>
  </si>
  <si>
    <t>Fair Value Measurements (Tables)</t>
  </si>
  <si>
    <t>Financial Assets Liabilities Summary</t>
  </si>
  <si>
    <t xml:space="preserve">The table below presents financial assets and liabilities carried at fair value.
As of December
$ in millions 2021 2020
Total level 1 financial assets $ 255,774 $ 263,999
Total level 2 financial assets 498,527 410,275
Total level 3 financial assets 24,083 26,305
Investments in funds at NAV 3,469 3,664
Counterparty and cash collateral netting (66,041 ) (77,170 )
Total financial assets at fair value $ 715,812 $ 627,073
Total assets $1,463,988 $1,163,028
Total level 3 financial assets divided by:
Total assets 1.6% 2.3%
Total financial assets at fair value 3.4% 4.2%
Total level 1 financial liabilities $ 110,030 $ 85,120
Total level 2 financial liabilities 403,627 331,824
Total level 3 financial liabilities 29,169 32,930
Counterparty and cash collateral netting (51,269 ) (60,297 )
Total financial liabilities at fair value $ 491,557 $ 389,577
Total liabilities $1,354,062 $1,067,096
Total level 3 financial liabilities divided by:
Total liabilities 2.2% 3.1%
Total financial liabilities at fair value 5.9% 8.5% In the table above:
• Counterparty netting among positions classified in the same level is included in that level.
• Counterparty and cash collateral netting represents the impact on derivatives of netting across levels. </t>
  </si>
  <si>
    <t>Total Level 3 Financial Assets</t>
  </si>
  <si>
    <t xml:space="preserve">The table below presents a summary of level 3 financial assets.
As of December
$ in millions 2021 2020
Trading assets:
Trading cash instruments $ 1,889 $ 1,237
Derivatives 5,938 5,967
Investments 13,902 16,423
Loans 2,354 2,678
Total $24,083 $26,305 </t>
  </si>
  <si>
    <t>Trading Assets and Liabilities (Tables)</t>
  </si>
  <si>
    <t>Summary of Trading Assets and Liabilities</t>
  </si>
  <si>
    <t xml:space="preserve">The table below presents a summary of trading assets and liabilities.
$ in millions Trading Trading
As of December 2021
Trading cash instruments $311,956 $129,471
Derivatives 63,960 51,953
Total $375,916 $181,424
As of December 2020
Trading cash instruments $324,049 $ 95,136
Derivatives 69,581 58,591
Total $393,630 $153,727 </t>
  </si>
  <si>
    <t>Gains and Losses from Market Making</t>
  </si>
  <si>
    <t xml:space="preserve">The table below presents market making revenues by major product type.
Year Ended December
$ in millions 2021 2020 2019
Interest rates $ (2,669 ) $ 6,191 $ 3,272
Credit 1,739 3,250 682
Currencies 5,627 (3,257 ) 2,902
Equities 8,459 6,757 2,946
Commodities 2,196 2,605 355
Total $15,352 $15,546 $10,157 </t>
  </si>
  <si>
    <t>Trading Cash Instruments (Tables)</t>
  </si>
  <si>
    <t>Cash Instruments by Level</t>
  </si>
  <si>
    <t xml:space="preserve">The table below presents trading cash instruments by level within the fair value hierarchy.
$ in millions Level 1 Level 2 Level 3 Total
As of December 2021
Assets
Government and agency obligations:
U.S. $ 63,388 $ 27,427 $ – $ 90,815
Non-U.S. 35,284 13,511 19 48,814
Loans and securities backed by:
Commercial real estate – 1,717 137 1,854
Residential real estate – 13,083 152 13,235
Corporate debt instruments 590 36,874 1,318 38,782
State and municipal obligations – 568 36 604
Other debt obligations 69 1,564 66 1,699
Equity securities 105,233 2,958 156 108,347
Commodities – 7,801 5 7,806
Total $ 204,564 $105,503 $1,889 $ 311,956
Liabilities
Government and agency obligations:
U.S. $ (21,002 ) $ ) $ – $ (21,027 )
Non-U.S. (39,983 ) (2,602 ) – (42,585 )
Loans and securities backed by:
Commercial real estate – (40 ) (2 ) (42 )
Residential real estate – (5 ) – (5 )
Corporate debt instruments (23 ) (15,781 ) (71 ) (15,875 )
Equity securities (48,991 ) (915 ) (31 ) (49,937 )
Total $(109,999 ) $ ) $ ) $(129,471 )
As of December 2020
Assets
Government and agency obligations:
U.S. $ $ 44,863 $ $
Non-U.S. 46,147 11,261 15 57,423
Loans and securities backed by:
Commercial real estate – 597 203 800
Residential real estate – 6,948 131 7,079
Corporate debt instruments 915 29,639 797 31,351
State and municipal obligations – 200 – 200
Other debt obligations 338 1,055 19 1,412
Equity securities 75,300 2,505 72 77,877
Commodities – 9,374 – 9,374
Total $ $106,442 $1,237 $
Liabilities
Government and agency obligations:
U.S. $ (16,880 ) $ (13 ) $ $ )
Non-U.S. (22,092 ) (1,792 ) – (23,884 )
Loans and securities backed by:
Commercial real estate – (17 ) (1 ) (18 )
Residential real estate – (1 ) – (1 )
Corporate debt instruments (2 ) (7,970 ) (50 ) (8,022 )
State and municipal obligations – (5 ) – (5 )
Other debt obligations – – (2 ) (2 )
Equity securities (45,734 ) (550 ) (27 ) (46,311 )
Total $ (84,708 ) $ (10,348 ) $ (80 ) $ ) In the table above:
• Trading cash instrument assets are shown as positive amounts and trading cash instrument liabilities are shown as negative amounts.
• Corporate debt instruments includes corporate loans, debt securities, convertible debentures, prepaid commodity transactions and transfers of assets accounted for as secured loans rather than purchases.
• Other debt obligations includes other asset-backed securities and money market instruments.
• Equity securities includes public equities and exchange-traded funds. </t>
  </si>
  <si>
    <t>Fair Value, Cash Instruments, Measurement Inputs, Disclosure</t>
  </si>
  <si>
    <t xml:space="preserve">The table below presents the amount of level 3 assets, and ranges and weighted averages of significant unobservable inputs used to value level 3 trading cash instruments.
As of December 2021 As of December 2020
$ in millions Amount or Range Weighted Amount or Range Weighted
Loans and securities backed by commercial real estate
Level 3 assets $137 $203
Yield 2.8 28.5 12.3 1.7 22.0 9.0
Recovery rate 5.1 86.5 55.0 5.1 94.9 57.7
Duration (years) 0.1 4.3 1.8 1.1 9.1 5.0
Loans and securities backed by residential real estate
Level 3 assets $152 $131
Yield 0.4 26.6 7.0 0.6 15.7 6.3
Cumulative loss rate 0.1 43.4 17.7 3.4 45.6 20.8
Duration (years) 1.2 17.2 6.5 0.9 16.1 6.5
Corporate debt instruments
Level 3 assets $1,318 $797
Yield 0.0 18.0 7.1% 0.6% to 30.6% 9.5%
Recovery rate 9.0 69.9 52.0% 0.0% to 73.6% 58.7%
Duration (years) 2.0 4.5 0.3 to 25.5 4.0 In the table above:
• Ranges represent the significant unobservable inputs that were used in the valuation of each type of trading cash instrument.
• Weighted averages are calculated by weighting each input by the relative fair value of the trading cash instruments.
• The ranges and weighted averages of these inputs are not representative of the appropriate inputs to use when calculating the fair value of any one trading cash instrument. For example, the highest recovery rate for corporate debt instruments is appropriate for valuing a specific corporate debt instrument, but may not be appropriate for valuing any other corporate debt instrument. Accordingly, the ranges of inputs do not represent uncertainty in, or possible ranges of, fair value measurements of level 3 trading cash instruments.
• Increases in yield, duration or cumulative loss rate used in the valuation of level 3 trading cash instruments would have resulted in a lower fair value measurement, while increases in recovery rate would have resulted in a higher fair value measurement as of both December 2021 and December 2020. Due to the distinctive nature of each level 3 trading cash instrument, the interrelationship of inputs is not necessarily uniform within each product type.
• Trading cash instruments are valued using discounted cash flows. </t>
  </si>
  <si>
    <t>Cash Instruments, Level 3 Rollforward</t>
  </si>
  <si>
    <t xml:space="preserve">The table below presents a summary of the changes in fair value for level 3 trading cash instruments.
Year Ended December
$ in millions 2021 2020
Total trading cash instrument assets
Beginning balance $1,237 $1,242
Net realized gains/(losses) 80 66
Net unrealized gains/(losses) 52 (143 )
Purchases 1,241 796
Sales (456 ) (411 )
Settlements (273 ) (266 )
Transfers into level 3 272 156
Transfers out of level 3 (264 ) (203 )
Ending balance $1,889 $1,237
Total trading cash instrument liabilities
Beginning balance $ ) $ (273 )
Net realized gains/(losses) 6 –
Net unrealized gains/(losses) (5 ) (15 )
Purchases 36 34
Sales (64 ) (38 )
Settlements 13 9
Transfers into level 3 (16 ) (27 )
Transfers out of level 3 6 230
Ending balance $ ) $ (80 ) In the table above:
• Changes in fair value are presented for all trading cash instruments that are classified in level 3 as of the end of the period.
• Net unrealized gains/(losses) relates to trading cash instruments that were still held at period-end.
• Transfers between levels of the fair value hierarchy are reported at the beginning of the reporting period in which they occur. If a trading cash instrument was transferred to level 3 during a reporting period, its entire gain or loss for the period is classified in level 3.
• For level 3 trading cash instrument assets, increases are shown as positive amounts, while decreases are shown as negative amounts. For level 3 trading cash instrument liabilities, increases are shown as negative amounts, while decreases are shown as positive amounts.
• Level 3 trading cash instruments are frequently economically hedged with level 1 and level 2 trading cash instruments and/or level 1, level 2 or level 3 derivatives. Accordingly, gains or losses that are classified in level 3 can be partially offset by gains or losses attributable to level 1 or level 2 trading cash instruments and/or level 1, level 2 or level 3 derivatives. As a result, gains or losses included in the level 3 rollforward below do not necessarily represent the overall impact on the firm’s results of operations, liquidity or capital resources. The table below presents information, by product type, for assets included in the summary table above.
Year Ended December
$ in millions 2021 2020
Loans and securities backed by commercial real estate
Beginning balance $ 203 $191
Net realized gains/(losses) 7 11
Net unrealized gains/(losses) (16 ) (33 )
Purchases 67 110
Sales (31 ) (19 )
Settlements (18 ) (64 )
Transfers into level 3 14 25
Transfers out of level 3 (89 ) (18 )
Ending balance $ 137 $203
Loans and securities backed by residential real estate
Beginning balance $ 131 $231
Net realized gains/(losses) 5 11
Net unrealized gains/(losses) 19 23
Purchases 68 69
Sales (44 ) (80 )
Settlements (35 ) (40 )
Transfers into level 3 28 5
Transfers out of level 3 (20 ) (88 )
Ending balance $ 152 $131
Corporate debt instruments
Beginning balance $ 797 $692
Net realized gains/(losses) 57 47
Net unrealized gains/(losses) 28 (118 )
Purchases 894 551
Sales (330 ) (233 )
Settlements (182 ) (146 )
Transfers into level 3 207 96
Transfers out of level 3 (153 ) (92 )
Ending balance $1,318 $797
Other
Beginning balance $ 106 $128
Net realized gains/(losses) 11 (3 )
Net unrealized gains/(losses) 21 (15 )
Purchases 212 66
Sales (51 ) (79 )
Settlements (38 ) (16 )
Transfers into level 3 23 30
Transfers out of level 3 (2 ) (5 )
Ending balance $ 282 $106 </t>
  </si>
  <si>
    <t>Derivatives and Hedging Activities (Tables)</t>
  </si>
  <si>
    <t>Fair Value of Derivatives on a Gross Basis</t>
  </si>
  <si>
    <t xml:space="preserve"> The tables below present the gross fair value and the notional amounts of derivative contracts by major product type, the amounts of counterparty and cash collateral netting in the consolidated balance sheets, as well as cash and securities collateral posted and received under enforceable credit support agreements meet
As of December 2021 As of December 2020
$ in millions Derivative Assets Derivative Liabilities Derivative Assets Derivative Liabilities
Not accounted for as hedges
Exchange-traded $ 256 $ 557 $ $
OTC-cleared 13,795 12,692 18,832 16,809
Bilateral OTC 232,595 205,073 337,998 304,370
Total interest rates 246,646 218,322 357,495 321,839
OTC-cleared 3,665 4,053 4,137 4,517
Bilateral OTC 12,591 11,702 12,418 11,551
Total credit 16,256 15,755 16,555 16,068
Exchange-traded 417 10 133 22
OTC-cleared 423 338 401 631
Bilateral OTC 86,076 85,795 101,830 102,676
Total currencies 86,916 86,143 102,364 103,329
Exchange-traded 6,534 6,189 4,476 4,177
OTC-cleared 652 373 195 187
Bilateral OTC 28,359 25,969 9,320 13,691
Total commodities 35,545 32,531 13,991 18,055
Exchange-traded 33,840 35,518 29,006 31,944
OTC-cleared 8 5 – –
Bilateral OTC 39,718 44,750 47,867 49,072
Total equities 73,566 80,273 76,873 81,016
Subtotal 458,929 433,024 567,278 540,307
Accounted for as hedges
OTC-cleared 1 – 1 –
Bilateral OTC 945 – 1,346 –
Total interest rates 946 – 1,347 –
OTC-cleared 34 27 – 87
Bilateral OTC 60 139 4 372
Total currencies 94 166 4 459
Subtotal 1,040 166 1,351 459
Total gross fair value $ 459,969 $ 433,190 $ $
Offset in the consolidated balance sheets
Exchange-traded $ (35,724 ) $ (35,724 ) $ (29,549 ) $ (29,549 )
OTC-cleared (16,979 ) (16,979 ) (21,315 ) (21,315 )
Bilateral OTC (279,189 ) (279,189 ) (372,142 ) (372,142 )
Counterparty netting (331,892 ) (331,892 ) (423,006 ) (423,006 )
OTC-cleared (1,033 ) (361 ) (1,926 ) (720 )
Bilateral OTC (63,084 ) (48,984 ) (74,116 ) (58,449 )
Cash collateral netting (64,117 ) (49,345 ) (76,042 ) (59,169 )
Total amounts offset $(396,009 ) $(381,237 ) $(499,048 ) $(482,175 )
Included in the consolidated balance sheets
Exchange-traded $ 5,323 $ 6,550 $ $
OTC-cleared 566 148 325 196
Bilateral OTC 58,071 45,255 64,525 51,141
Total $ 63,960 $ 51,953 $ $
Not offset in the consolidated balance sheets
Cash collateral $ (1,008 ) $ (1,939 ) $ ) $ (2,427 )
Securities collateral (15,751 ) (7,349 ) (17,297 ) (9,943 )
Total $ 47,201 $ 42,665 $ $
Notional Amounts as of December
$ in millions 2021 2020
Not accounted for as hedges
Exchange-traded $ 2,630,915 $ 3,722,558
OTC-cleared 17,874,504 13,789,571
Bilateral OTC 11,122,871 11,076,460
Total interest rates 31,628,290 28,588,589
OTC-cleared 463,477 515,197
Bilateral OTC 616,095 558,813
Total credit 1,079,572 1,074,010
Exchange-traded 14,617 7,413
OTC-cleared 194,124 157,687
Bilateral OTC 6,606,927 6,041,663
Total currencies 6,815,668 6,206,763
Exchange-traded 308,917 242,193
OTC-cleared 3,647 2,315
Bilateral OTC 234,322 206,253
Total commodities 546,886 450,761
Exchange-traded 1,149,777 948,937
OTC-cleared 198 –
Bilateral OTC 1,173,103 1,126,572
Total equities 2,323,078 2,075,509
Subtotal 42,393,494 38,395,632
Accounted for as hedges
OTC-cleared 219,083 182,311
Bilateral OTC 4,499 6,641
Total interest rates 223,582 188,952
OTC-cleared 2,758 1,767
Bilateral OTC 18,658 14,055
Total currencies 21,416 15,822
Exchange-traded 1,050 –
Total commodities 1,050 –
Subtotal 246,048 204,774
Total notional amounts $42,639,542 $38,600,406 In the tables above:
• Gross fair values exclude the effects of both counterparty netting and collateral, and therefore are not representative of the firm’s exposure.
• Where the firm has received or posted collateral under credit support agreements, but has not yet determined such agreements are enforceable, the related collateral has not been netted.
• Notional amounts, which represent the sum of gross long and short derivative contracts, provide an indication of the volume of the firm’s derivative activity and do not represent anticipated losses.
• Total gross fair value of derivatives included derivative assets of $17.48 billion as of December 2021 and $20.60 billion as of December 2020, and derivative liabilities of $17.29 billion as of December 2021 and $22.98 billion as of December </t>
  </si>
  <si>
    <t>Fair Value of Derivatives by Level</t>
  </si>
  <si>
    <t xml:space="preserve">The table below presents derivatives on a gross basis by level and product type, as well as the impact of netting.
$ in millions Level 1 Level 2 Level 3 Total
As of December 2021
Assets
Interest rates $ 2 $ 246,525 $ 1,065 $ 247,592
Credit – 12,823 3,433 16,256
Currencies – 86,773 237 87,010
Commodities – 34,501 1,044 35,545
Equities 33 72,570 963 73,566
Gross fair value 35 453,192 6,742 459,969
Counterparty netting in levels – (329,164 ) (804 ) (329,968 )
Subtotal $ 35 $ 124,028 $ 5,938 $ 130,001
Cross-level counterparty netting (1,924 )
Cash collateral netting (64,117 )
Net fair value $ 63,960
Liabilities
Interest rates $ ) $(217,438 ) $ (882 ) $(218,322 )
Credit – (14,176 ) (1,579 ) (15,755 )
Currencies – (85,925 ) (384 ) (86,309 )
Commodities – (31,925 ) (606 ) (32,531 )
Equities (29 ) (77,393 ) (2,851 ) (80,273 )
Gross fair value (31 ) (426,857 ) (6,302 ) (433,190 )
Counterparty netting in levels – 329,164 804 329,968
Subtotal $ ) $ (97,693 ) $(5,498 ) $(103,222 )
Cross-level counterparty netting 1,924
Cash collateral netting 49,345
Net fair value $ (51,953 )
As of December 2020
Assets
Interest rates $ $ $ $
Credit – 13,104 3,451 16,555
Currencies – 102,221 147 102,368
Commodities – 13,285 706 13,991
Equities 75 75,054 1,744 76,873
Gross fair value 372 561,232 7,025 568,629
Counterparty netting in levels (135 ) (420,685 ) (1,058 ) (421,878 )
Subtotal $ $ $ $
Cross-level counterparty netting (1,128 )
Cash collateral netting (76,042 )
Net fair value $
Liabilities
Interest rates $(229 ) $ ) $ (710 ) $ )
Credit – (14,395 ) (1,673 ) (16,068 )
Currencies – (103,303 ) (485 ) (103,788 )
Commodities – (17,649 ) (406 ) (18,055 )
Equities (318 ) (78,122 ) (2,576 ) (81,016 )
Gross fair value (547 ) (534,369 ) (5,850 ) (540,766 )
Counterparty netting in levels 135 420,685 1,058 421,878
Subtotal $(412 ) $ ) $ ) $ )
Cross-level counterparty netting 1,128
Cash collateral netting 59,169
Net fair value $ (58,591 ) </t>
  </si>
  <si>
    <t>Fair Value, Derivatives, Measurement Inputs, Disclosure</t>
  </si>
  <si>
    <t xml:space="preserve">The table below presents the amount of level 3 derivative assets (liabilities), and ranges, averages and medians of significant unobservable inputs used to value level 3 derivatives.
As of December 2021 As of December 2020
$ in millions, except inputs Amount or Range Average/ Median Amount or Range Average/ Median
Interest rates, net $183 $267
Correlation 25% to 81% 63%/62% (8)% to 81% 56%/60%
Volatility (bps) 31 to 100 59/54 31 to 150 65/53
Credit, net $1,854 $1,778
Credit spreads (bps) 1 to 568 136/107 2 to 699 109/74
Upfront credit points 2 to 100 34/26 7 to 90 40/30
Recovery rates 20% to 50% 37%/40% 25% to 90% 46%/40%
Currencies, net $(147) $(338)
Correlation 20% to 71% 40%/41% 20% to 70% 39%/41%
Volatility 19% to 19% 19%/19% 18% to 18% 18%/18%
Commodities, net $438 $300
Volatility 15% to 93% 32%/29% 15% to 87% 32%/30%
Natural gas spread $(1.33) to $2.60 $(0.11)/ $(1.00) to $2.13 $(0.13)/ $(0.09)
Oil spread $8.64 to $13.36/ $12.69 $8.30 to $11.20 $9.73/ $9.55
Electricity price $1.50 to $37.42/ $32.20 N/A N/A
Equities, net $(1,888) $(832)
Correlation (70)% to 99% 59%/62% (70)% to 100% 52%/55%
Volatility 3% to 150% 17%/17% 3% to 129% 14%/7% </t>
  </si>
  <si>
    <t>Fair Value of Derivatives, Level 3 Rollforward</t>
  </si>
  <si>
    <t xml:space="preserve">The table below presents a summary of the changes in fair value for level 3 derivatives.
Year Ended December
$ in millions 2021 2020
Total level 3 derivatives, net
Beginning balance $ 1,175 $ 25
Net realized gains/(losses) 265 226
Net unrealized gains/(losses) 452 612
Purchases 501 319
Sales (1,541 ) (724 )
Settlements (59 ) 750
Transfers into level 3 (131 ) (40 )
Transfers out of level 3 (222 ) 7
Ending balance $ 440 $1,175 The table below presents information, by product type, for derivatives included in the summary table above.
Year Ended December
$ in millions 2021 2020
Interest rates, net
Beginning balance $ 267 $ 89
Net realized gains/(losses) 72 12
Net unrealized gains/(losses) 316 226
Purchases 124 12
Sales (341 ) (28 )
Settlements 18 (34 )
Transfers into level 3 2 (13 )
Transfers out of level 3 (275 ) 3
Ending balance $ 183 $ 267
Credit, net
Beginning balance $ 1,778 $ 1,877
Net realized gains/(losses) (21 ) 28
Net unrealized gains/(losses) 409 110
Purchases 53 39
Sales (217 ) (50 )
Settlements (77 ) (229 )
Transfers into level 3 (70 ) 47
Transfers out of level 3 (1 ) (44 )
Ending balance $ 1,854 $ 1,778
Currencies, net
Beginning balance $ (338 ) $ (211 )
Net realized gains/(losses) 9 (8 )
Net unrealized gains/(losses) 155 (210 )
Purchases 7 1
Sales (10 ) (20 )
Settlements 32 117
Transfers into level 3 (17 ) (2 )
Transfers out of level 3 15 (5 )
Ending balance $ (147 ) $ (338 )
Commodities, net
Beginning balance $ 300 $ 247
Net realized gains/(losses) (80 ) (12 )
Net unrealized gains/(losses) 355 159
Purchases 42 37
Sales (15 ) (22 )
Settlements (149 ) (60 )
Transfers into level 3 (3 ) (27 )
Transfers out of level 3 (12 ) (22 )
Ending balance $ 438 $ 300
Equities, net
Beginning balance $ (832 ) $(1,977 )
Net realized gains/(losses) 285 206
Net unrealized gains/(losses) (783 ) 327
Purchases 275 230
Sales (958 ) (604 )
Settlements 117 956
Transfers into level 3 (43 ) (45 )
Transfers out of level 3 51 75
Ending balance $(1,888 ) $ (832 ) </t>
  </si>
  <si>
    <t>OTC Derivatives by Product Type and Tenor</t>
  </si>
  <si>
    <t xml:space="preserve"> The table below presents OTC derivative assets and liabilities by tenor and major product type.
$ in millions Less than 1 - 5 Greater than Total
As of December 2021
Assets
Interest rates $ 6,076 $11,655 $61,380 $ 79,111
Credit 1,800 2,381 3,113 7,294
Currencies 13,366 6,642 6,570 26,578
Commodities 10,178 7,348 770 18,296
Equities 11,075 6,592 2,100 19,767
Counterparty netting in tenors (3,624 ) (3,357 ) (2,673 ) (9,654 )
Subtotal $38,871 $31,261 $71,260 $141,392
Cross-tenor counterparty netting (18,638 )
Cash collateral netting (64,117 )
Total OTC derivative assets $ 58,637
Liabilities
Interest rates $ 3,929 $10,932 $34,676 $ 49,537
Credit 1,695 3,257 1,841 6,793
Currencies 14,122 6,581 5,580 26,283
Commodities 7,591 6,274 1,763 15,628
Equities 8,268 12,944 3,587 24,799
Counterparty netting in tenors (3,624 ) (3,357 ) (2,673 ) (9,654 )
Subtotal $31,981 $36,631 $44,774 $113,386
Cross-tenor counterparty netting (18,638 )
Cash collateral netting (49,345 )
Total OTC derivative liabilities $ 45,403
As of December 2020
Assets
Interest rates $ 8,913 $20,145 $74,893 $103,951
Credit 822 3,270 3,302 7,394
Currencies 13,887 7,400 9,303 30,590
Commodities 2,998 1,466 488 4,952
Equities 12,182 12,590 1,807 26,579
Counterparty netting in tenors (3,963 ) (4,458 ) (3,182 ) (11,603 )
Subtotal $34,839 $40,413 $86,611 $161,863
Cross-tenor counterparty netting (20,971 )
Cash collateral netting (76,042 )
Total OTC derivative assets $ 64,850
Liabilities
Interest rates $ 5,687 $11,967 $49,301 $ 66,955
Credit 1,268 3,462 2,177 6,907
Currencies 18,770 7,575 5,775 32,120
Commodities 3,455 1,545 4,315 9,315
Equities 9,702 14,095 3,986 27,783
Counterparty netting in tenors (3,963 ) (4,458 ) (3,182 ) (11,603 )
Subtotal $34,919 $34,186 $62,372 $131,477
Cross-tenor counterparty netting (20,971 )
Cash collateral netting (59,169 )
Total OTC derivative liabilities $ 51,337 </t>
  </si>
  <si>
    <t>Credit Derivatives</t>
  </si>
  <si>
    <t xml:space="preserve">The table below presents information about credit derivatives.
Credit Spread on Underlier (basis points)
$ in millions 0 - 250 251 - 500 501 - Greater 1,000 Total
As of December 2021
Maximum Payout/Notional Amount of Written Credit Derivatives by Tenor
Less than 1 year $120,456 $ 6,173 $ 1,656 $ 4,314 $132,599
1 - 5 years 305,255 14,328 12,754 3,814 336,151
Greater than 5 years 35,558 3,087 2,529 311 41,485
Total $461,269 $23,588 $16,939 $ 8,439 $510,235
Maximum Payout/Notional Amount of Purchased Credit Derivatives
Offsetting $381,715 $17,210 $12,806 $ 6,714 $418,445
Other $138,214 $ 7,780 $ 3,576 $ 1,322 $150,892
Fair Value of Written Credit Derivatives
Asset $ 9,803 $ 924 $ 318 $ 137 $ 11,182
Liability 941 123 1,666 1,933 4,663
Net asset/(liability) $ 8,862 $ 801 $ (1,348 ) $(1,796 ) $ 6,519
As of December 2020
Maximum Payout/Notional Amount of Written Credit Derivatives by Tenor
Less than 1 year $ 96,049 $ 5,826 $ 450 $ $104,728
1 - 5 years 331,145 17,913 8,801 4,932 362,791
Greater than 5 years 44,132 3,839 272 88 48,331
Total $471,326 $27,578 $ 9,523 $ $515,850
Maximum Payout/Notional Amount of Purchased Credit Derivatives
Offsetting $407,315 $19,822 $ 8,679 $ $442,907
Other $103,604 $ 7,272 $ 3,619 $ $115,271
Fair Value of Written Credit Derivatives
Asset $ 10,302 $ 638 $ 256 $ $ 11,314
Liability 1,112 1,119 387 2,001 4,619
Net asset/(liability) $ 9,190 $ (481 ) $ (131 ) $ ) $ 6,695 </t>
  </si>
  <si>
    <t>Summary of information about CVA and FVA</t>
  </si>
  <si>
    <t xml:space="preserve">The table below presents information about CVA and FVA.
Year Ended December
$ in millions 2021 2020 2019
CVA, net of hedges $25 $(143 ) $(289 )
FVA, net of hedges 60 173 485
Total $85 $ 30 $ 196 </t>
  </si>
  <si>
    <t>Bifurcated Embedded Derivatives</t>
  </si>
  <si>
    <t xml:space="preserve">The table below presents the fair value and the notional amount of derivatives that have been bifurcated from their related borrowings.
As of December
$ in millions 2021 2020
Fair value of assets $ 845 $ 1,450
Fair value of liabilities (124 ) (1,220 )
Net asset/(liability) $ 721 $ 230
Notional amount $10,743 $12,548 </t>
  </si>
  <si>
    <t>Derivatives with Credit-Related Contingent Features</t>
  </si>
  <si>
    <t xml:space="preserve">The table below presents information about net derivative liabilities under bilateral agreements (excluding collateral posted), the fair value of collateral posted and additional collateral or termination payments that could have been called by counterparties in the event of a one- two-notch
As of December
$ in millions 2021 2020
Net derivative liabilities under bilateral agreements $34,315 $43,368
Collateral posted $29,214 $35,296
Additional collateral or termination payments:
One-notch $ 345 $ 481
Two-notch $ 1,536 $ 1,388 </t>
  </si>
  <si>
    <t>Gain (Loss) from Interest Rate Hedges and Related Hedged Borrowings and Deposits</t>
  </si>
  <si>
    <t xml:space="preserve"> The table below presents the gains/(losses) from interest rate derivatives accounted for as hedges and the related hedged borrowings and deposits, and total interest expense.
Year Ended December
$ in millions 2021 2020 2019
Interest rate hedges $(6,638 ) $ 3,862 $ 3,196
Hedged borrowings and deposits $ 6,085 $(4,557 ) $ )
Interest expense $ 5,650 $ 8,938 $17,376 </t>
  </si>
  <si>
    <t>Summary of Carrying Amount of Hedged Items</t>
  </si>
  <si>
    <t xml:space="preserve"> The table below presents the carrying value of deposits and unsecured borrowings that are designated in a hedging relationship and the related cumulative hedging adjustment (increase/(decrease)) from current and prior hedging relationships included in such carrying values.
$ in millions Carrying Cumulative
As of December 2021
Deposits $ 14,131 $ 246
Unsecured short-term borrowings $ 2,167 $ 5
Unsecured long-term borrowings $144,934 $ 6,169
As of December 2020
Deposits $ 17,303 $ 649
Unsecured short-term borrowings $ 5,976 $ 53
Unsecured long-term borrowings $115,242 $11,624 The table below presents the gains/(losses) from net investment hedging.
Year Ended December
$ in millions 2021 2020 2019
Hedges:
Foreign currency forward contract $755 $(126 ) $ 6
Foreign currency-denominated debt $386 $(297 ) $(19 ) </t>
  </si>
  <si>
    <t>Investments (Tables)</t>
  </si>
  <si>
    <t>Fair Value of Investments by Accounting Type</t>
  </si>
  <si>
    <t xml:space="preserve">The table below presents information about investments.
As of December
$ in millions 2021 2020
Equity securities, at fair value $18,937 $19,781
Debt instruments, at fair value 15,558 16,981
Available-for-sale 48,932 46,016
Investments, at fair value 83,427 82,778
Held-to-maturity 4,699 5,301
Equity method investments 593 366
Total investments $88,719 $88,445 </t>
  </si>
  <si>
    <t>Disclosure Of Equity Securities At Fair Value</t>
  </si>
  <si>
    <t xml:space="preserve">The table below presents information about equity securities, at fair value.
As of December
$ in millions 2021 2020
Equity securities, at fair value $18,937 $19,781
Equity Type
Public equity 24% 15%
Private equity 76% 85%
Total 100% 100%
Asset Class
Corporate 78% 83%
Real estate 22% 17%
Total 100% 100% </t>
  </si>
  <si>
    <t>Disclosure Of Debt Securities At Fair Value</t>
  </si>
  <si>
    <t xml:space="preserve">The table below presents information about debt instruments, at fair value.
As of December
$ in millions 2021 2020
Corporate debt securities $ 9,793 $10,991
Securities backed by real estate 2,280 1,940
Money market instruments 1,396 2,185
Other 2,089 1,865
Total $15,558 $16,981 </t>
  </si>
  <si>
    <t>Investments in Funds that are Calculated Using Net Asset Value Per Share</t>
  </si>
  <si>
    <t xml:space="preserve">The table below presents the fair value of investments in funds at NAV and the related unfunded commitments.
$ in millions Fair Value of Unfunded
As of December 2021
Private equity funds $1.411 $ 619
Credit funds 1,686 556
Hedge funds 84 –
Real estate funds 288 147
Total $3,469 $1,322
As of December 2020
Private equity funds $2,042 $ 557
Credit funds 1,312 680
Hedge funds 102 –
Real estate funds 208 213
Total $3,664 $1,450 </t>
  </si>
  <si>
    <t>Summary of Securities Accounted for Available-for-Sale</t>
  </si>
  <si>
    <t xml:space="preserve">The table below presents information about available-for-sale
$ in millions Amortized Fair Weighted
As of December 2021
Less than 1 year $ 25 $ 25 0.12%
1 year to 5 years 41,536 41,066 0.47%
5 years to 10 years 5,337 5,229 0.92%
Greater than 10 years 2 2 2.00%
Total U.S. government obligations 46,900 46,322 0.53%
5 years to 10 years 2,693 2,610 0.33%
Total non-U.S. government obligations 2,693 2,610 0.33%
Total available-for-sale $49,593 $48,932 0.52%
As of December 2020
Less than 1 year $ 25 $ 25 0.08%
1 year to 5 years 35,831 36,158 0.70%
5 years to 10 years 7,454 7,732 1.19%
Total U.S. government obligations 43,310 43,915 0.78%
5 years to 10 years 1,739 1,744 0.10%
Greater than 10 years 353 357 0.74%
Total non-U.S. 2,092 2,101 0.21%
Total available-for-sale $45,402 $46,016 0.76% In the table above:
• Available-for-sale
• The weighted average yield for available-for-sale
• The gross unrealized gains included in accumulated other comprehensive income/(loss) were $118 million and the gross unrealized losses included in accumulated other comprehensive income/(loss) were $779 million as of December 2021 and primarily related to U.S. government obligations in a continuous unrealized loss position for less than a year. The gross unrealized gains included in accumulated other comprehensive income/(loss) were $631 million and the gross unrealized losses included in accumulated other comprehensive income/(loss) were not material as of December 2020. Net unrealized gains/(losses) included in other comprehensive income/(loss) were $(1.28) billion ($(955) million, net of tax) for 2021 and $557 million ($417 million, net of tax) for 2020.
• If the fair value of available-for-sale securities is less than amortized cost, such securities are considered impaired. If the firm has the intent to sell the debt security, or if it is more likely than not that the firm will be required to sell the debt security before recovery of its amortized cost, the difference between the amortized cost (net of allowance, if any) and the fair value of the securities is recognized as an impairment loss in earnings. The firm did not record any such impairment losses during either 2021 or 2020. Impaired available-for-sale debt securities that the firm has the intent and ability to hold are reviewed to determine if an allowance for credit losses should be recorded. The firm considers various factors in such determination, including market conditions, changes in issuer credit ratings and severity of the unrealized losses. The firm did not record any provision for credit losses on such securities during either 2021 or 2020. </t>
  </si>
  <si>
    <t>Debt Securities, Held-to-maturity</t>
  </si>
  <si>
    <t>The table below presents information about held-to-maturity
$ in millions Amortized Fair Weighted
As of December 2021
1 year to 5 years $4,054 $4,200 2.30%
Total U.S. government obligations 4,054 4,200 2.30%
5 years to 10 years 3 3 2.78%
Greater than 10 years 642 670 1.03%
Total securities backed by real estate 645 673 1.04%
Total held-to-maturity $4,699 $4,873 2.13%
As of December 2020
Less than 1 year $ 501 $ 513 2.53%
1 year to 5 years 2,529 2,695 2.34%
5 years to 10 years 1,531 1,675 2.25%
Total U.S. government obligations 4,561 4,883 2.33%
5 years to 10 years 4 3 2.56%
Greater than 10 years 736 751 1.08%
Total securities backed by real estate 740 754 1.08%
Total held-to-maturity $5,301 $5,637 2.15% In the table above:
• Substantially all of the securities backed by real estate consist of securities backed by residential real estate.
• As these securities are not accounted for at fair value, they are not included in the firm’s fair value hierarchy in Notes 4 through 10. Had these securities been included in the firm’s fair value hierarchy, U.S. government obligations would have been classified in level 1 and securities backed by real estate would have been primarily classified in level 2 of the fair value hierarchy as of both December 2021 and December 2020.
• The weighted average yield for held-to-maturity securities is computed using the effective interest rate of each security at the end of the period, weighted based on the amortized cost of each security.
• The gross unrealized gains were $175 million as of December 2021 and $340 million as of December 2020. The gross unrealized losses were not material as of both December 2021 and December 2020.
• Held-to-maturity</t>
  </si>
  <si>
    <t>Investments accounted for at fair value</t>
  </si>
  <si>
    <t xml:space="preserve">The table below presents investments accounted for at fair value by level within the fair value hierarchy.
$ in millions Level 1 Level 2 Level 3 Total
As of December 2021
Government and agency obligations:
U.S. $46,322 $ – $ – $46,322
Non-U.S. 2,612 – – 2,612
Corporate debt securities 65 5,201 4,527 9,793
Securities backed by real estate – 1,202 1,078 2,280
Money market instruments 41 1,355 – 1,396
Other debt obligations – 35 382 417
Equity securities 2,135 7,088 7,915 17,138
Subtotal $51,175 $14,881 $13,902 $79,958
Investments in funds at NAV 3,469
Total investments $83,427
As of December 2020
Government and agency obligations:
U.S. $43,915 $ – $ – $43,915
Non-U.S. 2,109 48 – 2,157
Corporate debt securities 70 5,635 5,286 10,991
Securities backed by real estate – 942 998 1,940
Money market instruments 781 1,404 – 2,185
Other debt obligations – – 497 497
Equity securities 517 7,270 9,642 17,429
Subtotal $47,392 $15,299 $16,423 $79,114
Investments in funds at NAV 3,664
Total investments $82,778 </t>
  </si>
  <si>
    <t>Fair Value, Investments, Measurement Inputs, Disclosure</t>
  </si>
  <si>
    <t>Investments, Level 3 Rollforward</t>
  </si>
  <si>
    <t xml:space="preserve">The table below presents a summary of the changes in fair value for level 3 loans.
Year Ended December
$ in millions 2021 2020
Beginning balance $2,678 $1,890
Net realized gains/(losses) 99 72
Net unrealized gains/(losses) (33 ) 87
Purchases 272 670
Sales (54 ) (50 )
Settlements (668 ) (727 )
Transfers into level 3 369 836
Transfers out of level 3 (309 ) (100 )
Ending balance $2,354 $2,678 The table below presents information, by loan type, for loans included in the summary table above.
Year Ended December
$ in millions 2021 2020
Corporate
Beginning balance $ $
Net realized gains/(losses) 31 22
Net unrealized gains/(losses) (34 ) (22 )
Purchases 143 277
Sales (15 ) (38 )
Settlements (251 ) (125 )
Transfers into level 3 127 163
Transfers out of level 3 (93 ) (100 )
Ending balance $ $
Commercial real estate
Beginning balance $1,104 $
Net realized gains/(losses) 45 24
Net unrealized gains/(losses) (21 ) 60
Purchases 20 334
Sales (6 ) (5 )
Settlements (292 ) (366 )
Transfers into level 3 185 466
Transfers out of level 3 (52 ) –
Ending balance $ $1,104
Residential real estate
Beginning balance $ $
Net realized gains/(losses) 12 13
Net unrealized gains/(losses) (41 ) 10
Purchases 58 48
Sales (4 ) (2 )
Settlements (61 ) (78 )
Transfers into level 3 57 48
Transfers out of level 3 (76 ) –
Ending balance $ $
Wealth management and other
Beginning balance $ $
Net realized gains/(losses) 11 13
Net unrealized gains/(losses) 63 39
Purchases 51 11
Sales (29 ) (5 )
Settlements (64 ) (158 )
Transfers into level 3 – 159
Transfers out of level 3 (88 ) –
Ending balance $ $ </t>
  </si>
  <si>
    <t>Summary of Gross Realized Gains/(Losses) and the Proceeds from the Sales of Available-for-Sale Securities</t>
  </si>
  <si>
    <t xml:space="preserve">The table below presents gross realized gains/(losses) and the proceeds from the sales of available-for-sale securities.
Year Ended December
$ in millions 2021 2020 2019
Gross realized gains $ 206 $ 319 $ 181
Gross realized losses (19 ) – –
Gains/(losses) $ 187 $ 319 $ 181
Proceeds from sales $ 24,882 $4,489 $9,580 </t>
  </si>
  <si>
    <t>Investments [Member]</t>
  </si>
  <si>
    <t xml:space="preserve">The table below presents the amount of level 3 investments, and ranges and weighted averages of significant unobservable inputs used to value such investments.
As of December 2021 As of December 2020
$ in millions Amount or Range Weighted Amount or Range Weighted
Corporate debt securities
Level 3 assets $4,527 $5,286
Yield 2.0% to 29.0% 10.8% 4.5% to 19.5% 10.2%
Recovery rate 9.1% to 76.0% 59.1% 10.0% to 70.0% 50.7%
Duration (years) 1.4 to 6.4 3.8 3.0 to 7.7 4.2
Multiples 0.5x to 28.2x 6.9x 0.6x to 29.3x 6.9x
Securities backed by real estate
Level 3 assets $1,078 $998
Yield 8.3% to 20.3% 13.1% 8.2% to 52.4% 17.5%
Recovery rate 55.1% to 61.0% 56.4% 21.6% to 57.8% 33.7%
Duration (years) 0.1 to 2.6 1.2 0.4 to 3.6 2.7
Other debt obligations
Level 3 assets $382 $497
Yield 2.3% to 10.6% 3.2% 1.7% to 6.2% 3.5%
Duration (years) 0.9 to 9.3 4.8 0.2 to 10.3 6.4
Equity securities
Level 3 assets $7,915 $9,642
Multiples 0.4x to 30.5x 10.1x 0.6x to 27.9x 9.0x
Discount rate/yield 2.0% to 35.0% 14.1% 4.0% to 38.5% 13.5%
Capitalization rate 3.5% to 14.0% 5.7% 3.7% to 14.1% 6.3% In the table above:
• Ranges represent the significant unobservable inputs that were used in the valuation of each type of investment.
• Weighted averages are calculated by weighting each input by the relative fair value of the investment.
• The ranges and weighted averages of these inputs are not representative of the appropriate inputs to use when calculating the fair value of any one investment. For example, the highest multiple for private equity securities is appropriate for valuing a specific private equity security but may not be appropriate for valuing any other private equity security. Accordingly, the ranges of inputs do not represent uncertainty in, or possible ranges of, fair value measurements of level 3 investments.
• Increases in yield, discount rate, capitalization rate or duration used in the valuation of level 3 investments would have resulted in a lower fair value measurement, while increases in recovery rate or multiples would have resulted in a higher fair value measurement as of both December 2021 and December 2020. Due to the distinctive nature of each level 3 investment, the interrelationship of inputs is not necessarily uniform within each product type. </t>
  </si>
  <si>
    <t xml:space="preserve">The table below presents a summary of the changes in fair value for level 3 investments.
Year Ended December
$ in millions 2021 2020
Beginning balance $16,423 $15,282
Net realized gains/(losses) 449 215
Net unrealized gains/(losses) 1,263 (443 )
Purchases 1,600 1,815
Sales (2,135 ) (1,550 )
Settlements (3,265 ) (1,570 )
Transfers into level 3 3,080 4,708
Transfers out of level 3 (3,513 ) (2,034 )
Ending balance $13,902 $16,423 In the table above:
• Changes in fair value are presented for all investments that are classified in level 3 as of the end of the period.
• Net unrealized gains/(losses) relates to investments that were still held at period-end.
• Transfers between levels of the fair value hierarchy are reported at the beginning of the reporting period in which they occur. If an investment was transferred to level 3 during a reporting period, its entire gain or loss for the period is classified in level 3.
• For level 3 investments, increases are shown as positive amounts, while decreases are shown as negative amounts. The table below presents information, by product type, for investments included in the summary table above.
Year Ended December
$ in millions 2021 2020
Corporate debt securities
Beginning balance $ 5,286 $ 3,465
Net realized gains/(losses) 167 110
Net unrealized gains/(losses) 311 (96 )
Purchases 431 636
Sales (594 ) (302 )
Settlements (1,876 ) (678 )
Transfers into level 3 1,871 2,661
Transfers out of level 3 (1,069 ) (510 )
Ending balance $ 4,527 $ 5,286
Securities backed by real estate
Beginning balance $ $ 595
Net realized gains/(losses) 45 22
Net unrealized gains/(losses) 6 (96 )
Purchases 182 233
Sales (44 ) –
Settlements (234 ) (83 )
Transfers into level 3 142 327
Transfers out of level 3 (17 ) –
Ending balance $ 1,078 $ 998
Other debt obligations
Beginning balance $ $ 319
Net realized gains/(losses) 12 15
Net unrealized gains/(losses) 1 1
Purchases 63 113
Settlements (96 ) (45 )
Transfers into level 3 – 94
Transfers out of level 3 (95 ) –
Ending balance $ $ 497
Equity securities
Beginning balance $ 9,642 $10,903
Net realized gains/(losses) 225 68
Net unrealized gains/(losses) 945 (252 )
Purchases 924 833
Sales (1,497 ) (1,248 )
Settlements (1,059 ) (764 )
Transfers into level 3 1,067 1,626
Transfers out of level 3 (2,332 ) (1,524 )
Ending balance $ 7,915 $ 9,642 </t>
  </si>
  <si>
    <t>Loans (Tables)</t>
  </si>
  <si>
    <t>Summary of Loans</t>
  </si>
  <si>
    <t xml:space="preserve">The table below presents information about loans.
$ in millions Amortized Cost Fair Held For Total
As of December 2021
Loan Type
Corporate $ 50,960 $ 2,492 $2,475 $ 55,927
Wealth management 38,062 5,936 – 43,998
Commercial real estate 21,150 1,588 3,145 25,883
Residential real estate 15,493 320 100 15,913
Consumer:
Installment 3,672 – – 3,672
Credit cards 8,212 – – 8,212
Other 5,958 433 2,139 8,530
Total loans, gross 143,507 10,769 7,859 162,135
Allowance for loan losses (3,573 ) – – (3,573 )
Total loans $139,934 $10,769 $7,859 $158,562
As of December 2020
Loan Type
Corporate $ 44,778 $ 2,751 $1,130 $ 48,659
Wealth management 25,151 7,872 – 33,023
Commercial real estate 17,096 1,961 1,233 20,290
Residential real estate 5,236 494 20 5,750
Consumer:
Installment 3,823 – – 3,823
Credit cards 4,270 – – 4,270
Other 3,211 547 416 4,174
Total loans, gross 103,565 13,625 2,799 119,989
Allowance for loan losses (3,874 ) – – (3,874 )
Total loans $ 99,691 $13,625 $2,799 $116,115 </t>
  </si>
  <si>
    <t>Summary of Other Loans Receivable</t>
  </si>
  <si>
    <t xml:space="preserve">The table below presents gross loans by an internally determined public rating agency equivalent or other credit metrics and the concentration of secured and unsecured loans.
$ in millions Investment- Non-Investment- Other Metrics/ Total
As of December 2021
Accounting Method
Amortized cost $50,923 $75,179 $17,405 $143,507
Fair value 2,301 4,634 3,834 10,769
Held for sale 1,650 4,747 1,462 7,859
Total $54,874 $84,560 $22,701 $162,135
Loan Type
Corporate $15,370 $40,389 $ $ 55,927
Wealth management 31,476 5,730 6,792 43,998
Real estate:
Commercial 3,986 21,523 374 25,883
Residential 1,112 13,779 1,022 15,913
Consumer:
Installment – – 3,672 3,672
Credit cards – – 8,212 8,212
Other 2,930 3,139 2,461 8,530
Total $54,874 $84,560 $22,701 $162,135
Secured 85% 92% 36% 82%
Unsecured 15% 8% 64% 18%
Total 100% 100% 100% 100%
As of December 2020
Accounting Method
Amortized cost $33,532 $58,250 $11,783 $103,565
Fair value 2,084 5,925 5,616 13,625
Held for sale 224 2,152 423 2,799
Total $35,840 $66,327 $17,822 $119,989
Loan Type
Corporate $ 9,478 $38,704 $ 477 $ 48,659
Wealth management 22,098 5,331 5,594 33,023
Real estate:
Commercial 1,792 17,480 1,018 20,290
Residential 636 3,852 1,262 5,750
Consumer:
Installment – – 3,823 3,823
Credit cards – – 4,270 4,270
Other 1,836 960 1,378 4,174
Total $35,840 $66,327 $17,822 $119,989
Secured 83% 90% 46% 82%
Unsecured 17% 10% 54% 18%
Total 100% 100% 100% 100% </t>
  </si>
  <si>
    <t>Schedule of Credit Quality Indicators for Term Loans by Origination Year</t>
  </si>
  <si>
    <t xml:space="preserve">Vintage. The tables below present gross loans accounted for at amortized cost (excluding installment and credit card loans) by an internally determined public rating agency equivalent or other credit metrics and origination year for term loans.
As of December 2021
$ in millions Investment- Non-Investment- Other Metrics/ Total
2021 $ 4,687 $10,424 $ $ 15,163
2020 1,911 4,561 7 6,479
2019 451 3,949 – 4,400
2018 1,842 2,901 – 4,743
2017 733 1,857 – 2,590
2016 or earlier 274 1,693 – 1,967
Revolving 3,800 11,744 74 15,618
Corporate 13,698 37,129 133 50,960
2021 1,405 1,186 1,265 3,856
2020 558 287 – 845
2019 537 352 – 889
2018 334 38 – 372
2017 380 31 – 411
2016 or earlier 565 243 – 808
Revolving 26,349 2,127 2,405 30,881
Wealth management 30,128 4,264 3,670 38,062
2021 334 4,084 94 4,512
2020 127 1,890 – 2,017
2019 52 1,336 – 1,388
2018 207 829 – 1,036
2017 398 624 – 1,022
2016 or earlier 405 583 7 995
Revolving 1,768 8,412 – 10,180
Commercial real estate 3,291 17,758 101 21,150
2021 113 1,944 253 2,310
2020 260 557 103 920
2019 – – 173 173
2018 – 84 165 249
2017 8 65 119 192
2016 or earlier – 1 56 57
Revolving 673 10,919 – 11,592
Residential real estate 1,054 13,570 869 15,493
2021 – 694 261 955
2020 – 59 378 437
2019 – 25 19 44
2018 – 30 – 30
2017 – 5 8 13
Revolving 2,752 1,645 82 4,479
Other 2,752 2,458 748 5,958
Total $50,923 $75,179 $5,521 $131,623
Percentage of total 39% 57% 4% 100%
As of December 2020
$ in millions Investment- Non-Investment- Other Metrics/ Total
2020 $ 1,978 $ 7,545 $ 140 $ 9,663
2019 889 6,106 – 6,995
2018 2,076 3,555 – 5,631
2017 851 3,083 – 3,934
2016 268 1,262 – 1,530
2015 or earlier 351 2,073 – 2,424
Revolving 2,662 11,891 48 14,601
Corporate 9,075 35,515 188 44,778
2020 497 313 – 810
2019 723 403 – 1,126
2018 298 87 – 385
2017 377 30 – 407
2016 22 20 – 42
2015 or earlier 531 264 – 795
Revolving 18,077 2,085 1,424 21,586
Wealth management 20,525 3,202 1,424 25,151
2020 848 3,071 55 3,974
2019 76 1,965 – 2,041
2018 137 2,164 25 2,326
2017 26 1,734 12 1,772
2016 – 165 9 174
2015 or earlier – 775 526 1,301
Revolving 461 5,047 – 5,508
Commercial real estate 1,548 14,921 627 17,096
2020 402 976 115 1,493
2019 – 90 271 361
2018 – 123 249 372
2017 9 83 152 244
2016 – 1 – 1
2015 or earlier – – 70 70
Revolving 225 2,470 – 2,695
Residential real estate 636 3,743 857 5,236
2020 242 84 466 792
2019 – 67 29 96
2018 – 46 – 46
2017 – 8 – 8
Revolving 1,506 664 99 2,269
Other 1,748 869 594 3,211
Total $33,532 $58,250 $3,690 $95,472
Percentage of total 35% 61% 4% 100% In the tables above, revolving loans which converted to term loans were not material as of both December 2021 and December 2020. </t>
  </si>
  <si>
    <t>Summary of Consumer Loans by Refreshed FICO Credit Score</t>
  </si>
  <si>
    <t xml:space="preserve">The table below presents gross installment loans by refreshed FICO credit scores and origination year and gross credit card loans by refreshed FICO credit scores.
$ in millions Greater than or Less than 660 Total
As of December 2021
2021 $2,017 $ $ 2,059
2020 665 40 705
2019 508 61 569
2018 257 42 299
2017 32 7 39
2016 1 – 1
Installment 3,480 192 3,672
Credit cards 6,100 2,112 8,212
Total $9,580 $2,304 $11,884
Percentage of total:
Installment 95% 5% 100%
Credit cards 74% 26% 100%
Total 81% 19% 100%
As of December 2020
2020 $1,321 $ 38 $ 1,359
2019 1,225 132 1,357
2018 792 150 942
2017 128 30 158
2016 6 1 7
Installment 3,472 351 3,823
Credit cards 3,398 872 4,270
Total $6,870 $1,223 $ 8,093
Percentage of total:
Installment 91% 9% 100%
Credit cards 80% 20% 100%
Total 85% 15% 100% </t>
  </si>
  <si>
    <t>Summary of detailed information about concentration of our loans by region of borrowers</t>
  </si>
  <si>
    <t xml:space="preserve">Credit Concentrations. The table below presents the concentration of gross loans by region.
$ in millions Carrying Americas EMEA Asia Total
As of December 2021
Corporate $ 55,927 54% 38% 8% 100%
Wealth management 43,998 87% 10% 3% 100%
Commercial real estate 25,883 80% 15% 5% 100%
Residential real estate 15,913 95% 2% 3% 100%
Consumer:
Installment 3,672 100% – – 100%
Credit cards 8,212 100% – – 100%
Other 8,530 84% 15% 1% 100%
Total $162,135 76% 19% 5% 100%
As of December 2020
Corporate $ 48,659 60% 31% 9% 100%
Wealth management 33,023 88% 10% 2% 100%
Commercial real estate 20,290 71% 19% 10% 100%
Residential real estate 5,750 88% 9% 3% 100%
Consumer:
Installment 3,823 100% – – 100%
Credit cards 4,270 100% – – 100%
Other 4,174 81% 17% 2% 100%
Total $119,989 75% 19% 6% 100% </t>
  </si>
  <si>
    <t>Summary of Past Due Loans</t>
  </si>
  <si>
    <t xml:space="preserve">The table below presents information about past due loans.
$ in millions 30-89 days 90 days or more Total
As of December 2021
Corporate $ 5 $ 90 $ 95
Wealth management – 20 20
Commercial real estate 7 143 150
Residential real estate 3 4 7
Consumer:
Installment 20 7 27
Credit cards 86 71 157
Other 15 3 18
Total $136 $338 $474
Total divided by gross loans at amortized cost 0.3%
As of December 2020
Corporate $ $294 $294
Wealth management 58 34 92
Commercial real estate 49 183 232
Residential real estate 4 23 27
Consumer:
Installment 42 16 58
Credit cards 46 31 77
Other 20 4 24
Total $219 $585 $804
Total divided by gross loans at amortized cost 0.8% </t>
  </si>
  <si>
    <t>Summary of Nonaccrual Loans</t>
  </si>
  <si>
    <t xml:space="preserve">The table below presents information about nonaccrual loans.
As of December
$ in millions 2021 2020
Corporate $1,559 $2,651
Wealth management 21 61
Commercial real estate 841 649
Residential real estate 5 25
Installment 43 44
Other – 122
Total $2,469 $3,552
Total divided by gross loans at amortized cost 1.7% 3.4% </t>
  </si>
  <si>
    <t>Summary of Loans and Lending Commitments Accounted for at Amortized Cost by Portfolio</t>
  </si>
  <si>
    <t xml:space="preserve">The table below presents gross loans and lending commitments accounted for at amortized cost by portfolio.
As of December
2021 2020
$ in millions Loans Lending Commitments Loans Lending Commitments
Wholesale
Corporate $ 50,960 $143,296 $ 44,778 $127,756
Wealth management 38,062 4,091 25,151 2,314
Commercial real estate 21,150 4,306 17,096 4,154
Residential real estate 15,493 3,317 5,236 1,804
Other 5,958 6,169 3,211 4,841
Consumer
Installment 3,672 9 3,823 4
Credit cards 8,212 35,932 4,270 21,640
Total $143,507 $197,120 $103,565 $162,513 </t>
  </si>
  <si>
    <t>Summary of Changes in Allowance for Loan Losses and Allowance for Losses on Lending Commitments</t>
  </si>
  <si>
    <t xml:space="preserve">The table below presents information about the allowance for credit losses.
$ in millions Wholesale Consumer Total
Year Ended December 2021
Allowance for loan losses
Beginning balance $2,584 $1,290 $3,874
Net charge-offs (130 ) (203 ) (333 )
Provision (231 ) 351 120
Other (88 ) – (88 )
Ending balance $2,135 $1,438 $3,573
Allowance ratio 1.6% 12.1% 2.5%
Net charge-off 0.1% 2.3% 0.3%
Allowance for losses on lending commitments
Beginning balance $ $ $ 557
Provision 50 187 237
Other (18 ) – (18 )
Ending balance $ $ $ 776
Year Ended December 2020
Allowance for loan losses
Beginning balance $1,331 $ $2,168
Net charge-offs (615 ) (292 ) (907 )
Provision 2,108 745 2,853
Other (240 ) – (240 )
Ending balance $2,584 $1,290 $3,874
Allowance ratio 2.7% 15.9% 3.7%
Net charge-off 0.6% 4.2% 0.9%
Allowance for losses on lending commitments
Beginning balance $ $ $
Provision 244 – 244
Ending balance $ $ $ </t>
  </si>
  <si>
    <t>Schedule of forecasted economic scenarios</t>
  </si>
  <si>
    <t xml:space="preserve">The table below presents the forecasted U.S. unemployment and U.S. GDP growth rates used in the baseline economic scenario of the forecast model.
As of December 2021
U.S. unemployment rate
Forecast for the quarter ended:
June 2022 3.7%
December 2022 3.5%
June 2023 3.4%
Growth in U.S. GDP
Forecast for the year:
2022 3.4%
2023 2.1%
2024 1.8% </t>
  </si>
  <si>
    <t>Fair value of loans held for investment by level</t>
  </si>
  <si>
    <t xml:space="preserve">The table below presents loans held for investment accounted for at fair value under the fair value option by level within the fair value hierarchy.
$ in millions Level 1 Level 2 Level 3 Total
As of December 2021
Loan Type
Corporate $ – $ 1,655 $ $ 2,492
Wealth management – 5,873 63 5,936
Commercial real estate – 605 983 1,588
Residential real estate – 115 205 320
Other – 167 266 433
Total $ – $ 8,415 $2,354 $10,769
As of December 2020
Loan Type
Corporate $ – $ 1,822 $ $ 2,751
Wealth management – 7,809 63 7,872
Commercial real estate – 857 1,104 1,961
Residential real estate – 234 260 494
Other – 225 322 547
Total $ – $10,947 $2,678 $13,625 </t>
  </si>
  <si>
    <t>Fair value, loans receivable, measurement inputs, disclosure</t>
  </si>
  <si>
    <t xml:space="preserve">The table below presents the amount of level 3 loans, and ranges and weighted averages of significant unobservable inputs used to value such loans.
As of December 2021 As of December 2020
$ in millions Amount or Range Weighted Amount or Range Weighted
Corporate
Level 3 assets $837 $929
Yield 1.5% to 55.6% 14.9% 1.1% to 45.2% 12.4%
Recovery rate 15.0% to 92.0% 40.8% 15.0% to 58.0% 31.0%
Duration (years) 0.9 to 6.8 2.7 1.5 to 5.3 3.4
Commercial real estate
Level 3 assets $983 $1,104
Yield 3.2% to 18.7% 12.6% 4.5% to 19.3% 11.0%
Recovery rate 4.1% to 99.5% 41.4% 3.0% to 99.8% 66.5%
Duration (years) 0.4 to 4.0 1.7 0.3 to 4.8 2.6
Residential real estate
Level 3 assets $205 $260
Yield 2.1% to 20.0% 16.1% 2.0% to 14.0% 12.1%
Duration (years) 0.1 to 2.4 1.0 0.6 to 2.6 1.7
Wealth management and other
Level 3 assets $329 $385
Yield 3.6% to 18.7% 7.1% 2.8% to 18.7% 8.0%
Duration (years) 2.9 to 5.5 3.6 0.9 to 5.5 4.1 </t>
  </si>
  <si>
    <t>Reconciliation of changes in fair value for level 3 loans.</t>
  </si>
  <si>
    <t>Summary of estimated fair value of loans and lending commitments that are not accounted for at fair value</t>
  </si>
  <si>
    <t xml:space="preserve">The table below presents the estimated fair value of loans that are not accounted for at fair value and in what level of the fair value hierarchy they would have been classified if they had been included in the firm’s fair value hierarchy.
Carrying Value Estimated Fair Value
$ in millions Level 2 Level 3 Total
As of December 2021
Amortized cost $139,934 $87,676 $54,127 $141,803
Held for sale $ 7,859 $ 5,970 $ 1,917 $ 7,887
As of December 2020
Amortized cost $ 99,691 $52,793 $48,512 $101,305
Held for sale $ 2,799 $ 1,541 $ 1,271 $ 2,812 </t>
  </si>
  <si>
    <t>Fair Value Option (Tables)</t>
  </si>
  <si>
    <t>Financial Assets and Financial Liabilities by Level</t>
  </si>
  <si>
    <t xml:space="preserve">The table below presents, by level within the fair value hierarchy, other financial assets and liabilities at fair value, substantially all of which are accounted for at fair value under the fair value option.
$ in millions Level 1 Level 2 Level 3 Total
As of December 2021
Assets
Resale agreements $ – $ 205,703 $ $ 205,703
Securities borrowed – 39,955 – 39,955
Customer and other receivables – 42 – 42
Total $ – $ 245,700 $ $ 245,700
Liabilities
Deposits $ – $ (31,812 ) $ (3,613 ) $ (35,425 )
Repurchase agreements – (165,883 ) – (165,883 )
Securities loaned – (9,170 ) – (9,170 )
Other secured financings – (14,508 ) (2,566 ) (17,074 )
Unsecured borrowings:
Short-term – (22,003 ) (7,829 ) (29,832 )
Long-term – (42,977 ) (9,413 ) (52,390 )
Other liabilities – (213 ) (146 ) (359 )
Total $ – $(286,566 ) $(23,567 ) $(310,133 )
As of December 2020
Assets
Resale agreements $ – $ $ $
Securities borrowed – 28,898 – 28,898
Customer and other receivables – 82 – 82
Total $ – $ $ $
Liabilities
Deposits $ – $ ) $ ) $ )
Repurchase agreements – (126,569 ) (2 ) (126,571 )
Securities loaned – (1,053 ) – (1,053 )
Other secured financings – (20,652 ) (3,474 ) (24,126 )
Unsecured borrowings:
Short-term – (19,227 ) (7,523 ) (26,750 )
Long-term – (28,335 ) (12,576 ) (40,911 )
Other liabilities – (1 ) (262 ) (263 )
Total $ – $ ) $ ) $ ) </t>
  </si>
  <si>
    <t>Level 3 Rollforward</t>
  </si>
  <si>
    <t xml:space="preserve">The table below presents a summary of the changes in fair value for level 3 other financial liabilities accounted for at fair value.
Year Ended December
$ in millions 2021 2020
Beginning balance $(28,058 ) $(21,036 )
Net realized gains/(losses) (401 ) (317 )
Net unrealized gains/(losses) 825 (1,301 )
Issuances (12,632 ) (18,123 )
Settlements 14,930 15,373
Transfers into level 3 (736 ) (3,575 )
Transfers out of level 3 2,505 921
Ending balance $(23,567 ) $(28,058 ) The table below presents information, by the consolidated balance sheet line items, for liabilities included in the summary table above.
Year Ended December
$ in millions 2021 2020
Deposits
Beginning balance $ (4,221 ) $ (4,023 )
Net realized gains/(losses) (28 ) 1
Net unrealized gains/(losses) (110 ) (319 )
Issuances (473 ) (4,049 )
Settlements 1,203 4,168
Transfers into level 3 (70 ) (57 )
Transfers out of level 3 86 58
Ending balance $ (3,613 ) $ (4,221 )
Repurchase agreements
Beginning balance $ ) $ (30 )
Net unrealized gains/(losses) 1 (2 )
Settlements 1 30
Ending balance $ $ (2 )
Other secured financings
Beginning balance $ (3,474 ) $ (386 )
Net realized gains/(losses) (27 ) 13
Net unrealized gains/(losses) 63 (142 )
Issuances (145 ) (1,195 )
Settlements 779 368
Transfers into level 3 (135 ) (2,132 )
Transfers out of level 3 373 –
Ending balance $ (2,566 ) $ (3,474 )
Unsecured short-term borrowings
Beginning balance $ (7,523 ) $ (5,707 )
Net realized gains/(losses) (134 ) (132 )
Net unrealized gains/(losses) 374 (215 )
Issuances (7,878 ) (6,634 )
Settlements 7,188 5,029
Transfers into level 3 (163 ) (629 )
Transfers out of level 3 307 765
Ending balance $ (7,829 ) $ (7,523 )
Unsecured long-term borrowings
Beginning balance $(12,576 ) $(10,741 )
Net realized gains/(losses) (212 ) (229 )
Net unrealized gains/(losses) 381 (510 )
Issuances (4,136 ) (6,215 )
Settlements 5,759 5,778
Transfers into level 3 (368 ) (757 )
Transfers out of level 3 1,739 98
Ending balance $ (9,413 ) $(12,576 )
Other liabilities
Beginning balance $ ) $ (149 )
Net realized gains/(losses) – 30
Net unrealized gains/(losses) 116 (113 )
Issuances – (30 )
Ending balance $ ) $ (262 ) </t>
  </si>
  <si>
    <t>Gains and Losses on Other Financial Assets and Financial Liabilities at Fair Value</t>
  </si>
  <si>
    <t xml:space="preserve">The table below presents the gains and losses recognized in earnings as a result of the election to apply the fair value option to certain financial assets and liabilities.
Year Ended December
$ in millions 2021 2020 2019
Unsecured short-term borrowings $(1,016 ) $ 206 $(3,365 )
Unsecured long-term borrowings (2,393 ) (2,804 ) (5,251 )
Other (135 ) (563 ) (883 )
Total $(3,544 ) $(3,161 ) $(9,499 ) </t>
  </si>
  <si>
    <t>Summary of DVA Losses on Financial Liabilities</t>
  </si>
  <si>
    <t xml:space="preserve">The table below presents information about the net debt valuation adjustment (DVA) gains/(losses) on financial liabilities for which the fair value option was elected.
Year Ended December
$ in millions 2021 2020 2019
Pre-tax DVA $433 $(347 ) $(2,763 )
After tax DVA $322 $(261 ) $(2,079 ) In the table above:
• After tax DVA is included in debt valuation adjustment in the consolidated statements of comprehensive income.
• The gains/(losses) reclassified to market making in the consolidated statements of earnings from accumulated other comprehensive income/(loss) upon extinguishment of such financial liabilities were not material for 2021, 2020 and 2019. </t>
  </si>
  <si>
    <t>Loans and Lending Commitments</t>
  </si>
  <si>
    <t xml:space="preserve">The table below presents the difference between the aggregate fair value and the aggregate contractual principal amount for loans (included in trading assets and loans in the consolidated balance sheets) for which the fair value option was elected.
As of December
$ in millions 2021 2020
Performing loans
Aggregate contractual principal in excess of fair value $1,373 $ 958
Loans on nonaccrual status and/or more than 90 days past due
Aggregate contractual principal in excess of fair value $8,600 $10,526
Aggregate fair value $3,559 $ 3,519 </t>
  </si>
  <si>
    <t>Collateralized Agreements and Financings (Tables)</t>
  </si>
  <si>
    <t>Offsetting Arrangements</t>
  </si>
  <si>
    <t xml:space="preserve">The table below presents resale and repurchase agreements and securities borrowed and loaned transactions included in the consolidated balance sheets, as well as the amounts not offset in the consolidated balance sheets.
Assets Liabilities
$ in millions Resale Securities Repurchase Securities
As of December 2021
Included in the consolidated balance sheets
Gross carrying value $ 334,725 $ 190,197 $ 294,905 $ 57,931
Counterparty netting (129,022 ) (11,426 ) (129,022 ) (11,426 )
Total 205,703 178,771 165,883 46,505
Amounts not offset
Counterparty netting (27,376 ) (12,822 ) (27,376 ) (12,822 )
Collateral (173,915 ) (157,752 ) (134,465 ) (33,143 )
Total $ 4,412 $ 8,197 $ 4,042 $ 540
As of December 2020
Included in the consolidated balance sheets
Gross carrying value $ $ $ $
Counterparty netting (97,757 ) (5,433 ) (97,757 ) (5,433 )
Total 108,060 142,160 126,571 21,621
Amounts not offset
Counterparty netting (8,920 ) (3,525 ) (8,920 ) (3,525 )
Collateral (96,140 ) (132,893 ) (116,819 ) (17,693 )
Total $ $ $ $ </t>
  </si>
  <si>
    <t>Schedule of Gross Carrying Value of Repurchase Agreements and Securities Loaned by Class of Collateral Pledged</t>
  </si>
  <si>
    <t xml:space="preserve">The table below presents the gross carrying value of repurchase agreements and securities loaned by class of collateral pledged.
$ in millions Repurchase Securities
As of December 2021
Money market instruments $ 328 $ 14
U.S. government and agency obligations 132,049 503
Non-U.S. 126,397 1,254
Securities backed by commercial real estate 362 –
Securities backed by residential real estate 919 –
Corporate debt securities 11,034 510
State and municipal obligations 248 –
Other debt obligations 374 –
Equity securities 23,194 55,650
Total $ $57,931
As of December 2020
Money market instruments $ $
U.S. government and agency obligations 121,751 –
Non-U.S. 79,159 1,634
Securities backed by commercial real estate 65 –
Securities backed by residential real estate 121 –
Corporate debt securities 6,364 46
State and municipal obligations 92 –
Other debt obligations 20 –
Equity securities 16,668 25,374
Total $ $27,054 </t>
  </si>
  <si>
    <t>Schedule of Gross Carrying Value of Repurchase Agreements and Securities Loaned by Maturity Date</t>
  </si>
  <si>
    <t xml:space="preserve">The table below presents the gross carrying value of repurchase agreements and securities loaned by maturity.
As of December 2021
$ in millions Repurchase Securities
No stated maturity and overnight $ 97,675 $35,052
2 - 30 days 102,440 153
31 - 90 days 38,297 110
91 days - 1 year 41,013 15,656
Greater than 1 year 15,480 6,960
Total $294,905 $57,931 </t>
  </si>
  <si>
    <t>Other Secured Financings</t>
  </si>
  <si>
    <t xml:space="preserve">The table below presents information about other secured financings.
$ in millions U.S. Dollar Non-U.S. Dollar Total
As of December 2021
Other secured financings (short-term):
At fair value $ 5,315 $ 3,664 $ 8,979
At amortized cost – 191 191
Other secured financings (long-term):
At fair value 4,170 3,925 8,095
At amortized cost 827 452 1,279
Total other secured financings $10,312 $ 8,232 $18,544
Other secured financings collateralized by:
Financial instruments $ 5,990 $ 6,834 $12,824
Other assets $ 4,322 $ 1,398 $ 5,720
As of December 2020
Other secured financings (short-term):
At fair value $ 6,371 $ 6,847 $13,218
At amortized cost – – –
Other secured financings (long-term):
At fair value 6,632 4,276 10,908
At amortized cost 914 715 1,629
Total other secured financings $13,917 $11,838 $25,755
Other secured financings collateralized by:
Financial instruments $ 6,841 $10,068 $16,909
Other assets $ 7,076 $ 1,770 $ 8,846 </t>
  </si>
  <si>
    <t>Other Secured Financings by Maturity Date</t>
  </si>
  <si>
    <t xml:space="preserve">The table below presents other secured financings by maturity.
$ in millions As of December 2021
Other secured financings (short-term) $ 9,170
Other secured financings (long-term):
2023 3,585
2024 1,844
2025 855
2026 1,097
2027 - thereafter 1,993
Total other secured financings (long-term) 9,374
Total other secured financings $18,544 </t>
  </si>
  <si>
    <t>Financial Instruments Received as Collateral and Repledged</t>
  </si>
  <si>
    <t xml:space="preserve">The table below presents financial instruments at fair value received as collateral that were available to be delivered or repledged and were delivered or repledged.
As of December
$ in millions 2021 2020
Collateral available to be delivered or repledged $1,057,195 $864,494
Collateral that was delivered or repledged $ 875,213 $723,409 </t>
  </si>
  <si>
    <t>Financial Instruments Owned, at Fair Value and Other Assets Pledged as Collateral</t>
  </si>
  <si>
    <t xml:space="preserve">The table below presents information about assets pledged.
As of December
$ in millions 2021 2020
Pledged to counterparties that had the right to deliver or repledge
Trading assets $ 68,208 $ 69,031
Investments $ $ 13,375
Pledged to counterparties that did not have the right to deliver or repledge
Trading assets $ $ 99,142
Investments $ $ 2,331
Loans $ $ 8,320
Other assets $ $ 14,144 </t>
  </si>
  <si>
    <t>Other Assets (Tables)</t>
  </si>
  <si>
    <t xml:space="preserve">The table below presents other assets by type.
As of December
$ in millions 2021 2020
Property, leasehold improvements and equipment $18,094 $23,147
Goodwill 4,285 4,332
Identifiable intangible assets 418 630
O pe rating le right-of-use 2,292 2,280
Income tax-related 3,860 2,960
Miscellaneous receivables and other 5,659 4,096
Total $34,608 $37,445 </t>
  </si>
  <si>
    <t>Carrying Value of Goodwill</t>
  </si>
  <si>
    <t xml:space="preserve">The table below presents the carrying value of goodwill by reporting unit.
As of December
$ in millions 2021 2020
Investment Banking $ 281 $
Global Markets:
FICC 269 269
Equities 2,638 2,644
Asset Management 349 390
Consumer &amp; Wealth Management:
Consumer banking 48 48
Wealth management 700 700
Total $4,285 $4,332 </t>
  </si>
  <si>
    <t>Identifiable Intangible Assets by Segment and Type</t>
  </si>
  <si>
    <t xml:space="preserve">The table below presents identifiable intangible assets by reporting unit and type.
As of December
$ in millions 2021 2020
By Reporting Unit
Global Markets:
FICC $ 1 $ 2
Equities 43 45
Asset Management 122 274
Consumer &amp; Wealth Management:
Consumer banking – 6
Wealth management 252 303
Total $ 418 $ 630
By Type
Customer lists
Gross carrying value $ 1,460 $ 1,478
Accumulated amortization (1,130 ) (1,089 )
Net carrying value 330 389
Acquired leases and other
Gross carrying value 500 710
Accumulated amortization (412 ) (469 )
Net carrying value 88 241
Total gross carrying value 1,960 2,188
Total accumulated amortization (1,542 ) (1,558 )
Total net carrying value $ 418 $ 630 </t>
  </si>
  <si>
    <t>Amortization Expense</t>
  </si>
  <si>
    <t xml:space="preserve">The tables below present information about the amortization of identifiable intangible assets.
Year Ended December
$ in millions 2021 2020 2019
Amortization $120 $147 $173 </t>
  </si>
  <si>
    <t>Estimated Future Amortization</t>
  </si>
  <si>
    <t xml:space="preserve">$ in millions As of
Estimated future amortization
2022 $69
2023 $65
2024 $53
2025 $37
2026 $30 </t>
  </si>
  <si>
    <t>Deposits (Tables)</t>
  </si>
  <si>
    <t>Schedule of Types and Sources of Deposits</t>
  </si>
  <si>
    <t xml:space="preserve">The table below presents the types and sources of deposits.
$ in millions Savings and Time Total
As of December 2021
Consumer $ 89,150 $ 20,533 $109,683
Private bank 85,427 9,665 95,092
Brokered certificates of deposit – 30,816 30,816
Deposit sweep programs 37,965 – 37,965
Transaction banking 48,618 5,689 54,307
Other 275 36,089 36,364
Total $261,435 $102,792 $364,227
As of December 2020
Consumer $ 67,395 $ 29,530 $ 96,925
Private bank 67,185 1,183 68,368
Brokered certificates of deposit – 30,060 30,060
Deposit sweep programs 22,987 – 22,987
Transaction banking 28,852 – 28,852
Other – 12,770 12,770
Total $186,419 $ 73,543 $259,962 </t>
  </si>
  <si>
    <t xml:space="preserve">The table below presents the location of deposits.
As of December
$ in millions 2021 2020
U.S. offices $283,705 $206,356
Non-U.S. 80,522 53,606
Total $364,227 $259,962 </t>
  </si>
  <si>
    <t>Maturities of Time Deposits</t>
  </si>
  <si>
    <t xml:space="preserve">The table below presents maturities of time deposits held in U.S. and non-U.S.
As of December 2021
$ in millions U.S. Non-U.S. Total
2022 $48,842 $31,760 $ 80,602
2023 9,616 391 10,007
2024 4,747 125 4,872
2025 2,342 252 2,594
2026 2,335 265 2,600
2027 - thereafter 1,445 672 2,117
Total $69,327 $33,465 $102,792 </t>
  </si>
  <si>
    <t>Unsecured Borrowings (Tables)</t>
  </si>
  <si>
    <t>Schedule of Unsecured Borrowings</t>
  </si>
  <si>
    <t xml:space="preserve">The table below presents information about unsecured borrowings.
As of December
$ in millions 2021 2020
Unsecured short-term borrowings $ 46,955 $ 52,870
Unsecured long-term borrowings 254,092 213,481
Total $301,047 $266,351 </t>
  </si>
  <si>
    <t>Unsecured Short-Term Borrowings</t>
  </si>
  <si>
    <t xml:space="preserve">The table below presents information about unsecured short-term borrowings.
As of December
$ in millions 2021 2020
Current portion of unsecured long-term borrowings $18,118 $25,914
Hybrid financial instruments 20,073 18,823
Commercial paper 6,730 6,085
Other unsecured short-term borrowings 2,034 2,048
Total unsecured short-term borrowings $46,955 $52,870
Weighted average interest rate 2.34% 1.84% </t>
  </si>
  <si>
    <t>Unsecured Long-Term Borrowings</t>
  </si>
  <si>
    <t xml:space="preserve">The table below presents information about unsecured long-term borrowings.
$ in millions U.S. Dollar Non-U.S. Total
As of December 2021
Fixed-rate obligations:
Group Inc. $124,731 $43,219 $167,950
Subsidiaries 1,803 3,189 4,992
Floating-rate obligations:
Group Inc. 23,452 17,394 40,846
Subsidiaries 27,543 12,761 40,304
Total $177,529 $76,563 $254,092
As of December 2020
Fixed-rate obligations:
Group Inc. $ 98,858 $35,614 $134,472
Subsidiaries 1,700 3,145 4,845
Floating-rate obligations:
Group Inc. 18,579 18,871 37,450
Subsidiaries 23,440 13,274 36,714
Total $142,577 $70,904 $213,481 </t>
  </si>
  <si>
    <t>Unsecured Long-Term Borrowings by Maturity Date</t>
  </si>
  <si>
    <t xml:space="preserve">The table below presents unsecured long-term borrowings by maturity.
As of December 2021
$ in millions Group Inc. Subsidiaries Total
2023 $ 33,921 $ 9,290 $ 43,211
2024 27,003 6,733 33,736
2025 23,158 5,645 28,803
2026 18,571 3,586 22,157
2027 – thereafter 106,143 20,042 126,185
Total $208,796 $45,296 $254,092 </t>
  </si>
  <si>
    <t>Unsecured Long-Term Borrowings after Hedging</t>
  </si>
  <si>
    <t xml:space="preserve">The table below presents unsecured long-term borrowings, after giving effect to such hedging activities.
$ in millions Group Inc. Subsidiaries Total
As of December 2021
Fixed-rate obligations:
At fair value $ 4,798 $ 65 $ 4,863
At amortized cost 27,133 3,237 30,370
Floating-rate obligations:
At fair value 12,864 34,663 47,527
At amortized cost 164,001 7,331 171,332
Total $208,796 $45,296 $254,092
As of December 2020
Fixed-rate obligations:
At fair value $ 1,407 $ 114 $ 1,521
At amortized cost 27,482 3,345 30,827
Floating-rate obligations:
At fair value 9,721 29,669 39,390
At amortized cost 133,312 8,431 141,743
Total $171,922 $41,559 $213,481 </t>
  </si>
  <si>
    <t>Subordinated Borrowings</t>
  </si>
  <si>
    <t xml:space="preserve">The table below presents information about subordinated borrowings.
$ in millions Par Carrying Rate
As of December 2021
Subordinated debt $12,437 $15,571 1.74%
Junior subordinated debt 968 1,321 1.31%
Total $13,405 $16,892 1.71%
As of December 2020
Subordinated debt $14,136 $18,529 1.83%
Junior subordinated debt 968 1,430 1.32%
Total $15,104 $19,959 1.80% </t>
  </si>
  <si>
    <t>Other Liabilities (Tables)</t>
  </si>
  <si>
    <t xml:space="preserve">The table below presents other liabilities by type.
As of December
$ in millions 2021 2020
Compensation and benefits $10,838 $ 7,896
Income tax-related 2,360 3,155
Operating lease liabilities 2,288 2,283
Noncontrolling interests 840 1,640
Employee interests in consolidated funds 29 34
Accrued expenses and other 8,146 7,443
Total $24,501 $22,451 </t>
  </si>
  <si>
    <t>Information About Operating Lease Liabilities</t>
  </si>
  <si>
    <t xml:space="preserve">The table below presents information about operating lease liabilities.
$ in millions Operating
As of December 2021
2022 $ 305
2023 307
2024 284
2025 258
2026 216
2027 - thereafter 1,655
Total undiscounted lease payments 3,025
Imputed interest (737 )
Total operating lease liabilities $2,288
Weighted average remaining lease term 14 years
Weighted average discount rate 3.61%
As of December 2020
2021 $ 342
2022 301
2023 264
2024 247
2025 215
2026 - thereafter 1,899
Total undiscounted lease payments 3,268
Imputed interest (985 )
Total operating lease liabilities $2,283
Weighted average remaining lease term 16 years
Weighted average discount rate 4.02% </t>
  </si>
  <si>
    <t>Securitization Activities (Tables)</t>
  </si>
  <si>
    <t>Amount of Financial Assets Securitized and Cash Flows Received on Retained Interests</t>
  </si>
  <si>
    <t xml:space="preserve">The table below presents the amount of financial assets securitized and the cash flows received on retained interests in securitization entities in which the firm had continuing involvement as of the end of the period.
Year Ended December
$ in millions 2021 2020 2019
Residential mortgages $29,048 $20,167 $15,124
Commercial mortgages 18,396 14,904 12,741
Other financial assets 4,377 1,775 1,252
Total financial assets $51,821 $36,846 $29,117
Retained interests cash flows $ 513 $ 331 $ 286 </t>
  </si>
  <si>
    <t>Firms Continuing Involvement in Securitization Entities to Which Firm Sold Assets</t>
  </si>
  <si>
    <t xml:space="preserve">The table below presents information about nonconsolidated securitization entities to which the firm sold assets and had continuing involvement as of the end of the period.
$ in millions Outstanding Retained Purchased
As of December 2021
U.S. government agency-issued CMOs $ 33,984 $ 955 $ 3
Other residential mortgage-backed 23,262 1,114 96
Other commercial mortgage-backed 50,350 1,123 130
Corporate debt and other asset-backed 7,755 360 37
Total $115,351 $3,552 $266
As of December 2020
U.S. government agency-issued CMOs $ 20,841 $ 906 $ 4
Other residential mortgage-backed 24,262 1,170 23
Other commercial mortgage-backed 38,340 914 39
Corporate debt and other asset-backed 4,299 192 –
Total $ 87,742 $3,182 $ 66 In the table above:
• CMOs represents collateralized mortgage obligations.
• The outstanding principal amount is presented for the purpose of providing information about the size of the securitization entities and is not representative of the firm’s risk of loss.
• The firm’s risk of loss from retained or purchased interests is limited to the carrying value of these interests.
• Purchased interests represent senior and subordinated interests, purchased in connection with secondary market-making activities, in securitization entities in which the firm also holds retained interests.
• Substantially all of the total outstanding principal amount and total retained interests relate to securitizations during 2017 and thereafter.
• The fair value of retained interests was $3.57 billion as of December 2021 and $3.19 billion as of December 2020. </t>
  </si>
  <si>
    <t>Weighted Average Key Economic Assumptions Used in Measuring Fair Value of Firm's Retained Interests and Sensitivity of This Fair Value to Immediate Adverse Changes</t>
  </si>
  <si>
    <t xml:space="preserve">The table below presents information about the weighted average key economic assumptions used in measuring the fair value of mortgage-backed retained interests.
As of December
$ in millions 2021 2020
Fair value of retained interests $3,209 $2,993
Weighted average life (years) 5.1 4.7
Constant prepayment rate 14.1% 15.0%
Impact of 10% adverse change $ (38 ) $ (25 )
Impact of 20% adverse change $ (69 ) $ (50 )
Discount rate 5.6% 6.1%
Impact of 10% adverse change $ (49 ) $ (42 )
Impact of 20% adverse change $ (96 ) $ (82 ) In the table above:
• Amounts do not reflect the benefit of other financial instruments that are held to mitigate risks inherent in these retained interests.
• Changes in fair value based on an adverse variation in assumptions generally cannot be extrapolated because the relationship of the change in assumptions to the change in fair value is not usually linear.
• The impact of a change in a particular assumption is calculated independently of changes in any other assumption. In practice, simultaneous changes in assumptions might magnify or counteract the sensitivities disclosed above.
• The constant prepayment rate is included only for positions for which it is a key assumption in the determination of fair value.
• The discount rate for retained interests that relate to U.S. government agency-issued CMOs does not include any credit loss. Expected credit loss assumptions are reflected in the discount rate for the remainder of retained interests. </t>
  </si>
  <si>
    <t>Variable Interest Entities (Tables)</t>
  </si>
  <si>
    <t>Nonconsolidated Variable Interest Entities</t>
  </si>
  <si>
    <t xml:space="preserve">The table below presents a summary of the nonconsolidated VIEs in which the firm holds variable interests.
As of December
$ in millions 2021 2020
Total nonconsolidated VIEs
Assets in VIEs $176,809 $148,665
Carrying value of variable interests — assets $ 9,582 $ 8,624
Carrying value of variable interests — liabilities $ 928 $ 888
Maximum exposure to loss:
Retained interests $ 3,552 $ 3,182
Purchased interests 1,071 1,041
Commitments and guarantees 2,440 2,455
Derivatives 8,682 8,343
Debt and equity 4,639 4,020
Total $ 20,384 $ 19,041 The table below presents information, by principal business activity, for nonconsolidated VIEs included in the summary table above.
As of December
$ in millions 2021 2020
Mortgage-backed
Assets in VIEs $120,343 $99,353
Carrying value of variable interests — assets $ 4,147 $ 4,014
Maximum exposure to loss:
Retained interests $ 3,192 $ 2,990
Purchased interests 955 1,024
Commitments and guarantees 34 47
Derivatives 18 394
Total $ 4,199 $ 4,455
Real estate, credit- and power-related and other investing
Assets in VIEs $ 26,867 $20,934
Carrying value of variable interests — assets $ 3,923 $ 3,288
Carrying value of variable interests — liabilities $ 8 $
Maximum exposure to loss:
Commitments and guarantees $ 2,030 $ 1,374
Derivatives 64 84
Debt and equity 3,923 3,288
Total $ 6,017 $ 4,746
Corporate debt and other asset-backed
Assets in VIEs $ 18,391 $14,077
Carrying value of variable interests — assets $ 1,156 $
Carrying value of variable interests — liabilities $ 920 $
Maximum exposure to loss:
Retained interests $ 360 $
Purchased interests 116 17
Commitments and guarantees 250 989
Derivatives 8,597 7,862
Debt and equity 360 323
Total $ 9,683 $ 9,383
Investments in funds
Assets in VIEs $ 11,208 $14,301
Carrying value of variable interests — assets $ 356 $
Maximum exposure to loss:
Commitments and guarantees $ 126 $
Derivatives 3 3
Debt and equity 356 409
Total $ 485 $ </t>
  </si>
  <si>
    <t>Consolidated Variable Interest Entities</t>
  </si>
  <si>
    <t xml:space="preserve">The table below presents a summary of the carrying value and balance sheet classification of assets and liabilities in consolidated VIEs.
As of December
$ in millions 2021 2020
Total consolidated VIEs
Assets
Cash and cash equivalents $ $
Trading assets 122 96
Investments 153 880
Loans 1,988 2,099
Other assets 314 989
Total $3,078 $4,376
Liabilities
Other secured financings $1,143 $1,891
Customer and other payables 34 28
Trading liabilities 7 296
Unsecured short-term borrowings 146 43
Unsecured long-term borrowings 81 226
Other liabilities 163 948
Total $1,574 $3,432 The table below presents information, by principal business activity, for consolidated VIEs included in the summary table above.
As of December
$ in millions 2021 2020
Real estate, credit-related and other investing
Assets
Cash and cash equivalents $ $
Trading assets 16 8
Investments 153 880
Loans 1,988 2,099
Other assets 314 989
Total $2,745 $4,205
Liabilities
Other secured financings $ $
Customer and other payables 34 28
Trading liabilities 7 46
Other liabilities 163 948
Total $ $1,671
Corporate debt and other asset-backed
Assets
Cash and cash equivalents $ $
Trading assets 17 –
Total $ $
Liabilities
Other secured financings $ $
Total $ $
Principal-protected notes
Assets
Trading assets $ $
Total $ $
Liabilities
Other secured financings $ $
Trading liabilities – 250
Unsecured short-term borrowings 146 43
Unsecured long-term borrowings 81 226
Total $ $1,082 </t>
  </si>
  <si>
    <t>Commitments, Contingencies and Guarantees (Tables)</t>
  </si>
  <si>
    <t>Commitments</t>
  </si>
  <si>
    <t xml:space="preserve">The table below presents commitments by type.
As of December
$ in millions 2021 2020
Commitment Type
Commercial lending:
Investment-grade $ 95,585 $ 83,801
Non-investment-grade 69,644 56,757
Warehouse financing 10,391 9,377
Credit cards 35,932 21,640
Total lending 211,552 171,575
Risk participations 10,016 8,054
Collateralized agreement 101,031 55,278
Collateralized financing 29,561 35,402
Investment 11,381 6,456
Other 9,143 8,203
Total commitments $372,684 $284,968 The table below presents commitments by expiration.
As of December 2021
$ in millions 2022 2023 - 2024 2025 - 2026 2027 - Thereafter
Commitment Type
Commercial lending:
Investment-grade $ 19,095 $29,347 $46,021 $ 1,122
Non-investment-grade 5,353 24,008 26,878 13,405
Warehouse financing 1,584 6,350 2,057 400
Credit cards 35,932 – – –
Total lending 61,964 59,705 74,956 14,927
Risk participations 1,598 6,340 1,880 198
Collateralized agreement 99,455 1,576 – –
Collateralized financing 29,561 – – –
Investment 6,130 1,965 1,082 2,204
Other 8,801 297 – 45
Total commitments $207,509 $69,883 $77,918 $17,374 </t>
  </si>
  <si>
    <t>Lending Commitments</t>
  </si>
  <si>
    <t xml:space="preserve">The table below presents information about lending commitments.
As of December
$ in millions 2021 2020
Held for investment $197,120 $162,513
Held for sale 13,175 6,594
At fair value 1,257 2,468
Total $211,552 $171,575 In the table above:
• Held for investment lending commitments are accounted for at amortized cost. The carrying value of lending commitments was a liability of $1.05 billion (including allowance for credit losses of $776 million) as of December 2021 and $775 million (including allowance for credit losses of $557 million) as of December 2020. The estimated fair value of such lending commitments was a liability of $4.17 billion as of December 2021 and $4.05 billion as of December 2020. Had these lending commitments been carried at fair value and included in the fair value hierarchy, $1.91 billion as of December 2021 and $2.43 billion as of December 2020 would have been classified in level 2, and $2.26 billion as of December 2021 and $1.62 billion as of December 2020 would have been classified in level 3.
• Held for sale lending commitments are accounted for at the lower of cost or fair value. The carrying value of lending commitments held for sale was a liability of $91 million as of December 2021 and $68 million as of December 2020. The estimated fair value of such lending commitments approximates the carrying value. Had these lending commitments been included in the fair value hierarchy, they would have been primarily classified in level 3 as of both December 2021 and December 2020.
• Gains or losses related to lending commitments at fair value, if any, are generally recorded net of any fees in other principal transactions. </t>
  </si>
  <si>
    <t>Guarantees</t>
  </si>
  <si>
    <t xml:space="preserve">The table below presents derivatives that meet the definition of a guarantee, securities lending and clearing guarantees and certain other financial guarantees.
$ in millions Derivatives Securities Other
As of December 2021
Carrying Value of Net Liability $ 3,406 $ $ 234
Maximum Payout/Notional Amount by Period of Expiration
2022 $ 68,212 $ 11,046 $ 871
2023 - 2024 48,273 – 3,608
2025 - 2026 19,706 – 2,015
2027 - thereafter 30,006 – 97
Total $166,197 $11,046 $6,591
As of December 2020
Carrying Value of Net Liability $ 4,357 $ $ 253
Maximum Payout/Notional Amount by Period of Expiration
2021 $ 89,202 $21,352 $1,263
2022 - 2023 56,204 – 3,304
2024 - 2025 23,389 – 2,787
2026 - thereafter 32,244 – 268
Total $201,039 $21,352 $7,622 In the table above:
• The maximum payout is based on the notional amount of the contract and does not represent anticipated losses.
• Amounts exclude certain commitments to issue standby letters of credit that are included in lending commitments. See the tables in “Commitments” above for a summary of the firm’s commitments.
• The carrying value for derivatives included derivative assets of $1.10 billion as of December 2021 and $1.66 billion as of December 2020, and derivative liabilities of $4.51 billion as of December 2021 and $6.02 billion as of December 2020. </t>
  </si>
  <si>
    <t>Shareholders' Equity (Tables)</t>
  </si>
  <si>
    <t>Summary of Amount of Common Stock Repurchased by the Firm</t>
  </si>
  <si>
    <t xml:space="preserve">The table below presents information about common stock repurchases.
Year Ended December
in millions, except per share amounts 2021 2020 2019
Common share repurchases 15.3 8.2 25.8
Average cost per share $339.81 $236.35 $206.56
Total cost of common share repurchases $ 5,200 $ 1,928 $ 5,335 </t>
  </si>
  <si>
    <t>Summary of Dividends Declared on Common Stock</t>
  </si>
  <si>
    <t xml:space="preserve"> The table below presents common stock dividends declared.
Year Ended December
2021 2020 2019
Dividends declared per common share $6.50 $5.00 $4.15 </t>
  </si>
  <si>
    <t>Summary of Perpetual Preferred Stock Issued and Outstanding</t>
  </si>
  <si>
    <t xml:space="preserve"> The tables below present information about the perpetual preferred stock issued and outstanding as of December 2021.
Series Shares Authorized Shares Issued Shares Outstanding Depositary Shares Per Share
A 50,000 30,000 29,999 1,000
C 25,000 8,000 8,000 1,000
D 60,000 54,000 53,999 1,000
E 17,500 7,667 7,667 N/A
F 5,000 1,615 1,615 N/A
J 46,000 40,000 40,000 1,000
K 32,200 28,000 28,000 1,000
O 26,000 26,000 26,000 25
P 66,000 60,000 60,000 25
Q 20,000 20,000 20,000 25
R 24,000 24,000 24,000 25
S 14,000 14,000 14,000 25
T 27,000 27,000 27,000 25
U 30,000 30,000 30,000 25
V 30,000 30,000 30,000 25
Total 472,700 400,282 400,280
Series Earliest Redemption Date Liquidation Preference Redemption Value ($ in millions)
A Currently redeemable $ 25,000 $ 750
C Currently redeemable $ 25,000 200
D Currently redeemable $ 25,000 1,350
E Currently redeemable $100,000 767
F Currently redeemable $100,000 161
J May 10, 2023 $ 25,000 1,000
K May 10, 2024 $ 25,000 700
O November 10, 2026 $ 25,000 650
P November 10, 2022 $ 25,000 1,500
Q August 10, 2024 $ 25,000 500
R February 10, 2025 $ 25,000 600
S February 10, 2025 $ 25,000 350
T May 10, 2026 $ 25,000 675
U August 10, 2026 $ 25,000 750
V November 10, 2026 $ 25,000 750
Total $10,703 In the tables above:
• All shares have a par value of $0.01 per share and, where applicable, each share is represented by the specified number of depositary shares.
• The earliest redemption date represents the date on which each share of non-cumulative
• Prior to redeeming preferred stock, the firm must receive approval from the FRB.
• In October 2021, the firm issued 30,000 shares of Series V 4.125% Fixed-Rate Reset Non-Cumulative
• In July 2021, the firm issued 30,000 shares of Series U 3.65% Fixed-Rate Reset Non-Cumulative
• In April 2021, the firm issued 27,000 shares of Series T 3.80% Fixed-Rate Reset Non-Cumulative
• The redemption price per share for Series A through F and Series Q through V Preferred Stock is the liquidation preference plus declared and unpaid dividends. The redemption price per share for Series J through P Preferred Stock is the liquidation preference plus accrued and unpaid dividends. Each share of Series E and Series F Preferred Stock is redeemable at the firm’s option, subject to certain covenant restrictions governing the firm’s ability to redeem the preferred stock without issuing common stock or other instruments with equity-like characteristics. See Note 14 for information about the replacement capital covenants applicable to the Series E and Series F Preferred Stock.
• All series of preferred stock are pari passu and have a preference over the firm’s common stock on liquidation.
• The firm’s ability to declare or pay dividends on, or purchase, redeem or otherwise acquire, its common stock is subject to certain restrictions in the event that the firm fails to pay or set aside full dividends on the preferred stock for the latest completed dividend period. </t>
  </si>
  <si>
    <t>Summary of Dividend Rates of Perpetual Preferred Stock Issued and Outstanding</t>
  </si>
  <si>
    <t xml:space="preserve"> The table below presents the dividend rates of perpetual preferred stock as of December 2021.
Series Per Annum Dividend Rate
A 3 month LIBOR + 0.75%, with floor of 3.75%, payable quarterly
C 3 month LIBOR + 0.75%, with floor of 4.00%, payable quarterly
D 3 month LIBOR + 0.67%, with floor of 4.00%, payable quarterly
E 3 month LIBOR + 0.7675%, with floor of 4.00%, payable quarterly
F 3 month LIBOR + 0.77%, with floor of 4.00%, payable quarterly
J 5.50% to, but excluding, May 10, 2023; 3 month LIBOR + 3.64% thereafter, payable quarterly
K 6.375% to, but excluding, May 10, 2024; 3 month LIBOR + 3.55% thereafter, payable quarterly
O 5.30%, payable semi-annually, from issuance date to, but excluding, November 10, 2026; 3 month LIBOR + 3.834%, payable quarterly, thereafter
P 5.00%, payable semi-annually, from issuance date to, but excluding, November 10, 2022; 3 month LIBOR + 2.874%, payable quarterly, thereafter
Q 5.50%, payable semi-annually, from issuance date to, but excluding, August 10, 2024; 5 year treasury rate + 3.623%, payable semi-annually, thereafter
R 4.95%, payable semi-annually, from issuance date to, but excluding, February 10, 2025; 5 year treasury rate + 3.224%, payable semi-annually, thereafter
S 4.40%, payable semi-annually, from issuance date to, but excluding, February 10, 2025; 5 year treasury rate + 2.85%, payable semi-annually thereafter
T 3.80%, payable semi-annually, from issuance date to, but excluding, May 10, 2026; 5 year treasury rate + 2.969%, payable semi-annually, thereafter
U 3.65%, payable semi-annually, from issuance date to, but excluding, August 10, 2026; 5 year treasury rate + 2.915%, payable semi-annually, thereafter
V 4.125%, payable semi-annually, from issuance date to, but excluding, November 10, 2026; 5 year treasury rate + 2.949%, payable semi-annually, thereafter</t>
  </si>
  <si>
    <t>Summary of Preferred Dividends Declared on Preferred Stock Issued</t>
  </si>
  <si>
    <t xml:space="preserve">The table below presents preferred stock dividends declared.
Year Ended December
2021 2020 2019
Series per share $ in millions per share $ in millions per share $ in millions
A $ $ 28 $ 947.92 $ 28 $ 947.92 $ 28
B $ – $ – $ 775.00 5
C $1,013.90 8 $1,011.12 8 $1,011.11 8
D $1,013.90 55 $1,011.12 55 $1,011.11 54
E $4,055.55 31 $4,055.55 31 $4,044.44 31
F $4,055.55 7 $4,055.55 6 $4,044.44 7
J $1,375.00 55 $1,375.00 55 $1,375.00 55
K $1,593.76 44 $1,593.76 45 $1,593.76 45
L $ – $ 361.54 4 $1,519.67 68
M $ – $1,217.16 97 $1,343.76 107
N $ 19 $1,575.00 43 $1,575.00 43
O $1,325.00 34 $1,325.00 34 $1,325.00 34
P $1,250.00 75 $1,250.00 75 $1,250.00 75
Q $1,375.00 28 $1,577.43 32 $ –
R $1,237.50 30 $ 910.94 22 $ –
S $1,100.00 15 $ 586.67 8 $ –
T $ 14 $ – $ –
Total $443 $543 $560 </t>
  </si>
  <si>
    <t>Accumulated Other Comprehensive Income/(Loss), Net of Tax</t>
  </si>
  <si>
    <t xml:space="preserve">The table below presents changes in accumulated other comprehensive income/(loss), net of tax, by type.
$ in millions Beginning Other Ending balance
Year Ended December 2021
Currency translation $ ) $ ) $ )
Debt valuation adjustment (833 ) 322 (511 )
Pension and postretirement liabilities (368 ) 41 (327 )
Available-for-sale 463 (955 ) (492 )
Total $(1,434 ) $ ) $(2,068 )
Year Ended December 2020
Currency translation $ ) $ (80 ) $ )
Debt valuation adjustment (572 ) (261 ) (833 )
Pension and postretirement liabilities (342 ) (26 ) (368 )
Available-for-sale 46 417 463
Total $ ) $ 50 $ )
Year Ended December 2019
Currency translation $ ) $ 5 $ )
Debt valuation adjustment 1,507 (2,079 ) (572 )
Pension and postretirement liabilities (81 ) (261 ) (342 )
Available-for-sale (112 ) 158 46
Total $ $(2,177 ) $ ) </t>
  </si>
  <si>
    <t>Regulation and Capital Adequacy (Tables)</t>
  </si>
  <si>
    <t>Risk-based Capital and Leverage Requirements</t>
  </si>
  <si>
    <t>The table below presents the risk-based capital requirements.
Standardized Advanced
As of December 2021
CET1 capital ratio 13.4% 9.5%
Tier 1 capital ratio 14.9% 11.0%
Total capital ratio 16.9% 13.0%
As of December 2020
CET1 capital ratio 13.6% 9.5%
Tier 1 capital ratio 15.1% 11.0%
Total capital ratio 17.1% 13.0% In the table above:
• As of both December 2021 and December 2020, under both the Standardized and Advanced Capital Rules, the CET1 capital ratio requirement includes a minimum of 4.5%, the Tier 1 capital ratio requirement includes a minimum of 6.0% and the Total capital ratio requirement includes a minimum of 8.0%. These requirements also include the capital conservation buffer requirements, consisting of the G-SIB
• The G-SIB G-SIB G-SIB.</t>
  </si>
  <si>
    <t>Risk-based Capital Ratios</t>
  </si>
  <si>
    <t xml:space="preserve">The table below presents information about risk-based capital ratios.
$ in millions Standardized Advanced
As of December 2021
CET1 capital $ 96,254 $ 96,254
Tier 1 capital $106,766 $106,766
Tier 2 capital $ 14,636 $ 12,051
Total capital $121,402 $118,817
RWAs $676,863 $647,921
CET1 capital ratio 14.2% 14.9%
Tier 1 capital ratio 15.8% 16.5%
Total capital ratio 17.9% 18.3%
As of December 2020
CET1 capital $ 81,641 $ 81,641
Tier 1 capital $ 92,730 $ 92,730
Tier 2 capital $ 15,424 $ 13,279
Total capital $108,154 $106,009
RWAs $554,162 $609,750
CET1 capital ratio 14.7% 13.4%
Tier 1 capital ratio 16.7% 15.2%
Total capital ratio 19.5% 17.4% </t>
  </si>
  <si>
    <t>Leverage Ratio</t>
  </si>
  <si>
    <t>The table below presents information about leverage ratios.
For the Three Months Ended or as of December
$ in millions 2021 2020
Tier 1 capital $ 106,766 $ 92,730
Average total assets $1,466,770 $1,152,785
Deductions from Tier 1 capital (4,583 ) (4,948 )
Average adjusted total assets 1,462,187 1,147,837
Impact of SLR temporary amendment – (202,748 )
Off-balance 448,334 387,848
Total leverage exposure $1,910,521 $1,332,937
Tier 1 leverage ratio 7.3% 8.1%
SLR 5.6% 7.0%
Requirements
Tier 1 leverage ratio 4.0%
SLR 5.0% In the table above:
• Average total assets represents the average daily assets for the quarter adjusted for the impact of CECL transition.
• Impact of SLR temporary amendment represented the exclusion of average holdings of U.S. Treasury securities and average deposits at the Federal Reserve as permitted by the FRB. The impact of this temporary amendment was an increase in the firm’s SLR by approximately 1.0 percentage points for the three months ended December 2020. The amendment permitting this exclusion expired on April 1, 2021.
• Off-balance sheet and other exposures primarily includes the monthly average of off-balance
• Tier 1 leverage ratio is calculated as Tier 1 capital divided by average adjusted total assets.
• SLR is calculated as Tier 1 capital divided by total leverage exposure. Adoption of SA-CCR</t>
  </si>
  <si>
    <t>Changes in CET1, Tier 1 Capital and Tier 2 Capital</t>
  </si>
  <si>
    <t xml:space="preserve">The table below presents changes in CET1 capital, Tier 1 capital and Tier 2 capital.
$ in millions Standardized Advanced
Year Ended December 2021
CET1 capital
Beginning balance $ 81,641 $ 81,641
Change in:
Common shareholders’ equity 14,494 14,494
Impact of CECL transition (21 ) (21 )
Deduction for goodwill 42 42
Deduction for identifiable intangible assets 200 200
Other adjustments (102 ) (102 )
Ending balance $ 96,254 $ 96,254
Tier 1 capital
Beginning balance $ 92,730 $ 92,730
Change in:
CET1 capital 14,613 14,613
Deduction for investments in covered funds (83 ) (83 )
Preferred stock (500 ) (500 )
Other adjustments 6 6
Ending balance 106,766 106,766
Tier 2 capital
Beginning balance 15,424 13,279
Change in:
Qualifying subordinated debt (642 ) (642 )
Junior subordinated debt (94 ) (94 )
Allowance for credit losses (61 ) –
Other adjustments 9 (492 )
Ending balance 14,636 12,051
Total capital $121,402 $118,817
Year Ended December 2020
CET1 capital
Beginning balance $ 74,850 $ 74,850
Change in:
Common shareholders’ equity 5,667 5,667
Impact of CECL transition 1,126 1,126
Deduction for goodwill (123 ) (123 )
Deduction for identifiable intangible assets 3 3
Other adjustments 118 118
Ending balance $ 81,641 $ 81,641
Tier 1 capital
Beginning balance $ 85,440 $ 85,440
Change in:
CET1 capital 6,791 6,791
Deduction for investments in covered funds 504 504
Other adjustments (5 ) (5 )
Ending balance 92,730 92,730
Tier 2 capital
Beginning balance 14,925 13,473
Change in:
Qualifying subordinated debt (651 ) (651 )
Junior subordinated debt (96 ) (96 )
Allowance for credit losses 1,293 –
Other adjustments (47 ) 553
Ending balance 15,424 13,279
Total capital $108,154 $106,009 </t>
  </si>
  <si>
    <t>Risk-weighted Assets</t>
  </si>
  <si>
    <t xml:space="preserve">The table below presents information about RWAs.
$ in millions Standardized Advanced
As of December 2021
Credit RWAs
Derivatives $175,628 $109,532
Commitments, guarantees and loans 233,639 182,210
Securities financing transactions 76,346 14,407
Equity investments 43,256 45,582
Other 71,485 86,768
Total Credit RWAs 600,354 438,499
Market RWAs
Regulatory VaR 13,510 13,510
Stressed VaR 38,922 38,922
Incremental risk 6,867 6,867
Comprehensive risk 2,521 2,521
Specific risk 14,689 14,689
Total Market RWAs 76,509 76,509
Total Operational RWAs – 132,913
Total RWAs $676,863 $647,921
As of December 2020
Credit RWAs
Derivatives $120,292 $111,691
Commitments, guarantees and loans 176,501 151,587
Securities financing transactions 71,427 16,568
Equity investments 46,944 49,268
Other 70,274 83,599
Total Credit RWAs 485,438 412,713
Market RWAs
Regulatory VaR 14,913 14,913
Stressed VaR 31,978 31,978
Incremental risk 7,882 7,882
Comprehensive risk 1,758 1,758
Specific risk 12,193 12,193
Total Market RWAs 68,724 68,724
Total Operational RWAs – 128,313
Total RWAs $554,162 $609,750 In the table above:
• Securities financing transactions represents resale and repurchase agreements and securities borrowed and loaned transactions.
• Other includes receivables, certain debt securities, cash and cash equivalents, and other assets. </t>
  </si>
  <si>
    <t>Changes in Risk-weighted Assets</t>
  </si>
  <si>
    <t xml:space="preserve">The table below presents changes in RWAs.
$ in millions Standardized Advanced
Year Ended December 2021
RWAs
Beginning balance $554,162 $609,750
Credit RWAs
Change in:
Derivatives 55,336 (2,159 )
Commitments, guarantees and loans 57,138 30,623
Securities financing transactions 4,919 (2,161 )
Equity investments (3,688 ) (3,686 )
Other 1,211 3,169
Change in Credit RWAs 114,916 25,786
Market RWAs
Change in:
Regulatory VaR (1,403 ) (1,403 )
Stressed VaR 6,944 6,944
Incremental risk (1,015 ) (1,015 )
Comprehensive risk 763 763
Specific risk 2,496 2,496
Change in Market RWAs 7,785 7,785
Change in Operational RWAs – 4,600
Ending balance $676,863 $647,921
Year Ended December 2020
RWAs
Beginning balance $563,575 $544,653
Credit RWAs
Change in:
Derivatives (614 ) 39,060
Commitments, guarantees and loans (3,239 ) 17,131
Securities financing transactions 5,560 2,734
Equity investments (9,870 ) (12,624 )
Other (5,386 ) 5,333
Change in Credit RWAs (13,549 ) 51,634
Market RWAs
Change in:
Regulatory VaR 5,980 5,980
Stressed VaR 1,067 1,067
Incremental risk 3,574 3,574
Comprehensive risk 365 567
Specific risk (6,850 ) (6,850 )
Change in Market RWAs 4,136 4,338
Change in Operational RWAs – 9,125
Ending balance $554,162 $609,750 </t>
  </si>
  <si>
    <t>Minimum Risk-based Capital Under the Standardized and Advanced Capital Rules and the Leverage Ratios and "well-capitalized" Minimum Ratios</t>
  </si>
  <si>
    <t xml:space="preserve">The table below presents GS Bank USA’s risk-based capital, leverage and “well-capitalized” requirements.
Requirements “Well-capitalized”
Risk-based capital requirements
CET1 capital ratio 7.0% 6.5%
Tier 1 capital ratio 8.5% 8.0%
Total capital ratio 10.5% 10.0%
Leverage requirements
Tier 1 leverage ratio 4.0% 5.0%
SLR 3.0% 6.0% In the table above:
• The CET1 capital ratio requirement includes a minimum of 4.5%, the Tier 1 capital ratio requirement includes a minimum of 6.0% and the Total capital ratio requirement includes a minimum of 8.0%. These requirements also include the capital conservation buffer requirements consisting of a 2.5% buffer and the countercyclical capital buffer, which the FRB has set to zero percent.
• The “well-capitalized” requirements are the binding requirements for leverage ratios. </t>
  </si>
  <si>
    <t>Basel III Advanced Rules [Member]</t>
  </si>
  <si>
    <t>Risk-based Capital</t>
  </si>
  <si>
    <t xml:space="preserve">The table below presents information about risk-based capital.
As of December
$ in millions 2021 2020
Common shareholders’ equity $ 99,223 $ 84,729
Impact of CECL transition 1,105 1,126
Deduction for goodwill (3,610 ) (3,652 )
Deduction for identifiable intangible assets (401 ) (601 )
Other adjustments (63 ) 39
CET1 capital 96,254 81,641
Preferred stock 10,703 11,203
Deduction for investments in covered funds (189 ) (106 )
Other adjustments (2 ) (8 )
Tier 1 capital $106,766 $ 92,730
Standardized Tier 2 and Total capital
Tier 1 capital $106,766 $ 92,730
Qualifying subordinated debt 11,554 12,196
Junior subordinated debt 94 188
Allowance for credit losses 3,034 3,095
Other adjustments (46 ) (55 )
Standardized Tier 2 capital 14,636 15,424
Standardized Total capital $121,402 $108,154
Advanced Tier 2 and Total capital
Tier 1 capital $106,766 $ 92,730
Standardized Tier 2 capital 14,636 15,424
Allowance for credit losses (3,034 ) (3,095 )
Other adjustments 449 950
Advanced Tier 2 capital 12,051 13,279
Advanced Total capital $118,817 $106,009 In the table above:
• Impact of CECL transition represents the impact of adoption as of January 1, 2020 and the impact of increasing regulatory capital by 25% of the increase in the allowance for credit losses since January 1, 2020. The allowance for credit losses within Standardized and Advanced Tier 2 capital also reflects the impact of these adjustments.
• Deduction for goodwill was net of deferred tax liabilities of $675 million as of December 2021 and $680 million as of December 2020.
• Deduction for identifiable intangible assets was net of deferred tax liabilities of $17 million as of December 2021 and $29 million as of December 2020.
• Deduction for investments in covered funds represents the firm’s aggregate investments in applicable covered funds, excluding investments that are subject to an extended conformance period. See Note 8 for further information about the Volcker Rule.
• Other adjustments within CET1 capital and Tier 1 capital primarily include credit valuation adjustments on derivative liabilities, the overfunded portion of the firm’s defined benefit pension plan obligation net of associated deferred tax liabilities, disallowed deferred tax assets, debt valuation adjustments and other required credit risk-based deductions. Other adjustments within Advanced Tier 2 capital include eligible credit reserves.
• Qualifying subordinated debt is subordinated debt issued by Group Inc. with an original maturity of five years or greater. The outstanding amount of subordinated debt qualifying for Tier 2 capital is reduced upon reaching a remaining maturity of five years. See Note 14 for further information about the firm’s subordinated debt.
• Junior subordinated debt is debt issued to a Trust. As of December 2021, 10% of this debt was included in Tier 2 capital and 90% was phased out of regulatory capital. As of December 2020, 20% of this debt was included in Tier 2 capital and 80% was phased out of regulatory capital. Junior subordinated debt is reduced by the amount of Trust Preferred securities purchased by the firm and was fully phased out of Tier 2 capital beginning in January 2022. See Note 14 for further information about the firm’s junior subordinated debt and Trust Preferred securities. </t>
  </si>
  <si>
    <t>Hybrid Capital Rules [Member]</t>
  </si>
  <si>
    <t xml:space="preserve">The table below presents information about GS Bank USA’s risk-based capital ratios.
$ in millions Standardized Advanced
As of December 2021
CET1 capital $ 42,535 $ 42,535
Tier 1 capital $ 42,535 $ 42,535
Tier 2 capital $ 6,430 $ 4,646
Total capital $ 48,965 $ 47,181
RWAs $312,601 $222,607
CET1 capital ratio 13.6% 19.1%
Tier 1 capital ratio 13.6% 19.1%
Total capital ratio 15.7% 21.2%
As of December 2020
CET1 capital $ 34,687 $ 34,687
Tier 1 capital $ 34,687 $ 34,687
Tier 2 capital $ 6,312 $ 4,963
Total capital $ 40,999 $ 39,650
RWAs $280,877 $173,442
CET1 capital ratio 12.3% 20.0%
Tier 1 capital ratio 12.3% 20.0%
Total capital ratio 14.6% 22.9% </t>
  </si>
  <si>
    <t>GS Bank USA [Member]</t>
  </si>
  <si>
    <t>The table below presents information about GS Bank USA’s leverage ratios.
For the Three Months
$ in millions 2021 2020
Tier 1 capital $ 42,535 $ 34,687
Average adjusted total assets $409,739 $310,690
Total leverage exposure $627,799 $381,637
Tier 1 leverage ratio 10.4% 11.2%
SLR 6.8% 9.1% In the table above:
• In accordance with the reporting requirements for business combinations of entities under common control, prior period amounts are presented as if the acquisition of GSBE by GS Bank USA had occurred at the beginning of 2020.
• Average adjusted total assets represents the average daily assets for the quarter adjusted for deductions from Tier 1 capital and the impact of CECL transition.
• Total leverage exposure, for the three months ended December 2020, excluded average holdings of U.S. Treasury securities and average deposits at the Federal Reserve as permitted by the FRB under a temporary amendment. The impact of this temporary amendment was an increase in GS Bank USA’s SLR by approximately 2.4 percentage points for the three months ended December 2020. The amendment permitting this exclusion expired on April 1, 2021.
• Tier 1 leverage ratio is calculated as Tier 1 capital divided by average adjusted total assets.
• SLR is calculated as Tier 1 capital divided by total leverage exposure. Adoption of SA-CCR</t>
  </si>
  <si>
    <t>GSIB</t>
  </si>
  <si>
    <t xml:space="preserve">The table below presents information about GSIB’s risk-based capital ratios.
As of December
$ in millions 2021 2020
Risk-based capital and risk-weighted assets
CET1 capital $ 3,408 $ 3,051
Tier 1 capital $ 3,408 $ 3,051
Tier 2 capital $ $
Total capital $ 4,234 $ 3,878
RWAs $17,196 $19,263
Risk-based capital ratios
CET1 capital ratio 19.8% 15.8%
Tier 1 capital ratio 19.8% 15.8%
Total capital ratio 24.6% 20.1% </t>
  </si>
  <si>
    <t>Schedule Of Risk Based Capital Requirements</t>
  </si>
  <si>
    <t xml:space="preserve">The table below presents GSIB’s risk-based capital requirements.
As of December
2021 2020
Risk-based capital requirements
CET1 capital ratio 8.5% 8.3%
Tier 1 capital ratio 10.5% 10.3%
Total capital ratio 13.2% 12.9% </t>
  </si>
  <si>
    <t>GSBE</t>
  </si>
  <si>
    <t xml:space="preserve">The table below presents GSBE’s leverage ratio requirement which became effective in June 2021 and the leverage ratio.
As of December 2021
Leverage ratio requirement 3.0%
Leverage ratio 7.6% </t>
  </si>
  <si>
    <t xml:space="preserve">The table below presents information about GSBE’s risk-based capital ratios.
As of December
$ in millions 2021 2020
Risk-based capital and risk-weighted assets
CET1 capital $ 6,527 $ 3,991
Tier 1 capital $ 6,527 $ 3,991
Tier 2 capital $ $ 24
Total capital $ 6,550 $ 4,015
RWAs $28,924 $11,634
Risk-based capital ratios
CET1 capital ratio 22.6% 34.3%
Tier 1 capital ratio 22.6% 34.3%
Total capital ratio 22.6% 34.5% In the table above:
• The risk-based capital ratios as of December 2021 reflected GSBE’s profits after foreseeable charges for the year ended December 2021 (which will not be finalized until verification by GSBE’s external auditors and approval by GSBE’s shareholder (GS Bank USA) for inclusion in risk-based capital). These profits contributed
• Risk-based capital ratios as of December 2021 reflected the CRR and the CRD rules which implement changes in the Basel standards with respect to counterparty credit risk and large exposure. These rules became effective in June 2021. Adoption of these rules did not result in a material impact to GSBE’s risk-based capital ratios as of December 2021. </t>
  </si>
  <si>
    <t xml:space="preserve">The table below presents GSBE’s risk-based capital requirements.
As of December
2021 2020
Risk-based capital requirements
CET1 capital ratio 8.7% 7.0%
Tier 1 capital ratio 10.8% 8.5%
Total capital ratio 13.5% 10.5% </t>
  </si>
  <si>
    <t>Earnings Per Common Share (Tables)</t>
  </si>
  <si>
    <t xml:space="preserve">The table below presents information about basic and diluted EPS.
Year Ended December
in millions, except per share amounts 2021 2020 2019
Net earnings to common $21,151 $8,915 $7,897
Weighted average basic shares 350.5 356.4 371.6
Effect of dilutive RSUs 5.3 3.9 3.9
Weighted average diluted shares 355.8 360.3 375.5
Basic EPS $ 60.25 $24.94 $21.18
Diluted EPS $ 59.45 $24.74 $21.03 </t>
  </si>
  <si>
    <t>Transactions with Affiliated Funds (Tables)</t>
  </si>
  <si>
    <t>Fees Earned from Affiliated Funds</t>
  </si>
  <si>
    <t xml:space="preserve">The tables below present information about affiliated funds.
Year Ended December
$ in millions 2021 2020 2019
Fees earned from funds $3,707 $3,393 $2,967 </t>
  </si>
  <si>
    <t>Fees Receivable from Affiliated Funds and the Aggregate Carrying Value of the Firm's Interests in these Funds</t>
  </si>
  <si>
    <t xml:space="preserve">As of December
$ in millions 2021 2020
Fees receivable from funds $ 873 $ 803
Aggregate carrying value of interests in funds $4,321 $5,068 </t>
  </si>
  <si>
    <t>Interest Income and Interest Expense (Tables)</t>
  </si>
  <si>
    <t xml:space="preserve">The table below presents sources of interest income and interest expense.
Year Ended December
$ in millions 2021 2020 2019
Deposits with banks $ (24 ) $ $ 1,211
Collateralized agreements (980 ) 282 4,397
Trading assets 4,716 5,210 5,899
Investments 1,589 1,627 1,457
Loans 5,319 4,883 5,411
Other interest 1,500 1,442 3,363
Total interest income 12,120 13,689 21,738
Deposits 1,303 2,386 3,568
Collateralized financings – 599 2,658
Trading liabilities 1,662 1,238 1,213
Short-term borrowings 527 542 668
Long-term borrowings 3,231 4,153 5,359
Other interest (1,073 ) 20 3,910
Total interest expense 5,650 8,938 17,376
Net interest income $ 6,470 $ 4,751 $ 4,362 </t>
  </si>
  <si>
    <t>Income Taxes (Tables)</t>
  </si>
  <si>
    <t>Provision for Taxes</t>
  </si>
  <si>
    <t xml:space="preserve">The table below presents information about the provision for taxes.
Year Ended December
$ in millions 2021 2020 2019
Current taxes
U.S. federal $2,904 $1,759 $1,113
State and local 574 555 388
Non-U.S. 1,926 1,539 950
Total current tax expense 5,404 3,853 2,451
Deferred taxes
U.S. federal 192 (798 ) (383 )
State and local 72 (42 ) (20 )
Non-U.S. (259 ) 7 69
Total deferred tax benefit 5 (833 ) (334 )
Provision for taxes $5,409 $3,020 $2,117 </t>
  </si>
  <si>
    <t>Effective Income Tax Rate Reconciliation</t>
  </si>
  <si>
    <t>The table below presents a reconciliation of the U.S. federal statutory income tax rate to the effective income tax rate.
Year Ended December
2021 2020 2019
U.S. federal statutory income tax rate 21.0% 21.0% 21.0%
State and local taxes, net of U.S. federal benefit 1.9 3.1 2.9
Settlement of employee share-based awards (0.7 ) (1.0 ) (0.6 )
Non-U.S. (1.5 ) (2.4 ) (3.6 )
Tax credits (0.6 ) (1.2 ) (1.8 )
Tax-exempt (0.5 ) (0.6 ) (1.0 )
Non-deductible – 5.6 2.1
Other 0.4 (0.3 ) 1.0
Effective income tax rate 20.0% 24.2% 20.0% In the table above, Non-U.S.</t>
  </si>
  <si>
    <t>Components of Deferred Tax Assets and Liabilities</t>
  </si>
  <si>
    <t xml:space="preserve">The table below presents information about deferred tax assets and liabilities, excluding the impact of netting within tax jurisdictions.
As of December
$ in millions 2021 2020
Deferred tax assets
Compensation and benefits $1,978 $1,609
ASC 740 asset related to unrecognized tax benefits 287 200
Non-U.S. 606 737
Net operating losses 681 510
Occupancy-related 151 138
Other comprehensive income/(loss)-related 593 282
Tax credits carryforward 43 34
Operating lease liabilities 624 618
Allowance for credit losses 1,081 1,054
Other, net 271 333
Subtotal 6,315 5,515
Valuation allowance (895 ) (551 )
Total deferred tax assets $5,420 $4,964
Deferred tax liabilities
Depreciation and amortization $1,225 $1,153
Unrealized gains 1,114 1,120
Operating lease right-of-use 585 581
Total deferred tax liabilities $2,924 $2,854 </t>
  </si>
  <si>
    <t>Rollforward of Unrecognized Tax Benefits</t>
  </si>
  <si>
    <t xml:space="preserve">The table below presents the changes in the liability for unrecognized tax benefits, which is included in other liabilities.
Year Ended or as of December
$ in millions 2021 2020 2019
Beginning balance $1,251 $1,445 $1,051
Increases based on current year tax positions 297 164 131
Increases based on prior years’ tax positions 95 209 441
Decreases based on prior years’ tax positions (111 ) (205 ) (54 )
Decreases related to settlements (80 ) (367 ) (125 )
Exchange rate fluctuations (6 ) 5 1
Ending balance $1,446 $1,251 $1,445
Related deferred income tax asset 287 200 279
Net unrecognized tax benefit $1,159 $1,051 $1,166 </t>
  </si>
  <si>
    <t>Earliest Tax Years Subject to Examination by Major Jurisdiction</t>
  </si>
  <si>
    <t xml:space="preserve">The table below presents the earliest tax years that remain subject to examination by major jurisdiction.
Jurisdiction As of December 2021
U.S. Federal 2011
New York State and City 2015
United Kingdom 2017
Japan 2016
Hong Kong 2015 </t>
  </si>
  <si>
    <t>Business Segments (Tables)</t>
  </si>
  <si>
    <t>Segment Operating Results and Assets By Segment</t>
  </si>
  <si>
    <t xml:space="preserve">The table below presents a summary of the firm’s segment results.
Year Ended December
$ in millions 2021 2020 2019
Investment Banking
Non-interest $14,425 $ 9,158 $ 7,079
Net interest income 451 265 520
Total net revenues 14,876 9,423 7,599
Provision for credit losses (298 ) 1,624 333
Operating expenses 6,705 6,134 4,685
Pre-tax $ 8,469 $ 1,665 $ 2,581
Net earnings $ 6,775 $ 1,262 $ 2,065
Net earnings to common $ 6,705 $ 1,193 $ 1,996
Average common equity $10,341 $11,313 $11,167
Return on average common equity 64.8% 10.5% 17.9%
Global Markets
Non-interest $19,309 $18,928 $13,109
Net interest income 2,768 2,229 1,670
Total net revenues 22,077 21,157 14,779
Provision for credit losses 45 274 35
Operating expenses 12,969 12,806 10,851
Pre-tax $ 9,063 $ 8,077 $ 3,893
Net earnings $ 7,250 $ 6,122 $ 3,114
Net earnings to common $ 6,973 $ 5,766 $ 2,729
Average common equity $45,497 $40,760 $40,060
Return on average common equity 15.3% 14.1% 6.8%
Asset Management
Non-interest $14,366 $ 7,743 $ 8,454
Net interest income 550 241 511
Total net revenues 14,916 7,984 8,965
Provision for credit losses 18 442 274
Operating expenses 5,970 5,142 4,817
Pre-tax $ 8,928 $ 2,400 $ 3,874
Net earnings $ 7,143 $ 1,819 $ 3,099
Net earnings to common $ 7,046 $ 1,740 $ 3,013
Average common equity $25,195 $20,491 $21,575
Return on average common equity 28.0% 8.5% 14.0%
Consumer &amp; Wealth Management
Non-interest $ 4,769 $ 3,980 $ 3,542
Net interest income 2,701 2,016 1,661
Total net revenues 7,470 5,996 5,203
Provision for credit losses 592 758 423
Operating expenses 6,294 4,901 4,545
Pre-tax $ 584 $ 337 $ 235
Net earnings $ 467 $ 256 $ 188
Net earnings to common $ 427 $ 216 $ 159
Average common equity $10,796 $ 8,012 $ 6,292
Return on average common equity 4.0% 2.7% 2.5%
Total
Non-interest $52,869 $39,809 $32,184
Net interest income 6,470 4,751 4,362
Total net revenues 59,339 44,560 36,546
Provision for credit losses 357 3,098 1,065
Operating expenses 31,938 28,983 24,898
Pre-tax $27,044 $12,479 $10,583
Net earnings $21,635 $ 9,459 $ 8,466
Net earnings to common $21,151 $ 8,915 $ 7,897
Average common equity $91,829 $80,576 $79,094
Return on average common equity 23.0% 11.1% 10.0% The table below presents assets by segment.
As of December
$ in millions 2021 2020
Investment Banking $ 144,157 $ 116,242
Global Markets 1,082,378 844,606
Asset Management 91,115 95,751
Consumer &amp; Wealth Management 146,338 106,429
Total $1,463,988 $1,163,028 </t>
  </si>
  <si>
    <t>Depreciation and Amortization</t>
  </si>
  <si>
    <t xml:space="preserve">The table below presents depreciation and amortization expense by segment.
Year Ended December
$ in millions 2021 2020 2019
Investment Banking $ 195 $ 174 $ 139
Global Markets 772 611 646
Asset Management 675 740 618
Consumer &amp; Wealth Management 373 377 301
Total $2,015 $1,902 $1,704 </t>
  </si>
  <si>
    <t>Summary of Gross Loans by Segment and Loan and Allowance for Loans Losses</t>
  </si>
  <si>
    <t xml:space="preserve">The table below presents gross loans by segment and loan type, and allowance for loan losses by segment.
As of December
$ in millions 2021 2020
Investment Banking
Corporate $ 30,421 $ 27,866
Loans, gross 30,421 27,866
Allowance for loan losses (866 ) (1,322 )
Loans 29,555 26,544
Global Markets
Corporate 18,578 13,248
Real estate 34,986 16,915
Other 7,838 3,499
Loans, gross 61,402 33,662
Allowance for loan losses (486 ) (448 )
Loans 60,916 33,214
Asset Management
Corporate 6,928 7,545
Real estate 6,810 9,125
Other 692 675
Loans, gross 14,430 17,345
Allowance for loan losses (732 ) (787 )
Loans 13,698 16,558
Consumer &amp; Wealth Management
Wealth management 43,998 33,023
Installment 3,672 3,823
Credit cards 8,212 4,270
Loans, gross 55,882 41,116
Allowance for loan losses (1,489 ) (1,317 )
Loans 54,393 39,799
Total
Loans, gross 162,135 119,989
Allowance for loan losses (3,573 ) (3,874 )
Loans $ 158,562 $ 116,115 </t>
  </si>
  <si>
    <t>Total Net Revenues, Pre-tax Earnings and Net Earnings (Excluding Corporate) for Each Geographic Region</t>
  </si>
  <si>
    <t xml:space="preserve">The table below presents total net revenues, pre-tax
$ in millions 2021 2020 2019
Year Ended December
Americas $37,379 63% $27,508 62% $22,148 60%
EMEA 14,372 24% 10,868 24% 9,745 27%
Asia 7,588 13% 6,184 14% 4,653 13%
Total net revenues $59,339 100% $44,560 100% $36,546 100%
Americas $17,476 65% $ 9,019 72% $ 6,623 62%
EMEA 7,062 26% 3,041 25% 3,349 32%
Asia 2,506 9% 419 3% 611 6%
Total pre-tax $27,044 100% $12,479 100% $10,583 100%
Americas $13,927 65% $ 7,468 79% $ 5,514 65%
EMEA 5,695 26% 2,090 22% 2,600 31%
Asia 2,013 9% (99 ) (1)% 352 4%
Total net earnings $21,635 100% $ 9,459 100% $ 8,466 100% </t>
  </si>
  <si>
    <t>Credit Concentrations (Tables)</t>
  </si>
  <si>
    <t>Credit Concentration, Government and Federal Agency Obligations</t>
  </si>
  <si>
    <t xml:space="preserve">The table below presents the credit concentrations included in trading cash instruments and investments.
As of December
$ in millions 2021 2020
U.S. government and agency obligations $141,191 $187,009
Percentage of total assets 9.6% 16.1%
Non-U.S. $ 51,426 $ 59,580
Percentage of total assets 3.5% 5.1% </t>
  </si>
  <si>
    <t>Credit Concentration, Resale Agreements and Securities Borrowed</t>
  </si>
  <si>
    <t xml:space="preserve">The table below presents U.S. government and agency obligations and non-U.S.
As of December
$ in millions 2021 2020
U.S. government and agency obligations $ 86,274 $60,158
Non-U.S. $141,588 $68,001 In the table above:
• Non-U.S.
• Given that the firm’s primary credit exposure on such transactions is to the counterparty to the transaction, the firm would be exposed to the collateral issuer only in the event of counterparty default. </t>
  </si>
  <si>
    <t>Employee Incentive Plans (Tables)</t>
  </si>
  <si>
    <t>Schedule of Restricted Stock Units, Vested and Expected to Vest</t>
  </si>
  <si>
    <t xml:space="preserve">The table below presents the 2021 activity related to stock settled RSUs.
Restricted Stock Units Outstanding Weighted Average Grant-Date Fair Value of Restricted Stock Units Outstanding
Future No Future Future No Future
Beginning balance 3,991,348 15,223,219 $207.23 $203.41
Granted 3,838,363 6,033,314 $276.57 $256.93
Forfeited (567,318 ) (398,076 ) $231.77 $220.26
Delivered – (8,144,080 ) $ – $202.58
Vested (3,219,319 ) 3,219,319 $225.48 $225.48
Ending balance 4,043,074 15,933,696 $255.08 $228.14 In the table above:
• The weighted average grant-date fair value of RSUs granted was $264.57 during 2021, $220.45 during 2020 and $177.42 during 2019. The fair value of the RSUs granted included a liquidity discount of 10.2% during 2021, 10.1% during 2020 and 10.5% during 2019, to reflect post-vesting and delivery transfer restrictions, generally of up to 4 years.
• The aggregate fair value of awards that vested was $2.64 billion during 2021, $2.01 billion during 2020 and $2.00 billion during 2019.
• The ending balance included restricted stock subject to future service requirements of 47,719 shares as of December 2021 and 72,369 shares as of December 2020.
• The ending balance included RSUs subject to future service requirements and performance or market conditions of 322,935 RSUs as of December 2021 and 210,692 RSUs as of December 2020, and the maximum amount of such RSUs that may be earned was 387,508 RSUs as of December 2021 and 210,692 RSUs as of December 2020.
• The ending balance also included RSUs not subject to future service requirements but subject to performance conditions of 590,453 RSUs as of December 2021 and 489,602 RSUs as of December 2020, and the maximum amount of such RSUs that may be earned was 885,680 RSUs as of December 2021 and 734,403 RSUs as of December 2020. </t>
  </si>
  <si>
    <t>Employee Service Share-based Compensation, Tax Benefit from Compensation Expense</t>
  </si>
  <si>
    <t xml:space="preserve">The table below presents the share-based compensation and the related excess tax benefit.
Year Ended December
$ in millions 2021 2020 2019
Share-based compensation $2,553 $1,985 $2,120
Excess net tax benefit for share-based awards $ $ 120 $ 63 </t>
  </si>
  <si>
    <t>Parent Company (Tables)</t>
  </si>
  <si>
    <t>Group Condensed Statement of Earnings</t>
  </si>
  <si>
    <t xml:space="preserve">Group Inc. — Condensed Statements of Earnings
Year Ended December
$ in millions 2021 2020 2019
Revenues
Dividends from subsidiaries and other affiliates:
Bank $16,990 $ 40 $ 63
Nonbank 15,562 11,860 4,199
Other revenues 529 774 335
Total non-interest 33,081 12,674 4,597
Interest income 3,695 4,020 7,575
Interest expense 4,570 5,861 8,545
Net interest loss (875 ) (1,841 ) (970 )
Total net revenues 32,206 10,833 3,627
Operating expenses
Compensation and benefits 750 367 331
Other expenses 1,005 3,339 1,365
Total operating expenses 1,755 3,706 1,696
Pre-tax 30,451 7,127 1,931
Benefit for taxes (551 ) (696 ) (538 )
Undistributed earnings/(loss) of subsidiaries (9,367 ) 1,636 5,997
Net earnings 21,635 9,459 8,466
Preferred stock dividends 484 544 569
Net earnings applicable to common $21,151 $ 8,915 $7,897 </t>
  </si>
  <si>
    <t>Group Condensed Balance Sheets</t>
  </si>
  <si>
    <t xml:space="preserve">Group Inc. — Condensed Balance Sheets
As of December
$ in millions 2021 2020
Assets
Cash and cash equivalents:
With third-party banks $ 47 $ 26
With subsidiary bank 2 –
Loans to and receivables from subsidiaries:
Bank 1,024 357
Nonbank ( $7,638 273,416 239,483
Investments in subsidiaries and other affiliates:
Bank 43,021 31,116
Nonbank 75,883 72,689
Trading assets (at fair value) 4,663 951
Investments ( $22,525 26,078 20,204
Other assets 6,098 4,811
Total assets $430,232 $369,637
Liabilities and shareholders’ equity
Secured borrowings with subsidiaries $ 50,805 $
Payables to subsidiaries 1,357 503
Trading liabilities (at fair value) 1,116 320
Unsecured short-term borrowings:
With third parties ( $1,215 11,127 20,563
With subsidiaries 3,687 7,385
Unsecured long-term borrowings:
With third parties ( $17,690 208,796 171,934
With subsidiaries 40,405 32,419
Other liabilities 3,013 5,353
Total liabilities 320,306 273,705
Commitments, contingencies and guarantees
Shareholders’ equity
Preferred stock 10,703 11,203
Common stock 9 9
Share-based awards 4,211 3,468
Additional paid-in 56,396 55,679
Retained earnings 131,811 112,947
Accumulated other comprehensive loss (2,068 ) (1,434 )
Stock held in treasury, at cost (91,136 ) (85,940 )
Total shareholders’ equity 109,926 95,932
Total liabilities and shareholders’ equity $430,232 $369,637 </t>
  </si>
  <si>
    <t>Condensed Consolidated Statements of Cash Flows</t>
  </si>
  <si>
    <t xml:space="preserve">Group Inc. — Condensed Statements of Cash Flows
Year Ended December
$ in millions 2021 2020 2019
Cash flows from operating activities
Net earnings $ 21,635 $ 9,459 $
Adjustments to reconcile net earnings to net
Undistributed (earnings)/loss of 9,367 (1,636 ) (5,997 )
Depreciation and amortization 9 6 26
Deferred income taxes (241 ) (160 ) (210 )
Share-based compensation 335 127 118
Gain on extinguishment of – (1 ) (20 )
Changes in operating assets and liabilities:
Collateralized transactions (excluding – 332 77
Trading assets (10,273 ) 3,484 5,145
Trading liabilities 796 (97 ) 136
Other, net (5,213 ) (1,492 ) (1,208 )
Net cash provided by operating activities 16,415 10,022 6,533
Cash flows from investing activities
Purchase of property, leasehold (13 ) (26 ) (34 )
Repayments/(issuances) of short-term loans (9,951 ) 7,021 2,079
Issuance of term loans to subsidiaries (37,260 ) (32,472 ) (7,374 )
Repayments of term loans by subsidiaries 10,059 29,568 1,894
Purchase of investments (16,964 ) (3,767 ) (16,776 )
Sales/paydowns of investments 10,896 4,135 9,768
Capital contributions to subsidiaries, net (23,978 ) (5,617 ) (415 )
Net cash used for investing activities (67,211 ) (1,158 ) (10,858 )
Cash flows from financing activities
Secured borrowings with subsidiary, net 12,346 (6,360 ) 26,398
Unsecured short-term borrowings, net:
With third parties (683 ) (1,372 ) (22 )
With subsidiaries 7,007 12,603 4,649
Issuance of unsecured long-term 73,164 24,789 8,804
Repayment of unsecured long-term borrowings (31,588 ) (33,432 ) (27,172 )
Purchase of Trust Preferred securities – (11 ) (206 )
Preferred stock redemption (2,675 ) (350 ) (1,100 )
Common stock repurchased (5,200 ) (1,928 ) (5,335 )
Settlement of share-based awards in (985 ) (830 ) (745 )
Dividends and dividend equivalents paid on stock and share-based awards (2,725 ) (2,336 ) (2,104 )
Issuance of preferred stock, net of costs 2,172 349 1,098
Other financing, net (14 ) – (3 )
Net cash provided by/(used for) financing 50,819 (8,878 ) 4,262
Net increase/(decrease) in cash and cash 23 (14 ) (63 )
Cash and cash equivalents, beginning balance 26 40 103
Cash and cash equivalents, ending balance $ 49 $ $ </t>
  </si>
  <si>
    <t>Description of Business - Additional Information (Detail)</t>
  </si>
  <si>
    <t>Dec. 31, 2021Segment</t>
  </si>
  <si>
    <t>Number of business segments</t>
  </si>
  <si>
    <t>Significant Accounting Policies - Additional Information (Detail) - USD ($) $ in Millions</t>
  </si>
  <si>
    <t>Jan. 01, 2020</t>
  </si>
  <si>
    <t>Summary of Accounting and Financial Policies [Line Items]</t>
  </si>
  <si>
    <t>Firm's revenues from contracts with clients subject to ASU 2014-09 as a percentage of firm's total non-interest revenues</t>
  </si>
  <si>
    <t>45.00%</t>
  </si>
  <si>
    <t>Investment Banking revenues from contracts with clients subject to ASU 2014-09 as a percentage of firm's investment banking revenues</t>
  </si>
  <si>
    <t>90.00%</t>
  </si>
  <si>
    <t>85.00%</t>
  </si>
  <si>
    <t>Investment management revenues from contracts with clients subject to ASU 2014-09 as a percentage of firm's investment management revenue</t>
  </si>
  <si>
    <t>95.00%</t>
  </si>
  <si>
    <t>Cash and due from banks</t>
  </si>
  <si>
    <t>Interest-bearing deposits with banks</t>
  </si>
  <si>
    <t>Cash segregated for regulatory and other purposes</t>
  </si>
  <si>
    <t>Receivable from customers and counterparties</t>
  </si>
  <si>
    <t>Receivables from brokers, dealers and clearing organizations</t>
  </si>
  <si>
    <t>Firm's receivables from contracts with clients</t>
  </si>
  <si>
    <t>Payables to customers and counterparties</t>
  </si>
  <si>
    <t>Payables to brokers, dealers and clearing organizations</t>
  </si>
  <si>
    <t>Maximum [Member]</t>
  </si>
  <si>
    <t>Annual average revenues associated with known remaining performance obligations</t>
  </si>
  <si>
    <t>Accounting Standards Update 2016-13 [Member]</t>
  </si>
  <si>
    <t>New accounting standards impact on retained earnings</t>
  </si>
  <si>
    <t>Accounting Standards Update 2016-13 [Member] | Maximum [Member]</t>
  </si>
  <si>
    <t>Allowance for credit losses</t>
  </si>
  <si>
    <t>Accounting Standards Update 2016-13 [Member] | Minimum [Member]</t>
  </si>
  <si>
    <t>Fair Value Measurements - Financial Assets Liabilities Summary (Detail) - USD ($) $ in Millions</t>
  </si>
  <si>
    <t>Fair Value, Balance Sheet Grouping, Financial Statement Captions [Line Items]</t>
  </si>
  <si>
    <t>Total financial assets at fair value</t>
  </si>
  <si>
    <t>Total level 3 financial assets divided by total assets</t>
  </si>
  <si>
    <t>1.60%</t>
  </si>
  <si>
    <t>2.30%</t>
  </si>
  <si>
    <t>Total level 3 financial assets divided by total financial assets at fair value</t>
  </si>
  <si>
    <t>3.40%</t>
  </si>
  <si>
    <t>4.20%</t>
  </si>
  <si>
    <t>Total financial liabilities at fair value</t>
  </si>
  <si>
    <t>Total level 3 financial liabilities divided by total liabilities</t>
  </si>
  <si>
    <t>2.20%</t>
  </si>
  <si>
    <t>3.10%</t>
  </si>
  <si>
    <t>Total level 3 financial liabilities divided by total financial liabilities at fair value</t>
  </si>
  <si>
    <t>5.90%</t>
  </si>
  <si>
    <t>8.50%</t>
  </si>
  <si>
    <t>Counterparty and Cash Collateral Netting [Member]</t>
  </si>
  <si>
    <t>Investments in funds at NAV [Member]</t>
  </si>
  <si>
    <t>Level 1 [Member]</t>
  </si>
  <si>
    <t>Level 2 [Member]</t>
  </si>
  <si>
    <t>Level 3 [Member]</t>
  </si>
  <si>
    <t>Fair Value Measurements - Total Level 3 Financial Assets (Detail) - USD ($) $ in Millions</t>
  </si>
  <si>
    <t>Derivatives [Member]</t>
  </si>
  <si>
    <t>Level 3 [Member] | Trading cash instruments [Member]</t>
  </si>
  <si>
    <t>Trading cash instrument at fair value</t>
  </si>
  <si>
    <t>Level 3 [Member] | Derivatives [Member]</t>
  </si>
  <si>
    <t>Level 3 [Member] | Investments [Member]</t>
  </si>
  <si>
    <t>Level 3 [Member] | Loans [Member]</t>
  </si>
  <si>
    <t>Trading Assets and Liabilities - Summary of Trading Assets and Liabilities (Detail) - USD ($) $ in Millions</t>
  </si>
  <si>
    <t>Trading Assets</t>
  </si>
  <si>
    <t>Trading Liabilities</t>
  </si>
  <si>
    <t>Trading Cash Instruments [Member]</t>
  </si>
  <si>
    <t>Trading Assets at Fair Value</t>
  </si>
  <si>
    <t>Trading Assets and Liabilities - Gains and Losses from Market Making (Detail) - USD ($) $ in Millions</t>
  </si>
  <si>
    <t>Trading activity, gains and losses, net [Line Items]</t>
  </si>
  <si>
    <t>Interest Rates [Member]</t>
  </si>
  <si>
    <t>Credit [Member]</t>
  </si>
  <si>
    <t>Currencies [Member]</t>
  </si>
  <si>
    <t>Equities [Member]</t>
  </si>
  <si>
    <t>Commodities [Member]</t>
  </si>
  <si>
    <t>Trading Cash Instruments - Cash Instruments by Level (Detail) - USD ($) $ in Millions</t>
  </si>
  <si>
    <t>Fair Value, Assets and Liabilities Measured on Recurring and Nonrecurring Basis [Line Items]</t>
  </si>
  <si>
    <t>Total Trading Assets</t>
  </si>
  <si>
    <t>Trading cash instruments assets | Level 1 [Member]</t>
  </si>
  <si>
    <t>Trading Cash Instruments Assets at Fair Value</t>
  </si>
  <si>
    <t>Trading cash instruments assets | Level 2 [Member]</t>
  </si>
  <si>
    <t>Trading cash instruments assets | Level 3 [Member]</t>
  </si>
  <si>
    <t>Trading cash instruments assets | U.S. Government and Agency Obligations [Member]</t>
  </si>
  <si>
    <t>Trading cash instruments assets | U.S. Government and Agency Obligations [Member] | Level 1 [Member]</t>
  </si>
  <si>
    <t>Trading cash instruments assets | U.S. Government and Agency Obligations [Member] | Level 2 [Member]</t>
  </si>
  <si>
    <t>Trading cash instruments assets | U.S. Government and Agency Obligations [Member] | Level 3 [Member]</t>
  </si>
  <si>
    <t>Trading cash instruments assets | Non-U.S. Government and Agency Obligations [Member]</t>
  </si>
  <si>
    <t>Trading cash instruments assets | Non-U.S. Government and Agency Obligations [Member] | Level 1 [Member]</t>
  </si>
  <si>
    <t>Trading cash instruments assets | Non-U.S. Government and Agency Obligations [Member] | Level 2 [Member]</t>
  </si>
  <si>
    <t>Trading cash instruments assets | Non-U.S. Government and Agency Obligations [Member] | Level 3 [Member]</t>
  </si>
  <si>
    <t>Trading cash instruments assets | Loans and Securities Backed by Commercial Real Estate [Member]</t>
  </si>
  <si>
    <t>Trading cash instruments assets | Loans and Securities Backed by Commercial Real Estate [Member] | Level 1 [Member]</t>
  </si>
  <si>
    <t>Trading cash instruments assets | Loans and Securities Backed by Commercial Real Estate [Member] | Level 2 [Member]</t>
  </si>
  <si>
    <t>Trading cash instruments assets | Loans and Securities Backed by Commercial Real Estate [Member] | Level 3 [Member]</t>
  </si>
  <si>
    <t>Trading cash instruments assets | Loans and Securities Backed by Residential Real Estate [Member]</t>
  </si>
  <si>
    <t>Trading cash instruments assets | Loans and Securities Backed by Residential Real Estate [Member] | Level 1 [Member]</t>
  </si>
  <si>
    <t>Trading cash instruments assets | Loans and Securities Backed by Residential Real Estate [Member] | Level 2 [Member]</t>
  </si>
  <si>
    <t>Trading cash instruments assets | Loans and Securities Backed by Residential Real Estate [Member] | Level 3 [Member]</t>
  </si>
  <si>
    <t>Trading cash instruments assets | Corporate debt instruments [Member]</t>
  </si>
  <si>
    <t>Trading cash instruments assets | Corporate debt instruments [Member] | Level 1 [Member]</t>
  </si>
  <si>
    <t>Trading cash instruments assets | Corporate debt instruments [Member] | Level 2 [Member]</t>
  </si>
  <si>
    <t>Trading cash instruments assets | Corporate debt instruments [Member] | Level 3 [Member]</t>
  </si>
  <si>
    <t>Trading cash instruments assets | State and Municipal Obligations [Member]</t>
  </si>
  <si>
    <t>Trading cash instruments assets | State and Municipal Obligations [Member] | Level 1 [Member]</t>
  </si>
  <si>
    <t>Trading cash instruments assets | State and Municipal Obligations [Member] | Level 2 [Member]</t>
  </si>
  <si>
    <t>Trading cash instruments assets | State and Municipal Obligations [Member] | Level 3 [Member]</t>
  </si>
  <si>
    <t>Trading cash instruments assets | Other debt obligations [Member]</t>
  </si>
  <si>
    <t>Trading cash instruments assets | Other debt obligations [Member] | Level 1 [Member]</t>
  </si>
  <si>
    <t>Trading cash instruments assets | Other debt obligations [Member] | Level 2 [Member]</t>
  </si>
  <si>
    <t>Trading cash instruments assets | Other debt obligations [Member] | Level 3 [Member]</t>
  </si>
  <si>
    <t>Trading cash instruments assets | Equity Securities [Member]</t>
  </si>
  <si>
    <t>Trading cash instruments assets | Equity Securities [Member] | Level 1 [Member]</t>
  </si>
  <si>
    <t>Trading cash instruments assets | Equity Securities [Member] | Level 2 [Member]</t>
  </si>
  <si>
    <t>Trading cash instruments assets | Equity Securities [Member] | Level 3 [Member]</t>
  </si>
  <si>
    <t>Trading cash instruments assets | Commodities [Member]</t>
  </si>
  <si>
    <t>Trading cash instruments assets | Commodities [Member] | Level 1 [Member]</t>
  </si>
  <si>
    <t>Trading cash instruments assets | Commodities [Member] | Level 2 [Member]</t>
  </si>
  <si>
    <t>Trading cash instruments assets | Commodities [Member] | Level 3 [Member]</t>
  </si>
  <si>
    <t>Cash Instruments Liabilities [Member]</t>
  </si>
  <si>
    <t>Trading Cash Instruments Liabilities at Fair Value</t>
  </si>
  <si>
    <t>Cash Instruments Liabilities [Member] | Level 1 [Member]</t>
  </si>
  <si>
    <t>Cash Instruments Liabilities [Member] | Level 2 [Member]</t>
  </si>
  <si>
    <t>Cash Instruments Liabilities [Member] | Level 3 [Member]</t>
  </si>
  <si>
    <t>Cash Instruments Liabilities [Member] | U.S. Government and Agency Obligations [Member]</t>
  </si>
  <si>
    <t>Cash Instruments Liabilities [Member] | U.S. Government and Agency Obligations [Member] | Level 1 [Member]</t>
  </si>
  <si>
    <t>Cash Instruments Liabilities [Member] | U.S. Government and Agency Obligations [Member] | Level 2 [Member]</t>
  </si>
  <si>
    <t>Cash Instruments Liabilities [Member] | Non-U.S. Government and Agency Obligations [Member]</t>
  </si>
  <si>
    <t>Cash Instruments Liabilities [Member] | Non-U.S. Government and Agency Obligations [Member] | Level 1 [Member]</t>
  </si>
  <si>
    <t>Cash Instruments Liabilities [Member] | Non-U.S. Government and Agency Obligations [Member] | Level 2 [Member]</t>
  </si>
  <si>
    <t>Cash Instruments Liabilities [Member] | Loans and Securities Backed by Commercial Real Estate [Member]</t>
  </si>
  <si>
    <t>Cash Instruments Liabilities [Member] | Loans and Securities Backed by Commercial Real Estate [Member] | Level 2 [Member]</t>
  </si>
  <si>
    <t>Cash Instruments Liabilities [Member] | Loans and Securities Backed by Commercial Real Estate [Member] | Level 3 [Member]</t>
  </si>
  <si>
    <t>Cash Instruments Liabilities [Member] | Loans and Securities Backed by Residential Real Estate [Member]</t>
  </si>
  <si>
    <t>Cash Instruments Liabilities [Member] | Loans and Securities Backed by Residential Real Estate [Member] | Level 1 [Member]</t>
  </si>
  <si>
    <t>Cash Instruments Liabilities [Member] | Loans and Securities Backed by Residential Real Estate [Member] | Level 2 [Member]</t>
  </si>
  <si>
    <t>Cash Instruments Liabilities [Member] | Corporate debt instruments [Member]</t>
  </si>
  <si>
    <t>Cash Instruments Liabilities [Member] | Corporate debt instruments [Member] | Level 1 [Member]</t>
  </si>
  <si>
    <t>Cash Instruments Liabilities [Member] | Corporate debt instruments [Member] | Level 2 [Member]</t>
  </si>
  <si>
    <t>Cash Instruments Liabilities [Member] | Corporate debt instruments [Member] | Level 3 [Member]</t>
  </si>
  <si>
    <t>Cash Instruments Liabilities [Member] | State and Municipal Obligations [Member]</t>
  </si>
  <si>
    <t>Cash Instruments Liabilities [Member] | State and Municipal Obligations [Member] | Level 2 [Member]</t>
  </si>
  <si>
    <t>Cash Instruments Liabilities [Member] | Other debt obligations [Member]</t>
  </si>
  <si>
    <t>Cash Instruments Liabilities [Member] | Other debt obligations [Member] | Level 3 [Member]</t>
  </si>
  <si>
    <t>Cash Instruments Liabilities [Member] | Equity Securities [Member]</t>
  </si>
  <si>
    <t>Cash Instruments Liabilities [Member] | Equity Securities [Member] | Level 1 [Member]</t>
  </si>
  <si>
    <t>Cash Instruments Liabilities [Member] | Equity Securities [Member] | Level 2 [Member]</t>
  </si>
  <si>
    <t>Cash Instruments Liabilities [Member] | Equity Securities [Member] | Level 3 [Member]</t>
  </si>
  <si>
    <t>Trading Cash Instruments - Fair Value, Cash Instruments, Measurement Inputs, Disclosure (Detail) $ in Millions</t>
  </si>
  <si>
    <t>Dec. 31, 2021USD ($)yr</t>
  </si>
  <si>
    <t>Dec. 31, 2020USD ($)yr</t>
  </si>
  <si>
    <t>Fair Value Measurement Inputs and Valuation Techniques [Line Items]</t>
  </si>
  <si>
    <t>Total financial assets at fair value | $</t>
  </si>
  <si>
    <t>Level 3 [Member] | Loans and Securities Backed by Commercial Real Estate [Member]</t>
  </si>
  <si>
    <t>Level 3 [Member] | Loans and Securities Backed by Commercial Real Estate [Member] | Minimum [Member] | Fair Value Unobservable Inputs, Yield [Member]</t>
  </si>
  <si>
    <t>Fair Value Unobservable Inputs, Asset</t>
  </si>
  <si>
    <t>Level 3 [Member] | Loans and Securities Backed by Commercial Real Estate [Member] | Minimum [Member] | Fair Value Unobservable Inputs, Recovery Rate [Member]</t>
  </si>
  <si>
    <t>Level 3 [Member] | Loans and Securities Backed by Commercial Real Estate [Member] | Minimum [Member] | Fair Value Unobservable Inputs, Duration [Member]</t>
  </si>
  <si>
    <t>Level 3 [Member] | Loans and Securities Backed by Commercial Real Estate [Member] | Maximum [Member] | Fair Value Unobservable Inputs, Yield [Member]</t>
  </si>
  <si>
    <t>Level 3 [Member] | Loans and Securities Backed by Commercial Real Estate [Member] | Maximum [Member] | Fair Value Unobservable Inputs, Recovery Rate [Member]</t>
  </si>
  <si>
    <t>Level 3 [Member] | Loans and Securities Backed by Commercial Real Estate [Member] | Maximum [Member] | Fair Value Unobservable Inputs, Duration [Member]</t>
  </si>
  <si>
    <t>Level 3 [Member] | Loans and Securities Backed by Commercial Real Estate [Member] | Weighted Average [Member] | Fair Value Unobservable Inputs, Yield [Member]</t>
  </si>
  <si>
    <t>Level 3 [Member] | Loans and Securities Backed by Commercial Real Estate [Member] | Weighted Average [Member] | Fair Value Unobservable Inputs, Recovery Rate [Member]</t>
  </si>
  <si>
    <t>Level 3 [Member] | Loans and Securities Backed by Commercial Real Estate [Member] | Weighted Average [Member] | Fair Value Unobservable Inputs, Duration [Member]</t>
  </si>
  <si>
    <t>Level 3 [Member] | Loans and Securities Backed by Residential Real Estate [Member]</t>
  </si>
  <si>
    <t>Level 3 [Member] | Loans and Securities Backed by Residential Real Estate [Member] | Minimum [Member] | Fair Value Unobservable Inputs, Yield [Member]</t>
  </si>
  <si>
    <t>Level 3 [Member] | Loans and Securities Backed by Residential Real Estate [Member] | Minimum [Member] | Fair Value Unobservable Inputs, Cumulative Loss Rate [Member]</t>
  </si>
  <si>
    <t>Level 3 [Member] | Loans and Securities Backed by Residential Real Estate [Member] | Minimum [Member] | Fair Value Unobservable Inputs, Duration [Member]</t>
  </si>
  <si>
    <t>Level 3 [Member] | Loans and Securities Backed by Residential Real Estate [Member] | Maximum [Member] | Fair Value Unobservable Inputs, Yield [Member]</t>
  </si>
  <si>
    <t>Level 3 [Member] | Loans and Securities Backed by Residential Real Estate [Member] | Maximum [Member] | Fair Value Unobservable Inputs, Cumulative Loss Rate [Member]</t>
  </si>
  <si>
    <t>Level 3 [Member] | Loans and Securities Backed by Residential Real Estate [Member] | Maximum [Member] | Fair Value Unobservable Inputs, Duration [Member]</t>
  </si>
  <si>
    <t>Level 3 [Member] | Loans and Securities Backed by Residential Real Estate [Member] | Weighted Average [Member] | Fair Value Unobservable Inputs, Yield [Member]</t>
  </si>
  <si>
    <t>Level 3 [Member] | Loans and Securities Backed by Residential Real Estate [Member] | Weighted Average [Member] | Fair Value Unobservable Inputs, Cumulative Loss Rate [Member]</t>
  </si>
  <si>
    <t>Level 3 [Member] | Loans and Securities Backed by Residential Real Estate [Member] | Weighted Average [Member] | Fair Value Unobservable Inputs, Duration [Member]</t>
  </si>
  <si>
    <t>Level 3 [Member] | Corporate debt instruments [Member]</t>
  </si>
  <si>
    <t>Level 3 [Member] | Corporate debt instruments [Member] | Minimum [Member] | Fair Value Unobservable Inputs, Yield [Member]</t>
  </si>
  <si>
    <t>Level 3 [Member] | Corporate debt instruments [Member] | Minimum [Member] | Fair Value Unobservable Inputs, Recovery Rate [Member]</t>
  </si>
  <si>
    <t>Level 3 [Member] | Corporate debt instruments [Member] | Minimum [Member] | Fair Value Unobservable Inputs, Duration [Member]</t>
  </si>
  <si>
    <t>Level 3 [Member] | Corporate debt instruments [Member] | Maximum [Member] | Fair Value Unobservable Inputs, Yield [Member]</t>
  </si>
  <si>
    <t>Level 3 [Member] | Corporate debt instruments [Member] | Maximum [Member] | Fair Value Unobservable Inputs, Recovery Rate [Member]</t>
  </si>
  <si>
    <t>Level 3 [Member] | Corporate debt instruments [Member] | Maximum [Member] | Fair Value Unobservable Inputs, Duration [Member]</t>
  </si>
  <si>
    <t>Level 3 [Member] | Corporate debt instruments [Member] | Weighted Average [Member] | Fair Value Unobservable Inputs, Yield [Member]</t>
  </si>
  <si>
    <t>Level 3 [Member] | Corporate debt instruments [Member] | Weighted Average [Member] | Fair Value Unobservable Inputs, Recovery Rate [Member]</t>
  </si>
  <si>
    <t>Level 3 [Member] | Corporate debt instruments [Member] | Weighted Average [Member] | Fair Value Unobservable Inputs, Duration [Member]</t>
  </si>
  <si>
    <t>Trading Cash Instruments - Cash Instruments, Level 3 Rollforward (Detail) - USD ($) $ in Millions</t>
  </si>
  <si>
    <t>Other Cash Instruments [Member]</t>
  </si>
  <si>
    <t>Fair Value, Assets Measured on Recurring Basis, Unobservable Input Reconciliation [Line Items]</t>
  </si>
  <si>
    <t>Fair Value, Measurement with Unobservable Inputs Reconciliation, Recurring Basis, Asset Value, Beginning Balance</t>
  </si>
  <si>
    <t>Fair Value, Measurement with Unobservable Inputs Reconciliation, Recurring Basis, Asset Value, Ending Balance</t>
  </si>
  <si>
    <t>Trading Cash Instruments Assets [Member]</t>
  </si>
  <si>
    <t>Net realized gains / (losses)</t>
  </si>
  <si>
    <t>Net unrealized gains / (losses)</t>
  </si>
  <si>
    <t>Purchases</t>
  </si>
  <si>
    <t>Sales</t>
  </si>
  <si>
    <t>Settlements</t>
  </si>
  <si>
    <t>Transfers into level 3</t>
  </si>
  <si>
    <t>Transfers out of level 3</t>
  </si>
  <si>
    <t>Trading Cash Instruments Assets [Member] | Loans and Securities Backed by Commercial Real Estate [Member]</t>
  </si>
  <si>
    <t>Trading Cash Instruments Assets [Member] | Loans and Securities Backed by Residential Real Estate [Member]</t>
  </si>
  <si>
    <t>Trading Cash Instruments Assets [Member] | Corporate debt instruments [Member]</t>
  </si>
  <si>
    <t>Trading Cash Instruments Assets [Member] | Other Cash Instruments [Member]</t>
  </si>
  <si>
    <t>Trading Cash Instruments Liabilities [Member]</t>
  </si>
  <si>
    <t>Fair Value, Measurement with Unobservable Inputs Reconciliation, Recurring Basis, Liability Value, Beginning Balance</t>
  </si>
  <si>
    <t>Fair Value, Measurement with Unobservable Inputs Reconciliation, Recurring Basis, Liability Value, Ending Balance</t>
  </si>
  <si>
    <t>Trading Cash Instruments - Additional Information (Detail) - Trading Cash Instruments Assets Fair Value Disclosure [Member] - USD ($) $ in Millions</t>
  </si>
  <si>
    <t>Net gains / (losses) on assets</t>
  </si>
  <si>
    <t>Net realized gains / (losses) on assets</t>
  </si>
  <si>
    <t>Net unrealized gains / (losses) on assets relating to instruments still held at the reporting date</t>
  </si>
  <si>
    <t>Market making [Member]</t>
  </si>
  <si>
    <t>Interest Income [Member]</t>
  </si>
  <si>
    <t>Derivatives and Hedging Activities - Fair Value of Derivatives on a Gross Basis (Detail) - USD ($) $ in Millions</t>
  </si>
  <si>
    <t>Derivative [Line Items]</t>
  </si>
  <si>
    <t>Total Gross Fair Value of Derivative Asset Contracts</t>
  </si>
  <si>
    <t>Total Gross Fair Value of Derivative Liability Contracts</t>
  </si>
  <si>
    <t>Offset amounts</t>
  </si>
  <si>
    <t>Derivative Assets</t>
  </si>
  <si>
    <t>Derivative Liabilities</t>
  </si>
  <si>
    <t>Cash collateral received</t>
  </si>
  <si>
    <t>Cash collateral posted</t>
  </si>
  <si>
    <t>Securities collateral received</t>
  </si>
  <si>
    <t>Securities collateral posted</t>
  </si>
  <si>
    <t>Notional amount</t>
  </si>
  <si>
    <t>Counterparty Netting [Member]</t>
  </si>
  <si>
    <t>Cash Collateral Netting [Member]</t>
  </si>
  <si>
    <t>Derivative Contract not Designated as Hedges [Member]</t>
  </si>
  <si>
    <t>Derivative Contract not Designated as Hedges [Member] | Interest Rate Contract [Member]</t>
  </si>
  <si>
    <t>Derivative Contract not Designated as Hedges [Member] | Credit Risk Contract [Member]</t>
  </si>
  <si>
    <t>Derivative Contract not Designated as Hedges [Member] | Foreign Exchange Contract [Member]</t>
  </si>
  <si>
    <t>Derivative Contract not Designated as Hedges [Member] | Commodity Contract [Member]</t>
  </si>
  <si>
    <t>Derivative Contract not Designated as Hedges [Member] | Equity Contract [Member]</t>
  </si>
  <si>
    <t>Derivative Contracts Accounted for as Hedges [Member]</t>
  </si>
  <si>
    <t>Derivative Contracts Accounted for as Hedges [Member] | Interest Rate Contract [Member]</t>
  </si>
  <si>
    <t>Derivative Contracts Accounted for as Hedges [Member] | Foreign Exchange Contract [Member]</t>
  </si>
  <si>
    <t>Derivative Contracts Accounted for as Hedges [Member] | Commodity Contract [Member]</t>
  </si>
  <si>
    <t>Exchange-Traded [Member]</t>
  </si>
  <si>
    <t>Exchange-Traded [Member] | Counterparty Netting [Member]</t>
  </si>
  <si>
    <t>Exchange-Traded [Member] | Derivative Contract not Designated as Hedges [Member] | Interest Rate Contract [Member]</t>
  </si>
  <si>
    <t>Exchange-Traded [Member] | Derivative Contract not Designated as Hedges [Member] | Foreign Exchange Contract [Member]</t>
  </si>
  <si>
    <t>Exchange-Traded [Member] | Derivative Contract not Designated as Hedges [Member] | Commodity Contract [Member]</t>
  </si>
  <si>
    <t>Exchange-Traded [Member] | Derivative Contract not Designated as Hedges [Member] | Equity Contract [Member]</t>
  </si>
  <si>
    <t>Exchange-Traded [Member] | Derivative Contracts Accounted for as Hedges [Member] | Commodity Contract [Member]</t>
  </si>
  <si>
    <t>OTC-Cleared [Member]</t>
  </si>
  <si>
    <t>OTC-Cleared [Member] | Counterparty Netting [Member]</t>
  </si>
  <si>
    <t>OTC-Cleared [Member] | Cash Collateral Netting [Member]</t>
  </si>
  <si>
    <t>OTC-Cleared [Member] | Derivative Contract not Designated as Hedges [Member] | Interest Rate Contract [Member]</t>
  </si>
  <si>
    <t>OTC-Cleared [Member] | Derivative Contract not Designated as Hedges [Member] | Credit Risk Contract [Member]</t>
  </si>
  <si>
    <t>OTC-Cleared [Member] | Derivative Contract not Designated as Hedges [Member] | Foreign Exchange Contract [Member]</t>
  </si>
  <si>
    <t>OTC-Cleared [Member] | Derivative Contract not Designated as Hedges [Member] | Commodity Contract [Member]</t>
  </si>
  <si>
    <t>OTC-Cleared [Member] | Derivative Contract not Designated as Hedges [Member] | Equity Contract [Member]</t>
  </si>
  <si>
    <t>OTC-Cleared [Member] | Derivative Contracts Accounted for as Hedges [Member] | Interest Rate Contract [Member]</t>
  </si>
  <si>
    <t>OTC-Cleared [Member] | Derivative Contracts Accounted for as Hedges [Member] | Foreign Exchange Contract [Member]</t>
  </si>
  <si>
    <t>Bilateral OTC [Member]</t>
  </si>
  <si>
    <t>Bilateral OTC [Member] | Counterparty Netting [Member]</t>
  </si>
  <si>
    <t>Bilateral OTC [Member] | Cash Collateral Netting [Member]</t>
  </si>
  <si>
    <t>Bilateral OTC [Member] | Derivative Contract not Designated as Hedges [Member] | Interest Rate Contract [Member]</t>
  </si>
  <si>
    <t>Bilateral OTC [Member] | Derivative Contract not Designated as Hedges [Member] | Credit Risk Contract [Member]</t>
  </si>
  <si>
    <t>Bilateral OTC [Member] | Derivative Contract not Designated as Hedges [Member] | Foreign Exchange Contract [Member]</t>
  </si>
  <si>
    <t>Bilateral OTC [Member] | Derivative Contract not Designated as Hedges [Member] | Commodity Contract [Member]</t>
  </si>
  <si>
    <t>Bilateral OTC [Member] | Derivative Contract not Designated as Hedges [Member] | Equity Contract [Member]</t>
  </si>
  <si>
    <t>Bilateral OTC [Member] | Derivative Contracts Accounted for as Hedges [Member] | Interest Rate Contract [Member]</t>
  </si>
  <si>
    <t>Bilateral OTC [Member] | Derivative Contracts Accounted for as Hedges [Member] | Foreign Exchange Contract [Member]</t>
  </si>
  <si>
    <t>Derivatives and Hedging Activities - Additional Information (Detail) - USD ($) $ in Millions</t>
  </si>
  <si>
    <t>Gross Fair Value of Derivative Asset Contracts Not Enforceable</t>
  </si>
  <si>
    <t>Gross Fair Value of Derivative Liability Contracts Not Enforceable</t>
  </si>
  <si>
    <t>Net Gains / (Losses) on Derivative assets and liabilities</t>
  </si>
  <si>
    <t>Net Realized Gains / (Losses) on Derivative assets and liabilities</t>
  </si>
  <si>
    <t>Net Unrealized Gains / (Losses) on Derivative assets and liabilities</t>
  </si>
  <si>
    <t>Maximum Payout/Notional Amount of Written Credit Derivative</t>
  </si>
  <si>
    <t>Maximum Payout/Notional Amount of Purchased Credit Derivatives</t>
  </si>
  <si>
    <t>Net purchased protection notional value of credit derivatives</t>
  </si>
  <si>
    <t>Foreign Currency Denominated Debt Designated As Foreign Currency Hedge</t>
  </si>
  <si>
    <t>Gains losses on hedges reclassified from accumulated other comprehensive income to earnings net</t>
  </si>
  <si>
    <t>Commodity Futures Contracts [Member]</t>
  </si>
  <si>
    <t>Trading cash instruments assets commodities amortized cost</t>
  </si>
  <si>
    <t>Gains (losses) on hedge investments reclassified from accumulated other comprehensive income to earnings gross</t>
  </si>
  <si>
    <t>Net Investment Hedging [Member]</t>
  </si>
  <si>
    <t>Other Principal Transactions [Member]</t>
  </si>
  <si>
    <t>Derivatives and Hedging Activities - Fair Value of Derivatives by Level (Detail) - USD ($) $ in Millions</t>
  </si>
  <si>
    <t>Fair value included in financial instruments</t>
  </si>
  <si>
    <t>Derivatives [Member] | Interest Rate Contract [Member]</t>
  </si>
  <si>
    <t>Derivatives [Member] | Credit Risk Contract [Member]</t>
  </si>
  <si>
    <t>Derivatives [Member] | Foreign Exchange Contract [Member]</t>
  </si>
  <si>
    <t>Derivatives [Member] | Commodity Contract [Member]</t>
  </si>
  <si>
    <t>Derivatives [Member] | Equity Contract [Member]</t>
  </si>
  <si>
    <t>Derivatives [Member] | Gross Fair Value Of Derivative [Member]</t>
  </si>
  <si>
    <t>Derivatives [Member] | Counterparty Netting in Levels [Member]</t>
  </si>
  <si>
    <t>Derivatives [Member] | Cross Level Counterparty Netting Adjustment [Member]</t>
  </si>
  <si>
    <t>Derivatives [Member] | Cash Collateral Netting [Member]</t>
  </si>
  <si>
    <t>Cash collateral netting</t>
  </si>
  <si>
    <t>Derivatives [Member] | Level 1 [Member]</t>
  </si>
  <si>
    <t>Derivatives [Member] | Level 1 [Member] | Interest Rate Contract [Member]</t>
  </si>
  <si>
    <t>Derivatives [Member] | Level 1 [Member] | Credit Risk Contract [Member]</t>
  </si>
  <si>
    <t>Derivatives [Member] | Level 1 [Member] | Foreign Exchange Contract [Member]</t>
  </si>
  <si>
    <t>Derivatives [Member] | Level 1 [Member] | Commodity Contract [Member]</t>
  </si>
  <si>
    <t>Derivatives [Member] | Level 1 [Member] | Equity Contract [Member]</t>
  </si>
  <si>
    <t>Derivatives [Member] | Level 1 [Member] | Gross Fair Value Of Derivative [Member]</t>
  </si>
  <si>
    <t>Derivatives [Member] | Level 1 [Member] | Counterparty Netting in Levels [Member]</t>
  </si>
  <si>
    <t>Derivatives [Member] | Level 2 [Member]</t>
  </si>
  <si>
    <t>Derivatives [Member] | Level 2 [Member] | Interest Rate Contract [Member]</t>
  </si>
  <si>
    <t>Derivatives [Member] | Level 2 [Member] | Credit Risk Contract [Member]</t>
  </si>
  <si>
    <t>Derivatives [Member] | Level 2 [Member] | Foreign Exchange Contract [Member]</t>
  </si>
  <si>
    <t>Derivatives [Member] | Level 2 [Member] | Commodity Contract [Member]</t>
  </si>
  <si>
    <t>Derivatives [Member] | Level 2 [Member] | Equity Contract [Member]</t>
  </si>
  <si>
    <t>Derivatives [Member] | Level 2 [Member] | Gross Fair Value Of Derivative [Member]</t>
  </si>
  <si>
    <t>Derivatives [Member] | Level 2 [Member] | Counterparty Netting in Levels [Member]</t>
  </si>
  <si>
    <t>Derivatives [Member] | Level 3 [Member]</t>
  </si>
  <si>
    <t>Derivatives [Member] | Level 3 [Member] | Interest Rate Contract [Member]</t>
  </si>
  <si>
    <t>Derivatives [Member] | Level 3 [Member] | Credit Risk Contract [Member]</t>
  </si>
  <si>
    <t>Derivatives [Member] | Level 3 [Member] | Foreign Exchange Contract [Member]</t>
  </si>
  <si>
    <t>Derivatives [Member] | Level 3 [Member] | Commodity Contract [Member]</t>
  </si>
  <si>
    <t>Derivatives [Member] | Level 3 [Member] | Equity Contract [Member]</t>
  </si>
  <si>
    <t>Derivatives [Member] | Level 3 [Member] | Gross Fair Value Of Derivative [Member]</t>
  </si>
  <si>
    <t>Derivatives [Member] | Level 3 [Member] | Counterparty Netting in Levels [Member]</t>
  </si>
  <si>
    <t>Derivatives and Hedging Activities - Fair Value, Derivatives, Measurement Inputs, Disclosure (Detail) $ in Millions</t>
  </si>
  <si>
    <t>Dec. 31, 2021USD ($)MMBTU$ / bbl</t>
  </si>
  <si>
    <t>Dec. 31, 2020USD ($)MMBTU$ / bbl</t>
  </si>
  <si>
    <t>Dec. 31, 2019USD ($)</t>
  </si>
  <si>
    <t>Fair Value Measurement Inputs Disclosure [Line Items]</t>
  </si>
  <si>
    <t>Fair Value, Measurement with Unobservable Inputs Reconciliation, Recurring Basis, Derivative Contracts Net Value, Ending Balance | $ | $</t>
  </si>
  <si>
    <t>Interest Rate Contract [Member]</t>
  </si>
  <si>
    <t>Interest Rate Contract [Member] | Level 3 [Member] | Measurement Input, Average Correlation [Member]</t>
  </si>
  <si>
    <t>Assets (Liabilities) significant unobservable Inputs</t>
  </si>
  <si>
    <t>Interest Rate Contract [Member] | Level 3 [Member] | Measurement Input, Median Correlation [Member]</t>
  </si>
  <si>
    <t>Interest Rate Contract [Member] | Level 3 [Member] | Measurement Input, Average Volatility [Member]</t>
  </si>
  <si>
    <t>Interest Rate Contract [Member] | Level 3 [Member] | Measurement Input, Median Volatility [Member]</t>
  </si>
  <si>
    <t>Credit Risk Contract [Member]</t>
  </si>
  <si>
    <t>Credit Risk Contract [Member] | Level 3 [Member] | Measurement Input, Average Credit Spread [Member]</t>
  </si>
  <si>
    <t>Credit Risk Contract [Member] | Level 3 [Member] | Measurement Input, Median Credit Spread [Member]</t>
  </si>
  <si>
    <t>Credit Risk Contract [Member] | Level 3 [Member] | Measurement Input, , Average Upfront Credit Points [Member]</t>
  </si>
  <si>
    <t>Credit Risk Contract [Member] | Level 3 [Member] | Measurement Input, , Median Upfront Credit Points [Member]</t>
  </si>
  <si>
    <t>Credit Risk Contract [Member] | Level 3 [Member] | Measurement Input, Average Recovery Rate [Member]</t>
  </si>
  <si>
    <t>Credit Risk Contract [Member] | Level 3 [Member] | Measurement Input, Median Recovery Rate [Member]</t>
  </si>
  <si>
    <t>Foreign Exchange Contract [Member]</t>
  </si>
  <si>
    <t>Foreign Exchange Contract [Member] | Level 3 [Member] | Measurement Input, Average Correlation [Member]</t>
  </si>
  <si>
    <t>Foreign Exchange Contract [Member] | Level 3 [Member] | Measurement Input, Median Correlation [Member]</t>
  </si>
  <si>
    <t>Foreign Exchange Contract [Member] | Level 3 [Member] | Measurement Input, Average Volatility [Member]</t>
  </si>
  <si>
    <t>Foreign Exchange Contract [Member] | Level 3 [Member] | Measurement Input, Median Volatility [Member]</t>
  </si>
  <si>
    <t>Commodity Contract [Member]</t>
  </si>
  <si>
    <t>Commodity Contract [Member] | Level 3 [Member] | Measurement Input, Average Volatility [Member]</t>
  </si>
  <si>
    <t>Commodity Contract [Member] | Level 3 [Member] | Measurement Input, Median Volatility [Member]</t>
  </si>
  <si>
    <t>Commodity Contract [Member] | Electricity [Member] | Level 3 [Member] | Measurement Input, Average Spread [Member]</t>
  </si>
  <si>
    <t>Commodity Contract [Member] | Electricity [Member] | Level 3 [Member] | Measurement Input, Median Spread [Member]</t>
  </si>
  <si>
    <t>Commodity Contract [Member] | Natural Gas [Member] | Level 3 [Member] | Measurement Input, Average Spread [Member]</t>
  </si>
  <si>
    <t>Assets (Liabilities) significant unobservable Inputs | MMBTU</t>
  </si>
  <si>
    <t>Commodity Contract [Member] | Natural Gas [Member] | Level 3 [Member] | Measurement Input, Median Spread [Member]</t>
  </si>
  <si>
    <t>Commodity Contract [Member] | Oil [Member] | Level 3 [Member] | Measurement Input, Average Spread [Member]</t>
  </si>
  <si>
    <t>Commodity Contract [Member] | Oil [Member] | Level 3 [Member] | Measurement Input, Median Spread [Member]</t>
  </si>
  <si>
    <t>Equity Contract [Member]</t>
  </si>
  <si>
    <t>Equity Contract [Member] | Level 3 [Member] | Measurement Input, Average Correlation [Member]</t>
  </si>
  <si>
    <t>Equity Contract [Member] | Level 3 [Member] | Measurement Input, Median Correlation [Member]</t>
  </si>
  <si>
    <t>Equity Contract [Member] | Level 3 [Member] | Measurement Input, Average Volatility [Member]</t>
  </si>
  <si>
    <t>Equity Contract [Member] | Level 3 [Member] | Measurement Input, Median Volatility [Member]</t>
  </si>
  <si>
    <t>Minimum [Member] | Interest Rate Contract [Member] | Level 3 [Member] | Measurement Input, Correlation [Member]</t>
  </si>
  <si>
    <t>Minimum [Member] | Interest Rate Contract [Member] | Level 3 [Member] | Measurement Input, Price Volatility [Member]</t>
  </si>
  <si>
    <t>Minimum [Member] | Credit Risk Contract [Member] | Level 3 [Member] | Measurement Input, Credit Spread [Member]</t>
  </si>
  <si>
    <t>Minimum [Member] | Credit Risk Contract [Member] | Level 3 [Member] | Measurement Input, Upfront Credit Points [Member]</t>
  </si>
  <si>
    <t>Minimum [Member] | Credit Risk Contract [Member] | Level 3 [Member] | Measurement Input, Recovery Rate [Member]</t>
  </si>
  <si>
    <t>Minimum [Member] | Foreign Exchange Contract [Member] | Level 3 [Member] | Measurement Input, Correlation [Member]</t>
  </si>
  <si>
    <t>Minimum [Member] | Foreign Exchange Contract [Member] | Level 3 [Member] | Measurement Input, Price Volatility [Member]</t>
  </si>
  <si>
    <t>Minimum [Member] | Commodity Contract [Member] | Level 3 [Member] | Measurement Input, Price Volatility [Member]</t>
  </si>
  <si>
    <t>Minimum [Member] | Commodity Contract [Member] | Electricity [Member] | Level 3 [Member] | Measurement Input, Spread [Member]</t>
  </si>
  <si>
    <t>Minimum [Member] | Commodity Contract [Member] | Natural Gas [Member] | Level 3 [Member] | Measurement Input, Spread [Member]</t>
  </si>
  <si>
    <t>Minimum [Member] | Commodity Contract [Member] | Oil [Member] | Level 3 [Member] | Measurement Input, Spread [Member]</t>
  </si>
  <si>
    <t>Minimum [Member] | Equity Contract [Member] | Level 3 [Member] | Measurement Input, Correlation [Member]</t>
  </si>
  <si>
    <t>Minimum [Member] | Equity Contract [Member] | Level 3 [Member] | Measurement Input, Price Volatility [Member]</t>
  </si>
  <si>
    <t>Maximum [Member] | Interest Rate Contract [Member] | Level 3 [Member] | Measurement Input, Correlation [Member]</t>
  </si>
  <si>
    <t>Maximum [Member] | Interest Rate Contract [Member] | Level 3 [Member] | Measurement Input, Price Volatility [Member]</t>
  </si>
  <si>
    <t>Maximum [Member] | Credit Risk Contract [Member] | Level 3 [Member] | Measurement Input, Credit Spread [Member]</t>
  </si>
  <si>
    <t>Maximum [Member] | Credit Risk Contract [Member] | Level 3 [Member] | Measurement Input, Upfront Credit Points [Member]</t>
  </si>
  <si>
    <t>Maximum [Member] | Credit Risk Contract [Member] | Level 3 [Member] | Measurement Input, Recovery Rate [Member]</t>
  </si>
  <si>
    <t>Maximum [Member] | Foreign Exchange Contract [Member] | Level 3 [Member] | Measurement Input, Correlation [Member]</t>
  </si>
  <si>
    <t>Maximum [Member] | Foreign Exchange Contract [Member] | Level 3 [Member] | Measurement Input, Price Volatility [Member]</t>
  </si>
  <si>
    <t>Maximum [Member] | Commodity Contract [Member] | Level 3 [Member] | Measurement Input, Price Volatility [Member]</t>
  </si>
  <si>
    <t>Maximum [Member] | Commodity Contract [Member] | Electricity [Member] | Level 3 [Member] | Measurement Input, Spread [Member]</t>
  </si>
  <si>
    <t>Maximum [Member] | Commodity Contract [Member] | Natural Gas [Member] | Level 3 [Member] | Measurement Input, Spread [Member]</t>
  </si>
  <si>
    <t>Maximum [Member] | Commodity Contract [Member] | Oil [Member] | Level 3 [Member] | Measurement Input, Spread [Member]</t>
  </si>
  <si>
    <t>Maximum [Member] | Equity Contract [Member] | Level 3 [Member] | Measurement Input, Correlation [Member]</t>
  </si>
  <si>
    <t>Maximum [Member] | Equity Contract [Member] | Level 3 [Member] | Measurement Input, Price Volatility [Member]</t>
  </si>
  <si>
    <t>Derivatives and Hedging Activities - Fair Value of Derivatives, Level 3 Rollforward (Detail) - USD ($) $ in Millions</t>
  </si>
  <si>
    <t>Fair Value, Measurement with Unobservable Inputs Reconciliation, Recurring Basis, Derivative Contracts Net Value, Beginning Balance</t>
  </si>
  <si>
    <t>Net Realized Gains / (Losses)</t>
  </si>
  <si>
    <t>Net Unrealized Gains / (Losses)</t>
  </si>
  <si>
    <t>Transfers Into Level 3</t>
  </si>
  <si>
    <t>Transfers Out Of Level 3</t>
  </si>
  <si>
    <t>Fair Value, Measurement with Unobservable Inputs Reconciliation, Recurring Basis, Derivative Contracts Net Value, Ending Balance</t>
  </si>
  <si>
    <t>Derivatives and Hedging Activities - OTC Derivatives by Product Type and Tenor (Detail) - USD ($) $ in Millions</t>
  </si>
  <si>
    <t>OTC [Member]</t>
  </si>
  <si>
    <t>OTC [Member] | Interest Rate Contract [Member]</t>
  </si>
  <si>
    <t>OTC [Member] | Credit Risk Contract [Member]</t>
  </si>
  <si>
    <t>OTC [Member] | Foreign Exchange Contract [Member]</t>
  </si>
  <si>
    <t>OTC [Member] | Commodity Contract [Member]</t>
  </si>
  <si>
    <t>OTC [Member] | Equity Contract [Member]</t>
  </si>
  <si>
    <t>OTC [Member] | Counterparty Netting in Tenors [Member]</t>
  </si>
  <si>
    <t>OTC [Member] | Cross Tenor Counterparty Netting [Member]</t>
  </si>
  <si>
    <t>OTC [Member] | Cash Collateral Netting [Member]</t>
  </si>
  <si>
    <t>OTC [Member] | Counterparty and Cash Collateral Netting [Member]</t>
  </si>
  <si>
    <t>Less than 1 Year [Member] | OTC [Member]</t>
  </si>
  <si>
    <t>Less than 1 Year [Member] | OTC [Member] | Interest Rate Contract [Member]</t>
  </si>
  <si>
    <t>Less than 1 Year [Member] | OTC [Member] | Credit Risk Contract [Member]</t>
  </si>
  <si>
    <t>Less than 1 Year [Member] | OTC [Member] | Foreign Exchange Contract [Member]</t>
  </si>
  <si>
    <t>Less than 1 Year [Member] | OTC [Member] | Commodity Contract [Member]</t>
  </si>
  <si>
    <t>Less than 1 Year [Member] | OTC [Member] | Equity Contract [Member]</t>
  </si>
  <si>
    <t>Less than 1 Year [Member] | OTC [Member] | Counterparty Netting in Tenors [Member]</t>
  </si>
  <si>
    <t>1 - 5 Years [Member] | OTC [Member]</t>
  </si>
  <si>
    <t>1 - 5 Years [Member] | OTC [Member] | Interest Rate Contract [Member]</t>
  </si>
  <si>
    <t>1 - 5 Years [Member] | OTC [Member] | Credit Risk Contract [Member]</t>
  </si>
  <si>
    <t>1 - 5 Years [Member] | OTC [Member] | Foreign Exchange Contract [Member]</t>
  </si>
  <si>
    <t>1 - 5 Years [Member] | OTC [Member] | Commodity Contract [Member]</t>
  </si>
  <si>
    <t>1 - 5 Years [Member] | OTC [Member] | Equity Contract [Member]</t>
  </si>
  <si>
    <t>1 - 5 Years [Member] | OTC [Member] | Counterparty Netting in Tenors [Member]</t>
  </si>
  <si>
    <t>Greater than 5 Years [Member] | OTC [Member]</t>
  </si>
  <si>
    <t>Greater than 5 Years [Member] | OTC [Member] | Interest Rate Contract [Member]</t>
  </si>
  <si>
    <t>Greater than 5 Years [Member] | OTC [Member] | Credit Risk Contract [Member]</t>
  </si>
  <si>
    <t>Greater than 5 Years [Member] | OTC [Member] | Foreign Exchange Contract [Member]</t>
  </si>
  <si>
    <t>Greater than 5 Years [Member] | OTC [Member] | Commodity Contract [Member]</t>
  </si>
  <si>
    <t>Greater than 5 Years [Member] | OTC [Member] | Equity Contract [Member]</t>
  </si>
  <si>
    <t>Greater than 5 Years [Member] | OTC [Member] | Counterparty Netting in Tenors [Member]</t>
  </si>
  <si>
    <t>Derivatives and Hedging Activities - Credit Derivatives (Detail) - USD ($) $ in Millions</t>
  </si>
  <si>
    <t>Offsetting Purchased Credit Derivatives [Member]</t>
  </si>
  <si>
    <t>Other Purchased Credit Derivatives [Member]</t>
  </si>
  <si>
    <t>Less than 1 Year [Member]</t>
  </si>
  <si>
    <t>1 - 5 Years [Member]</t>
  </si>
  <si>
    <t>Greater than 5 Years [Member]</t>
  </si>
  <si>
    <t>Written Credit Derivative [Member]</t>
  </si>
  <si>
    <t>Fair Value Asset of Written Credit Derivatives</t>
  </si>
  <si>
    <t>Fair Value Liability of Written Credit Derivatives</t>
  </si>
  <si>
    <t>Fair Value Net Asset/(Liability) of Written Credit Derivatives</t>
  </si>
  <si>
    <t>0 - 250 [Member]</t>
  </si>
  <si>
    <t>0 - 250 [Member] | Offsetting Purchased Credit Derivatives [Member]</t>
  </si>
  <si>
    <t>0 - 250 [Member] | Other Purchased Credit Derivatives [Member]</t>
  </si>
  <si>
    <t>0 - 250 [Member] | Less than 1 Year [Member]</t>
  </si>
  <si>
    <t>0 - 250 [Member] | 1 - 5 Years [Member]</t>
  </si>
  <si>
    <t>0 - 250 [Member] | Greater than 5 Years [Member]</t>
  </si>
  <si>
    <t>0 - 250 [Member] | Written Credit Derivative [Member]</t>
  </si>
  <si>
    <t>251 - 500 [Member]</t>
  </si>
  <si>
    <t>251 - 500 [Member] | Offsetting Purchased Credit Derivatives [Member]</t>
  </si>
  <si>
    <t>251 - 500 [Member] | Other Purchased Credit Derivatives [Member]</t>
  </si>
  <si>
    <t>251 - 500 [Member] | Less than 1 Year [Member]</t>
  </si>
  <si>
    <t>251 - 500 [Member] | 1 - 5 Years [Member]</t>
  </si>
  <si>
    <t>251 - 500 [Member] | Greater than 5 Years [Member]</t>
  </si>
  <si>
    <t>251 - 500 [Member] | Written Credit Derivative [Member]</t>
  </si>
  <si>
    <t>501 - 1000 [Member]</t>
  </si>
  <si>
    <t>501 - 1000 [Member] | Offsetting Purchased Credit Derivatives [Member]</t>
  </si>
  <si>
    <t>501 - 1000 [Member] | Other Purchased Credit Derivatives [Member]</t>
  </si>
  <si>
    <t>501 - 1000 [Member] | Less than 1 Year [Member]</t>
  </si>
  <si>
    <t>501 - 1000 [Member] | 1 - 5 Years [Member]</t>
  </si>
  <si>
    <t>501 - 1000 [Member] | Greater than 5 Years [Member]</t>
  </si>
  <si>
    <t>501 - 1000 [Member] | Written Credit Derivative [Member]</t>
  </si>
  <si>
    <t>Greater than 1000 [Member]</t>
  </si>
  <si>
    <t>Greater than 1000 [Member] | Offsetting Purchased Credit Derivatives [Member]</t>
  </si>
  <si>
    <t>Greater than 1000 [Member] | Other Purchased Credit Derivatives [Member]</t>
  </si>
  <si>
    <t>Greater than 1000 [Member] | Less than 1 Year [Member]</t>
  </si>
  <si>
    <t>Greater than 1000 [Member] | 1 - 5 Years [Member]</t>
  </si>
  <si>
    <t>Greater than 1000 [Member] | Greater than 5 Years [Member]</t>
  </si>
  <si>
    <t>Greater than 1000 [Member] | Written Credit Derivative [Member]</t>
  </si>
  <si>
    <t>Derivatives and Hedging Activities - Summary of Information About CVA and FVA (Detail) - USD ($) $ in Millions</t>
  </si>
  <si>
    <t>CVA, net of hedges</t>
  </si>
  <si>
    <t>FVA, net of hedges</t>
  </si>
  <si>
    <t>Derivatives and Hedging Activities - Bifurcated Embedded Derivatives (Detail) - USD ($) $ in Millions</t>
  </si>
  <si>
    <t>Embedded Derivative, Fair Value of Embedded Derivative Asset</t>
  </si>
  <si>
    <t>Embedded Derivative, Fair Value of Embedded Derivative Liability</t>
  </si>
  <si>
    <t>Embedded Derivative, Fair Value of Embedded Derivative, Net Liability</t>
  </si>
  <si>
    <t>Embedded Derivatives Classified In Debt [Member]</t>
  </si>
  <si>
    <t>Derivatives and Hedging Activities - Derivatives with Credit-Related Contingent Features (Detail) - USD ($) $ in Millions</t>
  </si>
  <si>
    <t>Aggregate fair value of derivative contracts which are in net liability position</t>
  </si>
  <si>
    <t>Aggregate fair value of assets as a collateral for derivative contracts</t>
  </si>
  <si>
    <t>One-Notch Reduction [Member]</t>
  </si>
  <si>
    <t>Additional collateral or termination payments pursuant to bilateral agreements with certain counterparties which could have been called by counterparties in the event of a reduction in the firm's long-term credit ratings</t>
  </si>
  <si>
    <t>Two-Notch Reduction [Member]</t>
  </si>
  <si>
    <t>Derivatives and Hedging Activities - Gain (Loss) from Interest Rate Hedges and Related Hedged Borrowings and Deposits (Detail) - USD ($) $ in Millions</t>
  </si>
  <si>
    <t>Interest Rate Contract [Member] | Fair Value Hedging [Member] | Derivative Contracts Accounted for as Hedges [Member]</t>
  </si>
  <si>
    <t>Derivative Instruments, Gain (Loss) Recognized in Income, Net</t>
  </si>
  <si>
    <t>Gain (Loss) Recognized On Hedged Borrowings and Deposits</t>
  </si>
  <si>
    <t>Derivatives and Hedging Activities - Carrying Amount of Hedged Items Currently Designated in a Hedging Relationship and Related Cumulative Hedging Adjustment (Detail) - Derivative Contracts Accounted for as Hedges [Member] - USD ($) $ in Millions</t>
  </si>
  <si>
    <t>Deposits at Fair Value [Member]</t>
  </si>
  <si>
    <t>Derivative Instruments and Hedging Activities Disclosures [Line Items]</t>
  </si>
  <si>
    <t>Carrying Amount</t>
  </si>
  <si>
    <t>Cumulative Hedging Adjustment</t>
  </si>
  <si>
    <t>Unsecured short-term borrowings [Member]</t>
  </si>
  <si>
    <t>Unsecured long-term borrowings [Member]</t>
  </si>
  <si>
    <t>Derivatives and Hedging Activities - Carrying Amount of Hedged Items Currently Designated in a Hedging Relationship and Related Cumulative Hedging Adjustment (Parenthetical) (Detail) - Unsecured long-term borrowings [Member] - Derivative Contracts Accounted for as Hedges [Member] - USD ($) $ in Millions</t>
  </si>
  <si>
    <t>Cumulative hedging adjustment</t>
  </si>
  <si>
    <t>Addition Cumulative Hedging adjustments</t>
  </si>
  <si>
    <t>Derivatives and Hedging Activities - Gains and Losses on Net Investment Hedges (Detail) - USD ($) $ in Millions</t>
  </si>
  <si>
    <t>Gain (Loss) Recognized On Foreign Currency Denominated Debt Designated As Foreign Currency Hedge</t>
  </si>
  <si>
    <t>Foreign Exchange Contract [Member] | Net Investment Hedging [Member]</t>
  </si>
  <si>
    <t>Derivative Instruments, Gain (Loss) Recognized in Other Comprehensive Income, Effective Portion, Net</t>
  </si>
  <si>
    <t>Investments - Additional Information (Detail) - USD ($) $ in Millions</t>
  </si>
  <si>
    <t>Investments in funds at NAV</t>
  </si>
  <si>
    <t>Level 3 [Member] | Interest Income [Member]</t>
  </si>
  <si>
    <t>Investments [Member] | Operating income (loss) [Member]</t>
  </si>
  <si>
    <t>Investments [Member] | Interest Income [Member]</t>
  </si>
  <si>
    <t>Investments [Member] | Level 3 [Member]</t>
  </si>
  <si>
    <t>Equity Securities [Member]</t>
  </si>
  <si>
    <t>Equity method investment</t>
  </si>
  <si>
    <t>Equity Securities [Member] | Investments [Member]</t>
  </si>
  <si>
    <t>Equity Securities [Member] | Investments [Member] | Level 3 [Member]</t>
  </si>
  <si>
    <t>Fair Value Option [Member]</t>
  </si>
  <si>
    <t>Gains/(losses) recognized on equity securities</t>
  </si>
  <si>
    <t>Covered funds [Member]</t>
  </si>
  <si>
    <t>Investments in Volcker Covered funds</t>
  </si>
  <si>
    <t>Investments - Fair Value of Investments by Accounting Type (Detail) - USD ($) $ in Millions</t>
  </si>
  <si>
    <t>Equity securities, at fair value</t>
  </si>
  <si>
    <t>Debt instruments, at fair value</t>
  </si>
  <si>
    <t>Available-for-sale securities, at fair value</t>
  </si>
  <si>
    <t>Investments, at fair value</t>
  </si>
  <si>
    <t>Held-to-maturity securities</t>
  </si>
  <si>
    <t>Equity method investments</t>
  </si>
  <si>
    <t>Total investments</t>
  </si>
  <si>
    <t>Investments - Equity Securities At Fair Value (Detail) - USD ($) $ in Millions</t>
  </si>
  <si>
    <t>Public Equity [Member]</t>
  </si>
  <si>
    <t>Percentage of investment in equity securities</t>
  </si>
  <si>
    <t>24.00%</t>
  </si>
  <si>
    <t>15.00%</t>
  </si>
  <si>
    <t>Private Equity [Member]</t>
  </si>
  <si>
    <t>76.00%</t>
  </si>
  <si>
    <t>Public And Private Equity [Member]</t>
  </si>
  <si>
    <t>100.00%</t>
  </si>
  <si>
    <t>Corporate [Member]</t>
  </si>
  <si>
    <t>78.00%</t>
  </si>
  <si>
    <t>83.00%</t>
  </si>
  <si>
    <t>Real Estate [Member]</t>
  </si>
  <si>
    <t>22.00%</t>
  </si>
  <si>
    <t>17.00%</t>
  </si>
  <si>
    <t>Corporate And Real Estate [Member]</t>
  </si>
  <si>
    <t>Investments - Debt Securities At Fair Value (Detail) - USD ($) $ in Millions</t>
  </si>
  <si>
    <t>Debt securities, at fair value</t>
  </si>
  <si>
    <t>Corporate debt securities [Member]</t>
  </si>
  <si>
    <t>Securities backed by real estate [Member]</t>
  </si>
  <si>
    <t>Money Market Instruments [Member]</t>
  </si>
  <si>
    <t>Other [Member]</t>
  </si>
  <si>
    <t>Investments - Investments in Funds that are Calculated Using Net Asset Value Per Share (Detail) - USD ($) $ in Millions</t>
  </si>
  <si>
    <t>Fair Value, Investments, Entities That Are Calculated Using Net Asset Value Per Share [Line Items]</t>
  </si>
  <si>
    <t>Fair Value of Investments</t>
  </si>
  <si>
    <t>Cash Instruments Assets [Member]</t>
  </si>
  <si>
    <t>Unfunded Commitments</t>
  </si>
  <si>
    <t>Private Equity Funds [Member] | Cash Instruments Assets [Member]</t>
  </si>
  <si>
    <t>Private Equity Funds [Member] | Cash Instruments Liabilities [Member]</t>
  </si>
  <si>
    <t>Credit Funds [Member] | Cash Instruments Assets [Member]</t>
  </si>
  <si>
    <t>Credit Funds [Member] | Cash Instruments Liabilities [Member]</t>
  </si>
  <si>
    <t>Hedge Funds [Member] | Cash Instruments Assets [Member]</t>
  </si>
  <si>
    <t>Real Estate Funds [Member] | Cash Instruments Assets [Member]</t>
  </si>
  <si>
    <t>Real Estate Funds [Member] | Cash Instruments Liabilities [Member]</t>
  </si>
  <si>
    <t>Investments - Securities Accounted for As Available-for-Sale Included in Investments (Detail) - USD ($) $ in Millions</t>
  </si>
  <si>
    <t>Schedule of Available-for-sale Securities [Line Items]</t>
  </si>
  <si>
    <t>Amortized Cost</t>
  </si>
  <si>
    <t>Fair Value</t>
  </si>
  <si>
    <t>Weighted Average Yield</t>
  </si>
  <si>
    <t>0.52%</t>
  </si>
  <si>
    <t>0.76%</t>
  </si>
  <si>
    <t>U.S. [Member]</t>
  </si>
  <si>
    <t>0.53%</t>
  </si>
  <si>
    <t>0.78%</t>
  </si>
  <si>
    <t>Non-U.S. [Member]</t>
  </si>
  <si>
    <t>0.33%</t>
  </si>
  <si>
    <t>0.21%</t>
  </si>
  <si>
    <t>Less than 1 year [Member] | U.S. [Member]</t>
  </si>
  <si>
    <t>0.12%</t>
  </si>
  <si>
    <t>0.08%</t>
  </si>
  <si>
    <t>1 year to 5 years [Member] | U.S. [Member]</t>
  </si>
  <si>
    <t>0.47%</t>
  </si>
  <si>
    <t>0.70%</t>
  </si>
  <si>
    <t>5 years to 10 years [Member] | U.S. [Member]</t>
  </si>
  <si>
    <t>0.92%</t>
  </si>
  <si>
    <t>1.19%</t>
  </si>
  <si>
    <t>5 years to 10 years [Member] | Non-U.S. [Member]</t>
  </si>
  <si>
    <t>0.10%</t>
  </si>
  <si>
    <t>Greater than 10 years [Member] | U.S. [Member]</t>
  </si>
  <si>
    <t>2.00%</t>
  </si>
  <si>
    <t>Greater than 10 years [Member] | Non-U.S. [Member]</t>
  </si>
  <si>
    <t>0.74%</t>
  </si>
  <si>
    <t>Investments - Securities Accounted for As Available-for-Sale Included in Investments (Parenthetical) (Detail) - USD ($) $ in Millions</t>
  </si>
  <si>
    <t>Gross unrealized gain included in accumulated other comprehensive gain/(loss)</t>
  </si>
  <si>
    <t>Gross unrealized loss included in accumulated other comprehensive gain/(loss)</t>
  </si>
  <si>
    <t>Net unrealized gains/(losses) included in other comprehensive income/(loss after tax</t>
  </si>
  <si>
    <t>Available-for-sale Securities [Member]</t>
  </si>
  <si>
    <t>Net unrealized gains/(losses) included in other comprehensive income/(loss before tax</t>
  </si>
  <si>
    <t>Investments - Summary of Gross Realized Gains/(Losses) and the Proceeds from the Sales of Available-for-Sale Securities (Detail) - Available-for-sale Securities [Member] - USD ($) $ in Millions</t>
  </si>
  <si>
    <t>Debt Securities, Available-for-sale [Line Items]</t>
  </si>
  <si>
    <t>Gross realized gains</t>
  </si>
  <si>
    <t>Gross realized losses</t>
  </si>
  <si>
    <t>Gains/(losses)</t>
  </si>
  <si>
    <t>Proceeds from sales</t>
  </si>
  <si>
    <t>Investments - Cash Instruments by Level (Detail) - USD ($) $ in Millions</t>
  </si>
  <si>
    <t>Level 1 [Member] | Investments [Member]</t>
  </si>
  <si>
    <t>Level 2 [Member] | Investments [Member]</t>
  </si>
  <si>
    <t>U.S. [Member] | Investments [Member]</t>
  </si>
  <si>
    <t>U.S. [Member] | Level 1 [Member] | Investments [Member]</t>
  </si>
  <si>
    <t>Non-U.S. [Member] | Investments [Member]</t>
  </si>
  <si>
    <t>Non-U.S. [Member] | Level 1 [Member] | Investments [Member]</t>
  </si>
  <si>
    <t>Non-U.S. [Member] | Level 2 [Member] | Investments [Member]</t>
  </si>
  <si>
    <t>Corporate debt securities [Member] | Investments [Member]</t>
  </si>
  <si>
    <t>Corporate debt securities [Member] | Level 1 [Member] | Investments [Member]</t>
  </si>
  <si>
    <t>Corporate debt securities [Member] | Level 2 [Member] | Investments [Member]</t>
  </si>
  <si>
    <t>Corporate debt securities [Member] | Level 3 [Member] | Investments [Member]</t>
  </si>
  <si>
    <t>Securities backed by real estate [Member] | Investments [Member]</t>
  </si>
  <si>
    <t>Securities backed by real estate [Member] | Level 2 [Member] | Investments [Member]</t>
  </si>
  <si>
    <t>Securities backed by real estate [Member] | Level 3 [Member] | Investments [Member]</t>
  </si>
  <si>
    <t>Money Market Instruments [Member] | Investments [Member]</t>
  </si>
  <si>
    <t>Money Market Instruments [Member] | Level 1 [Member] | Investments [Member]</t>
  </si>
  <si>
    <t>Money Market Instruments [Member] | Level 2 [Member] | Investments [Member]</t>
  </si>
  <si>
    <t>Other debt obligations [Member] | Investments [Member]</t>
  </si>
  <si>
    <t>Other debt obligations [Member] | Level 2 [Member] | Investments [Member]</t>
  </si>
  <si>
    <t>Other debt obligations [Member] | Level 3 [Member] | Investments [Member]</t>
  </si>
  <si>
    <t>Equity Securities [Member] | Level 1 [Member] | Investments [Member]</t>
  </si>
  <si>
    <t>Equity Securities [Member] | Level 2 [Member] | Investments [Member]</t>
  </si>
  <si>
    <t>Equity Securities [Member] | Level 3 [Member] | Investments [Member]</t>
  </si>
  <si>
    <t>Investments - Fair Value Measurement Inputs (Detail) $ in Millions</t>
  </si>
  <si>
    <t>Level 3 assets | $</t>
  </si>
  <si>
    <t>Level 3 assets [Member]</t>
  </si>
  <si>
    <t>Corporate debt securities [Member] | Level 3 assets [Member] | Investments [Member]</t>
  </si>
  <si>
    <t>Corporate debt securities [Member] | Level 3 assets [Member] | Yield [Member] | Investments [Member] | Minimum [Member]</t>
  </si>
  <si>
    <t>Investments measurement input</t>
  </si>
  <si>
    <t>4.50%</t>
  </si>
  <si>
    <t>Corporate debt securities [Member] | Level 3 assets [Member] | Yield [Member] | Investments [Member] | Maximum [Member]</t>
  </si>
  <si>
    <t>29.00%</t>
  </si>
  <si>
    <t>19.50%</t>
  </si>
  <si>
    <t>Corporate debt securities [Member] | Level 3 assets [Member] | Yield [Member] | Investments [Member] | Weighted Average [Member]</t>
  </si>
  <si>
    <t>10.80%</t>
  </si>
  <si>
    <t>10.20%</t>
  </si>
  <si>
    <t>Corporate debt securities [Member] | Level 3 assets [Member] | Recovery rate [Member] | Investments [Member] | Minimum [Member]</t>
  </si>
  <si>
    <t>9.10%</t>
  </si>
  <si>
    <t>10.00%</t>
  </si>
  <si>
    <t>Corporate debt securities [Member] | Level 3 assets [Member] | Recovery rate [Member] | Investments [Member] | Maximum [Member]</t>
  </si>
  <si>
    <t>70.00%</t>
  </si>
  <si>
    <t>Corporate debt securities [Member] | Level 3 assets [Member] | Recovery rate [Member] | Investments [Member] | Weighted Average [Member]</t>
  </si>
  <si>
    <t>59.10%</t>
  </si>
  <si>
    <t>50.70%</t>
  </si>
  <si>
    <t>Corporate debt securities [Member] | Level 3 assets [Member] | Duration [Member] | Investments [Member] | Minimum [Member]</t>
  </si>
  <si>
    <t>Corporate debt securities [Member] | Level 3 assets [Member] | Duration [Member] | Investments [Member] | Maximum [Member]</t>
  </si>
  <si>
    <t>Corporate debt securities [Member] | Level 3 assets [Member] | Duration [Member] | Investments [Member] | Weighted Average [Member]</t>
  </si>
  <si>
    <t>Corporate debt securities [Member] | Level 3 assets [Member] | Multiples [Member] | Investments [Member] | Minimum [Member]</t>
  </si>
  <si>
    <t>Corporate debt securities [Member] | Level 3 assets [Member] | Multiples [Member] | Investments [Member] | Maximum [Member]</t>
  </si>
  <si>
    <t>Corporate debt securities [Member] | Level 3 assets [Member] | Multiples [Member] | Investments [Member] | Weighted Average [Member]</t>
  </si>
  <si>
    <t>Securities backed by real estate [Member] | Level 3 assets [Member] | Investments [Member]</t>
  </si>
  <si>
    <t>Securities backed by real estate [Member] | Level 3 assets [Member] | Yield [Member] | Investments [Member] | Minimum [Member]</t>
  </si>
  <si>
    <t>8.30%</t>
  </si>
  <si>
    <t>8.20%</t>
  </si>
  <si>
    <t>Securities backed by real estate [Member] | Level 3 assets [Member] | Yield [Member] | Investments [Member] | Maximum [Member]</t>
  </si>
  <si>
    <t>20.30%</t>
  </si>
  <si>
    <t>52.40%</t>
  </si>
  <si>
    <t>Securities backed by real estate [Member] | Level 3 assets [Member] | Yield [Member] | Investments [Member] | Weighted Average [Member]</t>
  </si>
  <si>
    <t>13.10%</t>
  </si>
  <si>
    <t>17.50%</t>
  </si>
  <si>
    <t>Securities backed by real estate [Member] | Level 3 assets [Member] | Recovery rate [Member] | Investments [Member] | Minimum [Member]</t>
  </si>
  <si>
    <t>55.10%</t>
  </si>
  <si>
    <t>21.60%</t>
  </si>
  <si>
    <t>Securities backed by real estate [Member] | Level 3 assets [Member] | Recovery rate [Member] | Investments [Member] | Maximum [Member]</t>
  </si>
  <si>
    <t>61.00%</t>
  </si>
  <si>
    <t>57.80%</t>
  </si>
  <si>
    <t>Securities backed by real estate [Member] | Level 3 assets [Member] | Recovery rate [Member] | Investments [Member] | Weighted Average [Member]</t>
  </si>
  <si>
    <t>56.40%</t>
  </si>
  <si>
    <t>33.70%</t>
  </si>
  <si>
    <t>Securities backed by real estate [Member] | Level 3 assets [Member] | Duration [Member] | Investments [Member] | Minimum [Member]</t>
  </si>
  <si>
    <t>Securities backed by real estate [Member] | Level 3 assets [Member] | Duration [Member] | Investments [Member] | Maximum [Member]</t>
  </si>
  <si>
    <t>Securities backed by real estate [Member] | Level 3 assets [Member] | Duration [Member] | Investments [Member] | Weighted Average [Member]</t>
  </si>
  <si>
    <t>Equity Securities [Member] | Level 3 assets [Member] | Investments [Member]</t>
  </si>
  <si>
    <t>Equity Securities [Member] | Level 3 assets [Member] | Multiples [Member] | Investments [Member] | Minimum [Member]</t>
  </si>
  <si>
    <t>Equity Securities [Member] | Level 3 assets [Member] | Multiples [Member] | Investments [Member] | Maximum [Member]</t>
  </si>
  <si>
    <t>Equity Securities [Member] | Level 3 assets [Member] | Multiples [Member] | Investments [Member] | Weighted Average [Member]</t>
  </si>
  <si>
    <t>Equity Securities [Member] | Level 3 assets [Member] | Discount rate/yield [Member] | Investments [Member] | Minimum [Member]</t>
  </si>
  <si>
    <t>4.00%</t>
  </si>
  <si>
    <t>Equity Securities [Member] | Level 3 assets [Member] | Discount rate/yield [Member] | Investments [Member] | Maximum [Member]</t>
  </si>
  <si>
    <t>35.00%</t>
  </si>
  <si>
    <t>38.50%</t>
  </si>
  <si>
    <t>Equity Securities [Member] | Level 3 assets [Member] | Discount rate/yield [Member] | Investments [Member] | Weighted Average [Member]</t>
  </si>
  <si>
    <t>14.10%</t>
  </si>
  <si>
    <t>13.50%</t>
  </si>
  <si>
    <t>Equity Securities [Member] | Level 3 assets [Member] | Capitalization rate [Member] | Investments [Member] | Minimum [Member]</t>
  </si>
  <si>
    <t>3.50%</t>
  </si>
  <si>
    <t>3.70%</t>
  </si>
  <si>
    <t>Equity Securities [Member] | Level 3 assets [Member] | Capitalization rate [Member] | Investments [Member] | Maximum [Member]</t>
  </si>
  <si>
    <t>14.00%</t>
  </si>
  <si>
    <t>Equity Securities [Member] | Level 3 assets [Member] | Capitalization rate [Member] | Investments [Member] | Weighted Average [Member]</t>
  </si>
  <si>
    <t>5.70%</t>
  </si>
  <si>
    <t>6.30%</t>
  </si>
  <si>
    <t>Other debt obligations [Member] | Level 3 assets [Member] | Investments [Member]</t>
  </si>
  <si>
    <t>Other debt obligations [Member] | Level 3 assets [Member] | Yield [Member] | Investments [Member] | Minimum [Member]</t>
  </si>
  <si>
    <t>1.70%</t>
  </si>
  <si>
    <t>Other debt obligations [Member] | Level 3 assets [Member] | Yield [Member] | Investments [Member] | Maximum [Member]</t>
  </si>
  <si>
    <t>10.60%</t>
  </si>
  <si>
    <t>6.20%</t>
  </si>
  <si>
    <t>Other debt obligations [Member] | Level 3 assets [Member] | Yield [Member] | Investments [Member] | Weighted Average [Member]</t>
  </si>
  <si>
    <t>3.20%</t>
  </si>
  <si>
    <t>Other debt obligations [Member] | Level 3 assets [Member] | Duration [Member] | Investments [Member] | Minimum [Member]</t>
  </si>
  <si>
    <t>Other debt obligations [Member] | Level 3 assets [Member] | Duration [Member] | Investments [Member] | Maximum [Member]</t>
  </si>
  <si>
    <t>Other debt obligations [Member] | Level 3 assets [Member] | Duration [Member] | Investments [Member] | Weighted Average [Member]</t>
  </si>
  <si>
    <t>Investments - Investments, Level 3 Rollforward (Detail) - Investments [Member] - USD ($) $ in Millions</t>
  </si>
  <si>
    <t>Net realized gains/(losses)</t>
  </si>
  <si>
    <t>Net unrealized gains/(losses)</t>
  </si>
  <si>
    <t>Transfers out of level 3</t>
  </si>
  <si>
    <t>Other debt obligations [Member]</t>
  </si>
  <si>
    <t>Investments - Held-to-Maturity Securities (Detail) - USD ($) $ in Millions</t>
  </si>
  <si>
    <t>Schedule of Held-to-maturity Securities [Line Items]</t>
  </si>
  <si>
    <t>2.13%</t>
  </si>
  <si>
    <t>2.15%</t>
  </si>
  <si>
    <t>U.S. government obligations [Member]</t>
  </si>
  <si>
    <t>2.33%</t>
  </si>
  <si>
    <t>U.S. government obligations [Member] | Less than 1 year [Member]</t>
  </si>
  <si>
    <t>2.53%</t>
  </si>
  <si>
    <t>U.S. government obligations [Member] | 1 year to 5 years [Member]</t>
  </si>
  <si>
    <t>2.34%</t>
  </si>
  <si>
    <t>U.S. government obligations [Member] | 5 years to 10 years [Member]</t>
  </si>
  <si>
    <t>2.25%</t>
  </si>
  <si>
    <t>1.04%</t>
  </si>
  <si>
    <t>1.08%</t>
  </si>
  <si>
    <t>Securities backed by real estate [Member] | 5 years to 10 years [Member]</t>
  </si>
  <si>
    <t>2.78%</t>
  </si>
  <si>
    <t>2.56%</t>
  </si>
  <si>
    <t>Securities backed by real estate [Member] | Greater than 10 years [Member]</t>
  </si>
  <si>
    <t>1.03%</t>
  </si>
  <si>
    <t>Investments - Held-to-Maturity Securities (Parenthetical) (Detail) - USD ($) $ in Millions</t>
  </si>
  <si>
    <t>Debt Securities, Held-to-maturity, Maturity [Abstract]</t>
  </si>
  <si>
    <t>Held-to-maturity securities, gross unrealized gains</t>
  </si>
  <si>
    <t>Held-to-maturity securities, gross unrealized losses</t>
  </si>
  <si>
    <t>Loans - Summary of Loans (Detail) - USD ($) $ in Millions</t>
  </si>
  <si>
    <t>Loans Receivable [Line Items]</t>
  </si>
  <si>
    <t>Gross loans receivable</t>
  </si>
  <si>
    <t>Allowance for loan losses</t>
  </si>
  <si>
    <t>Total loans receivable</t>
  </si>
  <si>
    <t>Loans at fair value</t>
  </si>
  <si>
    <t>Amortized cost [Member]</t>
  </si>
  <si>
    <t>Fair Value [Member]</t>
  </si>
  <si>
    <t>Held for sale [Member]</t>
  </si>
  <si>
    <t>Loans held for sale</t>
  </si>
  <si>
    <t>Corporate [Member] | Amortized cost [Member]</t>
  </si>
  <si>
    <t>Corporate [Member] | Fair Value [Member]</t>
  </si>
  <si>
    <t>Corporate [Member] | Held for sale [Member]</t>
  </si>
  <si>
    <t>Wealth management [Member]</t>
  </si>
  <si>
    <t>Wealth management [Member] | Amortized cost [Member]</t>
  </si>
  <si>
    <t>Wealth management [Member] | Fair Value [Member]</t>
  </si>
  <si>
    <t>Wealth management [Member] | Held for sale [Member]</t>
  </si>
  <si>
    <t>Commercial real estate [Member]</t>
  </si>
  <si>
    <t>Commercial real estate [Member] | Amortized cost [Member]</t>
  </si>
  <si>
    <t>Commercial real estate [Member] | Fair Value [Member]</t>
  </si>
  <si>
    <t>Commercial real estate [Member] | Held for sale [Member]</t>
  </si>
  <si>
    <t>Residential real estate [Member]</t>
  </si>
  <si>
    <t>Residential real estate [Member] | Amortized cost [Member]</t>
  </si>
  <si>
    <t>Residential real estate [Member] | Fair Value [Member]</t>
  </si>
  <si>
    <t>Residential real estate [Member] | Held for sale [Member]</t>
  </si>
  <si>
    <t>Installment [Member]</t>
  </si>
  <si>
    <t>Installment [Member] | Amortized cost [Member]</t>
  </si>
  <si>
    <t>Installment [Member] | Fair Value [Member]</t>
  </si>
  <si>
    <t>Installment [Member] | Held for sale [Member]</t>
  </si>
  <si>
    <t>Credit card [Member]</t>
  </si>
  <si>
    <t>Credit card [Member] | Amortized cost [Member]</t>
  </si>
  <si>
    <t>Credit card [Member] | Fair Value [Member]</t>
  </si>
  <si>
    <t>Credit card [Member] | Held for sale [Member]</t>
  </si>
  <si>
    <t>Other Loans [Member]</t>
  </si>
  <si>
    <t>Other Loans [Member] | Amortized cost [Member]</t>
  </si>
  <si>
    <t>Other Loans [Member] | Fair Value [Member]</t>
  </si>
  <si>
    <t>Other Loans [Member] | Held for sale [Member]</t>
  </si>
  <si>
    <t>Loans - Additional Information (Detail) - USD ($) $ in Millions</t>
  </si>
  <si>
    <t>Mar. 31, 2023</t>
  </si>
  <si>
    <t>Gains/(Losses) as a result of changes in the fair value</t>
  </si>
  <si>
    <t>Impaired loans receivable (excluding PCI loans) on non-accrual status</t>
  </si>
  <si>
    <t>Amount Of Lending Commitments Held For Investment</t>
  </si>
  <si>
    <t>Percentage of loans that were rated pass/non-criticized</t>
  </si>
  <si>
    <t>92.00%</t>
  </si>
  <si>
    <t>Change in allowance for credit losses</t>
  </si>
  <si>
    <t>Concentration Risk,Percentage</t>
  </si>
  <si>
    <t>Impact of CECL adoption</t>
  </si>
  <si>
    <t>Changes in allowance for credit loss</t>
  </si>
  <si>
    <t>Nonaccrual loans allowance for loans losses divided by total</t>
  </si>
  <si>
    <t>144.70%</t>
  </si>
  <si>
    <t>109.10%</t>
  </si>
  <si>
    <t>First Quarter of 2023 | COUNTRY U S [Member]</t>
  </si>
  <si>
    <t>Maximum estimated unemployment rate</t>
  </si>
  <si>
    <t>9.50%</t>
  </si>
  <si>
    <t>Maximum decline in gross domestic rate relative to expected rate</t>
  </si>
  <si>
    <t>2.50%</t>
  </si>
  <si>
    <t>COVID 19 [Member]</t>
  </si>
  <si>
    <t>CARES Act/Interagency TDR relief</t>
  </si>
  <si>
    <t>Financial Asset, Equal to or Greater than 30 Days Past Due [Member]</t>
  </si>
  <si>
    <t>Wholesale [Member]</t>
  </si>
  <si>
    <t>Nonaccrual loans, for which allowance for credit losses was measured</t>
  </si>
  <si>
    <t>Nonaccrual loans, allowance for credit losses</t>
  </si>
  <si>
    <t>Nonaccrual loans, for which no allowance for credit losses required</t>
  </si>
  <si>
    <t>Consumer [Member]</t>
  </si>
  <si>
    <t>Credit cards [Member]</t>
  </si>
  <si>
    <t>Commitment to acquire loan portfolio</t>
  </si>
  <si>
    <t>Credit card [Member] | Consumer [Member]</t>
  </si>
  <si>
    <t>Corporate And Commercial Real Estate Loans [Member]</t>
  </si>
  <si>
    <t>Loans modified in troubled debt restructuring</t>
  </si>
  <si>
    <t>Diversified Industrials [Member]</t>
  </si>
  <si>
    <t>13.00%</t>
  </si>
  <si>
    <t>Technology Media Telecommunications [Member]</t>
  </si>
  <si>
    <t>18.00%</t>
  </si>
  <si>
    <t>Funds [Member]</t>
  </si>
  <si>
    <t>21.00%</t>
  </si>
  <si>
    <t>Natural Resources Utilities [Member]</t>
  </si>
  <si>
    <t>9.00%</t>
  </si>
  <si>
    <t>12.00%</t>
  </si>
  <si>
    <t>Financial Institutions [Member]</t>
  </si>
  <si>
    <t>8.00%</t>
  </si>
  <si>
    <t>Credit Card Receivables Issued To Customers [Member]</t>
  </si>
  <si>
    <t>Level 3 [Member] | Loans Non Trading [Member]</t>
  </si>
  <si>
    <t>Net unrealized gains / (losses) on assets</t>
  </si>
  <si>
    <t>Level 3 [Member] | Other Principal Transactions [Member]</t>
  </si>
  <si>
    <t>Loans - Summary of Concentration of Secured and Unsecured Loans (Detail) - USD ($) $ in Millions</t>
  </si>
  <si>
    <t>Financing Receivable, Recorded Investment [Line Items]</t>
  </si>
  <si>
    <t>Loans and Leases Receivable, Gross</t>
  </si>
  <si>
    <t>Credit Card Receivable [Member]</t>
  </si>
  <si>
    <t>Internally rated loans [Member]</t>
  </si>
  <si>
    <t>Internally rated loans [Member] | Corporate [Member]</t>
  </si>
  <si>
    <t>Internally rated loans [Member] | Wealth management [Member]</t>
  </si>
  <si>
    <t>Internally rated loans [Member] | Commercial real estate [Member]</t>
  </si>
  <si>
    <t>Internally rated loans [Member] | Residential real estate [Member]</t>
  </si>
  <si>
    <t>Internally rated loans [Member] | Installment [Member]</t>
  </si>
  <si>
    <t>Internally rated loans [Member] | Credit Card Receivable [Member]</t>
  </si>
  <si>
    <t>Internally rated loans [Member] | Other [Member]</t>
  </si>
  <si>
    <t>Amortized cost [Member] | Corporate [Member]</t>
  </si>
  <si>
    <t>Amortized cost [Member] | Wealth management [Member]</t>
  </si>
  <si>
    <t>Amortized cost [Member] | Commercial real estate [Member]</t>
  </si>
  <si>
    <t>Amortized cost [Member] | Residential real estate [Member]</t>
  </si>
  <si>
    <t>Amortized cost [Member] | Credit Card Receivable [Member]</t>
  </si>
  <si>
    <t>Amortized cost [Member] | Other [Member]</t>
  </si>
  <si>
    <t>Amortized cost [Member] | Internally rated loans [Member]</t>
  </si>
  <si>
    <t>Fair Value [Member] | Corporate [Member]</t>
  </si>
  <si>
    <t>Fair Value [Member] | Wealth management [Member]</t>
  </si>
  <si>
    <t>Fair Value [Member] | Commercial real estate [Member]</t>
  </si>
  <si>
    <t>Fair Value [Member] | Residential real estate [Member]</t>
  </si>
  <si>
    <t>Fair Value [Member] | Credit Card Receivable [Member]</t>
  </si>
  <si>
    <t>Fair Value [Member] | Other [Member]</t>
  </si>
  <si>
    <t>Fair Value [Member] | Internally rated loans [Member]</t>
  </si>
  <si>
    <t>Loans Receivable Held-for-sale, Amount</t>
  </si>
  <si>
    <t>Held for sale [Member] | Corporate [Member]</t>
  </si>
  <si>
    <t>Held for sale [Member] | Wealth management [Member]</t>
  </si>
  <si>
    <t>Held for sale [Member] | Commercial real estate [Member]</t>
  </si>
  <si>
    <t>Held for sale [Member] | Residential real estate [Member]</t>
  </si>
  <si>
    <t>Held for sale [Member] | Credit Card Receivable [Member]</t>
  </si>
  <si>
    <t>Held for sale [Member] | Other [Member]</t>
  </si>
  <si>
    <t>Held for sale [Member] | Internally rated loans [Member]</t>
  </si>
  <si>
    <t>Loans Receivable [Member] | Internally rated loans [Member]</t>
  </si>
  <si>
    <t>Loans Receivable [Member] | Secured Loans [Member] | Internally rated loans [Member]</t>
  </si>
  <si>
    <t>82.00%</t>
  </si>
  <si>
    <t>Loans Receivable [Member] | Unsecured Loans [Member] | Internally rated loans [Member]</t>
  </si>
  <si>
    <t>Loans Receivable [Member] | Investment-Grade [Member] | Internally rated loans [Member]</t>
  </si>
  <si>
    <t>Loans Receivable [Member] | Investment-Grade [Member] | Internally rated loans [Member] | Corporate [Member]</t>
  </si>
  <si>
    <t>Loans Receivable [Member] | Investment-Grade [Member] | Internally rated loans [Member] | Wealth management [Member]</t>
  </si>
  <si>
    <t>Loans Receivable [Member] | Investment-Grade [Member] | Internally rated loans [Member] | Commercial real estate [Member]</t>
  </si>
  <si>
    <t>Loans Receivable [Member] | Investment-Grade [Member] | Internally rated loans [Member] | Residential real estate [Member]</t>
  </si>
  <si>
    <t>Loans Receivable [Member] | Investment-Grade [Member] | Internally rated loans [Member] | Installment [Member]</t>
  </si>
  <si>
    <t>Loans Receivable [Member] | Investment-Grade [Member] | Internally rated loans [Member] | Credit Card Receivable [Member]</t>
  </si>
  <si>
    <t>Loans Receivable [Member] | Investment-Grade [Member] | Internally rated loans [Member] | Other [Member]</t>
  </si>
  <si>
    <t>Loans Receivable [Member] | Investment-Grade [Member] | Secured Loans [Member] | Internally rated loans [Member]</t>
  </si>
  <si>
    <t>Loans Receivable [Member] | Investment-Grade [Member] | Unsecured Loans [Member] | Internally rated loans [Member]</t>
  </si>
  <si>
    <t>Loans Receivable [Member] | Investment-Grade [Member] | Amortized cost [Member] | Internally rated loans [Member]</t>
  </si>
  <si>
    <t>Loans Receivable [Member] | Investment-Grade [Member] | Fair Value [Member] | Internally rated loans [Member]</t>
  </si>
  <si>
    <t>Loans Receivable [Member] | Investment-Grade [Member] | Held for sale [Member] | Internally rated loans [Member]</t>
  </si>
  <si>
    <t>Loans Receivable [Member] | Non-Investment-Grade [Member] | Internally rated loans [Member]</t>
  </si>
  <si>
    <t>Loans Receivable [Member] | Non-Investment-Grade [Member] | Internally rated loans [Member] | Corporate [Member]</t>
  </si>
  <si>
    <t>Loans Receivable [Member] | Non-Investment-Grade [Member] | Internally rated loans [Member] | Wealth management [Member]</t>
  </si>
  <si>
    <t>Loans Receivable [Member] | Non-Investment-Grade [Member] | Internally rated loans [Member] | Commercial real estate [Member]</t>
  </si>
  <si>
    <t>Loans Receivable [Member] | Non-Investment-Grade [Member] | Internally rated loans [Member] | Residential real estate [Member]</t>
  </si>
  <si>
    <t>Loans Receivable [Member] | Non-Investment-Grade [Member] | Internally rated loans [Member] | Installment [Member]</t>
  </si>
  <si>
    <t>Loans Receivable [Member] | Non-Investment-Grade [Member] | Internally rated loans [Member] | Credit Card Receivable [Member]</t>
  </si>
  <si>
    <t>Loans Receivable [Member] | Non-Investment-Grade [Member] | Internally rated loans [Member] | Other [Member]</t>
  </si>
  <si>
    <t>Loans Receivable [Member] | Non-Investment-Grade [Member] | Secured Loans [Member] | Internally rated loans [Member]</t>
  </si>
  <si>
    <t>Loans Receivable [Member] | Non-Investment-Grade [Member] | Unsecured Loans [Member] | Internally rated loans [Member]</t>
  </si>
  <si>
    <t>Loans Receivable [Member] | Non-Investment-Grade [Member] | Amortized cost [Member] | Internally rated loans [Member]</t>
  </si>
  <si>
    <t>Loans Receivable [Member] | Non-Investment-Grade [Member] | Fair Value [Member] | Internally rated loans [Member]</t>
  </si>
  <si>
    <t>Loans Receivable [Member] | Non-Investment-Grade [Member] | Held for sale [Member] | Internally rated loans [Member]</t>
  </si>
  <si>
    <t>Loans Receivable [Member] | Other Metrics/Unrated [Member] | Internally rated loans [Member]</t>
  </si>
  <si>
    <t>Loans Receivable [Member] | Other Metrics/Unrated [Member] | Internally rated loans [Member] | Corporate [Member]</t>
  </si>
  <si>
    <t>Loans Receivable [Member] | Other Metrics/Unrated [Member] | Internally rated loans [Member] | Wealth management [Member]</t>
  </si>
  <si>
    <t>Loans Receivable [Member] | Other Metrics/Unrated [Member] | Internally rated loans [Member] | Commercial real estate [Member]</t>
  </si>
  <si>
    <t>Loans Receivable [Member] | Other Metrics/Unrated [Member] | Internally rated loans [Member] | Residential real estate [Member]</t>
  </si>
  <si>
    <t>Loans Receivable [Member] | Other Metrics/Unrated [Member] | Internally rated loans [Member] | Installment [Member]</t>
  </si>
  <si>
    <t>Loans Receivable [Member] | Other Metrics/Unrated [Member] | Internally rated loans [Member] | Credit Card Receivable [Member]</t>
  </si>
  <si>
    <t>Loans Receivable [Member] | Other Metrics/Unrated [Member] | Internally rated loans [Member] | Other [Member]</t>
  </si>
  <si>
    <t>Loans Receivable [Member] | Other Metrics/Unrated [Member] | Secured Loans [Member] | Internally rated loans [Member]</t>
  </si>
  <si>
    <t>36.00%</t>
  </si>
  <si>
    <t>46.00%</t>
  </si>
  <si>
    <t>Loans Receivable [Member] | Other Metrics/Unrated [Member] | Unsecured Loans [Member] | Internally rated loans [Member]</t>
  </si>
  <si>
    <t>64.00%</t>
  </si>
  <si>
    <t>54.00%</t>
  </si>
  <si>
    <t>Loans Receivable [Member] | Other Metrics/Unrated [Member] | Amortized cost [Member] | Internally rated loans [Member]</t>
  </si>
  <si>
    <t>Loans Receivable [Member] | Other Metrics/Unrated [Member] | Fair Value [Member] | Internally rated loans [Member]</t>
  </si>
  <si>
    <t>Loans Receivable [Member] | Other Metrics/Unrated [Member] | Held for sale [Member] | Internally rated loans [Member]</t>
  </si>
  <si>
    <t>Loans - Schedule of Credit Quality Indicators for Term Loans by Origination Year (Detail) - USD ($) $ in Millions</t>
  </si>
  <si>
    <t>Loans, gross</t>
  </si>
  <si>
    <t>Percentage of total</t>
  </si>
  <si>
    <t>Amortized cost [Member] | All Classes Except Consumer [Member]</t>
  </si>
  <si>
    <t>Investment-Grade [Member]</t>
  </si>
  <si>
    <t>39.00%</t>
  </si>
  <si>
    <t>Investment-Grade [Member] | All Classes Except Consumer [Member]</t>
  </si>
  <si>
    <t>Non-Investment-Grade [Member]</t>
  </si>
  <si>
    <t>57.00%</t>
  </si>
  <si>
    <t>Non-Investment-Grade [Member] | All Classes Except Consumer [Member]</t>
  </si>
  <si>
    <t>Other/Unrated [Member]</t>
  </si>
  <si>
    <t>Other/Unrated [Member] | All Classes Except Consumer [Member]</t>
  </si>
  <si>
    <t>2021 and 2020</t>
  </si>
  <si>
    <t>2020 and 2019</t>
  </si>
  <si>
    <t>2019 and 2018</t>
  </si>
  <si>
    <t>2018 and 2017</t>
  </si>
  <si>
    <t>2017 and 2016</t>
  </si>
  <si>
    <t>2016 and 2015 or earlier</t>
  </si>
  <si>
    <t>Revolving</t>
  </si>
  <si>
    <t>Corporate [Member] | Investment-Grade [Member]</t>
  </si>
  <si>
    <t>Corporate [Member] | Non-Investment-Grade [Member]</t>
  </si>
  <si>
    <t>Corporate [Member] | Other/Unrated [Member]</t>
  </si>
  <si>
    <t>Wealth management [Member] | Investment-Grade [Member]</t>
  </si>
  <si>
    <t>Wealth management [Member] | Non-Investment-Grade [Member]</t>
  </si>
  <si>
    <t>Wealth management [Member] | Other/Unrated [Member]</t>
  </si>
  <si>
    <t>Commercial real estate [Member] | Investment-Grade [Member]</t>
  </si>
  <si>
    <t>Commercial real estate [Member] | Non-Investment-Grade [Member]</t>
  </si>
  <si>
    <t>Commercial real estate [Member] | Other/Unrated [Member]</t>
  </si>
  <si>
    <t>Residential real estate [Member] | Investment-Grade [Member]</t>
  </si>
  <si>
    <t>Residential real estate [Member] | Non-Investment-Grade [Member]</t>
  </si>
  <si>
    <t>Residential real estate [Member] | Other/Unrated [Member]</t>
  </si>
  <si>
    <t>Other [Member] | Amortized cost [Member]</t>
  </si>
  <si>
    <t>Other [Member] | Investment-Grade [Member]</t>
  </si>
  <si>
    <t>Other [Member] | Non-Investment-Grade [Member]</t>
  </si>
  <si>
    <t>Other [Member] | Other/Unrated [Member]</t>
  </si>
  <si>
    <t>Loans - Summary of Consumer Loans by Refreshed FICO Credit Score (Detail) - USD ($) $ in Millions</t>
  </si>
  <si>
    <t>Total loans, gross</t>
  </si>
  <si>
    <t>Percentage concentration of gross installment and credit card loans by refreshed FICO credit score</t>
  </si>
  <si>
    <t>FICO [Member]</t>
  </si>
  <si>
    <t>Installment [Member] | FICO [Member]</t>
  </si>
  <si>
    <t>2016</t>
  </si>
  <si>
    <t>Credit card [Member] | FICO [Member]</t>
  </si>
  <si>
    <t>Greater than or equal to 660 [Member] | FICO [Member]</t>
  </si>
  <si>
    <t>81.00%</t>
  </si>
  <si>
    <t>Greater than or equal to 660 [Member] | Installment [Member] | FICO [Member]</t>
  </si>
  <si>
    <t>91.00%</t>
  </si>
  <si>
    <t>Greater than or equal to 660 [Member] | Credit card [Member] | FICO [Member]</t>
  </si>
  <si>
    <t>74.00%</t>
  </si>
  <si>
    <t>80.00%</t>
  </si>
  <si>
    <t>Less than 660 [Member] | FICO [Member]</t>
  </si>
  <si>
    <t>19.00%</t>
  </si>
  <si>
    <t>Less than 660 [Member] | Installment [Member] | FICO [Member]</t>
  </si>
  <si>
    <t>5.00%</t>
  </si>
  <si>
    <t>Less than 660 [Member] | Credit card [Member] | FICO [Member]</t>
  </si>
  <si>
    <t>26.00%</t>
  </si>
  <si>
    <t>20.00%</t>
  </si>
  <si>
    <t>Loans - Summary of Credit Concentration by Region (Detail) - USD ($) $ in Millions</t>
  </si>
  <si>
    <t>Product Information [Line Items]</t>
  </si>
  <si>
    <t>Americas [Member]</t>
  </si>
  <si>
    <t>75.00%</t>
  </si>
  <si>
    <t>Europe, Middle East and Africa [Member]</t>
  </si>
  <si>
    <t>Asia [Member]</t>
  </si>
  <si>
    <t>6.00%</t>
  </si>
  <si>
    <t>Corporate [Member] | Americas [Member]</t>
  </si>
  <si>
    <t>60.00%</t>
  </si>
  <si>
    <t>Corporate [Member] | Europe, Middle East and Africa [Member]</t>
  </si>
  <si>
    <t>38.00%</t>
  </si>
  <si>
    <t>31.00%</t>
  </si>
  <si>
    <t>Corporate [Member] | Asia [Member]</t>
  </si>
  <si>
    <t>Wealth management [Member] | Americas [Member]</t>
  </si>
  <si>
    <t>87.00%</t>
  </si>
  <si>
    <t>88.00%</t>
  </si>
  <si>
    <t>Wealth management [Member] | Europe, Middle East and Africa [Member]</t>
  </si>
  <si>
    <t>Wealth management [Member] | Asia [Member]</t>
  </si>
  <si>
    <t>3.00%</t>
  </si>
  <si>
    <t>Commercial real estate [Member] | Americas [Member]</t>
  </si>
  <si>
    <t>71.00%</t>
  </si>
  <si>
    <t>Commercial real estate [Member] | Europe, Middle East and Africa [Member]</t>
  </si>
  <si>
    <t>Commercial real estate [Member] | Asia [Member]</t>
  </si>
  <si>
    <t>Residential real estate [Member] | Americas [Member]</t>
  </si>
  <si>
    <t>Residential real estate [Member] | Europe, Middle East and Africa [Member]</t>
  </si>
  <si>
    <t>Residential real estate [Member] | Asia [Member]</t>
  </si>
  <si>
    <t>Installment [Member] | Americas [Member]</t>
  </si>
  <si>
    <t>Credit card [Member] | Americas [Member]</t>
  </si>
  <si>
    <t>Other [Member] | Americas [Member]</t>
  </si>
  <si>
    <t>84.00%</t>
  </si>
  <si>
    <t>Other [Member] | Europe, Middle East and Africa [Member]</t>
  </si>
  <si>
    <t>Other [Member] | Asia [Member]</t>
  </si>
  <si>
    <t>1.00%</t>
  </si>
  <si>
    <t>Loans - Summary of Financing receivable, past due (Detail) - USD ($) $ in Millions</t>
  </si>
  <si>
    <t>Financing Receivable, Past Due [Line Items]</t>
  </si>
  <si>
    <t>Financing receivable, past due</t>
  </si>
  <si>
    <t>Past due loans divided by gross loans at amortized cost</t>
  </si>
  <si>
    <t>0.30%</t>
  </si>
  <si>
    <t>0.80%</t>
  </si>
  <si>
    <t>30-89 days [Member]</t>
  </si>
  <si>
    <t>30-89 days [Member] | Corporate [Member]</t>
  </si>
  <si>
    <t>30-89 days [Member] | Wealth management [Member]</t>
  </si>
  <si>
    <t>30-89 days [Member] | Commercial real estate [Member]</t>
  </si>
  <si>
    <t>30-89 days [Member] | Residential real estate [Member]</t>
  </si>
  <si>
    <t>30-89 days [Member] | Installment [Member]</t>
  </si>
  <si>
    <t>30-89 days [Member] | Credit Card Receivable [Member]</t>
  </si>
  <si>
    <t>30-89 days [Member] | Other [Member]</t>
  </si>
  <si>
    <t>90 days or more [Member]</t>
  </si>
  <si>
    <t>90 days or more [Member] | Corporate [Member]</t>
  </si>
  <si>
    <t>90 days or more [Member] | Wealth management [Member]</t>
  </si>
  <si>
    <t>90 days or more [Member] | Commercial real estate [Member]</t>
  </si>
  <si>
    <t>90 days or more [Member] | Residential real estate [Member]</t>
  </si>
  <si>
    <t>90 days or more [Member] | Installment [Member]</t>
  </si>
  <si>
    <t>90 days or more [Member] | Credit Card Receivable [Member]</t>
  </si>
  <si>
    <t>90 days or more [Member] | Other [Member]</t>
  </si>
  <si>
    <t>Loans - Impaired Financing Receivables (Detail) - USD ($) $ in Millions</t>
  </si>
  <si>
    <t>Financing Receivable, Impaired [Line Items]</t>
  </si>
  <si>
    <t>Nonaccrual loans</t>
  </si>
  <si>
    <t>Nonaccrual loans divided by gross loans at amortized cost</t>
  </si>
  <si>
    <t>Loans - Summary of Loans and Lending Commitments Accounted for at Amortized Cost by Portfolio (Detail) - USD ($) $ in Millions</t>
  </si>
  <si>
    <t>Accounts, Notes, Loans and Financing Receivable [Line Items]</t>
  </si>
  <si>
    <t>Lending commitments</t>
  </si>
  <si>
    <t>Wholesale Portfolio Segment [Member] | Corporate [Member]</t>
  </si>
  <si>
    <t>Wholesale Portfolio Segment [Member] | Wealth management [Member]</t>
  </si>
  <si>
    <t>Wholesale Portfolio Segment [Member] | Commercial real estate [Member]</t>
  </si>
  <si>
    <t>Wholesale Portfolio Segment [Member] | Residential real estate [Member]</t>
  </si>
  <si>
    <t>Wholesale Portfolio Segment [Member] | Other [Member]</t>
  </si>
  <si>
    <t>Consumer Portfolio Segment [Member] | Installment [Member]</t>
  </si>
  <si>
    <t>Consumer Portfolio Segment [Member] | Credit card [Member]</t>
  </si>
  <si>
    <t>Wholesale and Consumer Portfolio Segment [Member]</t>
  </si>
  <si>
    <t>Loans - Summary of Changes in Allowance for Credit Losses (Detail) - USD ($) $ in Millions</t>
  </si>
  <si>
    <t>Balance, beginning of period</t>
  </si>
  <si>
    <t>Net (charge-offs)/recoveries</t>
  </si>
  <si>
    <t>Provision</t>
  </si>
  <si>
    <t>Balance, end of period</t>
  </si>
  <si>
    <t>Allowance ratio</t>
  </si>
  <si>
    <t>Net charge-off ratio</t>
  </si>
  <si>
    <t>0.90%</t>
  </si>
  <si>
    <t>Allowance for losses on lending commitments</t>
  </si>
  <si>
    <t>2.70%</t>
  </si>
  <si>
    <t>0.60%</t>
  </si>
  <si>
    <t>12.10%</t>
  </si>
  <si>
    <t>15.90%</t>
  </si>
  <si>
    <t>Loans - Schedule of Forecasted Economic Scenarios (Detail) - Scenario, Forecast [Member] - UNITED STATES</t>
  </si>
  <si>
    <t>Dec. 31, 2024</t>
  </si>
  <si>
    <t>Dec. 31, 2023</t>
  </si>
  <si>
    <t>Jun. 30, 2023</t>
  </si>
  <si>
    <t>Dec. 31, 2022</t>
  </si>
  <si>
    <t>Jun. 30, 2022</t>
  </si>
  <si>
    <t>Unemployment Rate [Member]</t>
  </si>
  <si>
    <t>Schedule Of Forecasted Economic Scenarios [Line Items]</t>
  </si>
  <si>
    <t>Allowance for credit losses forecast model inputs</t>
  </si>
  <si>
    <t>GDP [Member]</t>
  </si>
  <si>
    <t>1.80%</t>
  </si>
  <si>
    <t>2.10%</t>
  </si>
  <si>
    <t>Loans - Fair value of loans held for investment by level (Detail) - USD ($) $ in Millions</t>
  </si>
  <si>
    <t>Corporate [Member] | Level 1 [Member]</t>
  </si>
  <si>
    <t>Corporate [Member] | Level 2 [Member]</t>
  </si>
  <si>
    <t>Corporate [Member] | Level 3 [Member]</t>
  </si>
  <si>
    <t>Wealth management [Member] | Level 1 [Member]</t>
  </si>
  <si>
    <t>Wealth management [Member] | Level 2 [Member]</t>
  </si>
  <si>
    <t>Wealth management [Member] | Level 3 [Member]</t>
  </si>
  <si>
    <t>Commercial real estate [Member] | Level 1 [Member]</t>
  </si>
  <si>
    <t>Commercial real estate [Member] | Level 2 [Member]</t>
  </si>
  <si>
    <t>Commercial real estate [Member] | Level 3 [Member]</t>
  </si>
  <si>
    <t>Residential real estate [Member] | Level 1 [Member]</t>
  </si>
  <si>
    <t>Residential real estate [Member] | Level 2 [Member]</t>
  </si>
  <si>
    <t>Residential real estate [Member] | Level 3 [Member]</t>
  </si>
  <si>
    <t>Other [Member] | Level 1 [Member]</t>
  </si>
  <si>
    <t>Other [Member] | Level 2 [Member]</t>
  </si>
  <si>
    <t>Other [Member] | Level 3 [Member]</t>
  </si>
  <si>
    <t>Loans - Summary of Weighted Average of Significant Unobservable Inputs (Detail) $ in Millions</t>
  </si>
  <si>
    <t>Loans receivable at fair value | $</t>
  </si>
  <si>
    <t>Wealth management and other [Member] | Level 3 [Member]</t>
  </si>
  <si>
    <t>Minimum [Member] | Fair Value Unobservable Inputs, Yield [Member] | Corporate [Member] | Level 3 [Member]</t>
  </si>
  <si>
    <t>Loans Receivable, Measurement Input</t>
  </si>
  <si>
    <t>Minimum [Member] | Fair Value Unobservable Inputs, Yield [Member] | Commercial real estate [Member] | Level 3 [Member]</t>
  </si>
  <si>
    <t>Minimum [Member] | Fair Value Unobservable Inputs, Yield [Member] | Residential real estate [Member] | Level 3 [Member]</t>
  </si>
  <si>
    <t>Minimum [Member] | Fair Value Unobservable Inputs, Yield [Member] | Wealth management and other [Member] | Level 3 [Member]</t>
  </si>
  <si>
    <t>Minimum [Member] | Fair Value Unobservable Inputs, Recovery Rate [Member] | Corporate [Member] | Level 3 [Member]</t>
  </si>
  <si>
    <t>Minimum [Member] | Fair Value Unobservable Inputs, Recovery Rate [Member] | Commercial real estate [Member] | Level 3 [Member]</t>
  </si>
  <si>
    <t>Minimum [Member] | Fair Value Unobservable Inputs, Duration [Member] | Corporate [Member] | Level 3 [Member]</t>
  </si>
  <si>
    <t>Minimum [Member] | Fair Value Unobservable Inputs, Duration [Member] | Commercial real estate [Member] | Level 3 [Member]</t>
  </si>
  <si>
    <t>Minimum [Member] | Fair Value Unobservable Inputs, Duration [Member] | Residential real estate [Member] | Level 3 [Member]</t>
  </si>
  <si>
    <t>Minimum [Member] | Fair Value Unobservable Inputs, Duration [Member] | Wealth management and other [Member] | Level 3 [Member]</t>
  </si>
  <si>
    <t>Maximum [Member] | Fair Value Unobservable Inputs, Yield [Member] | Corporate [Member] | Level 3 [Member]</t>
  </si>
  <si>
    <t>Maximum [Member] | Fair Value Unobservable Inputs, Yield [Member] | Commercial real estate [Member] | Level 3 [Member]</t>
  </si>
  <si>
    <t>Maximum [Member] | Fair Value Unobservable Inputs, Yield [Member] | Residential real estate [Member] | Level 3 [Member]</t>
  </si>
  <si>
    <t>Maximum [Member] | Fair Value Unobservable Inputs, Yield [Member] | Wealth management and other [Member] | Level 3 [Member]</t>
  </si>
  <si>
    <t>Maximum [Member] | Fair Value Unobservable Inputs, Recovery Rate [Member] | Corporate [Member] | Level 3 [Member]</t>
  </si>
  <si>
    <t>Maximum [Member] | Fair Value Unobservable Inputs, Recovery Rate [Member] | Commercial real estate [Member] | Level 3 [Member]</t>
  </si>
  <si>
    <t>Maximum [Member] | Fair Value Unobservable Inputs, Duration [Member] | Corporate [Member] | Level 3 [Member]</t>
  </si>
  <si>
    <t>Maximum [Member] | Fair Value Unobservable Inputs, Duration [Member] | Commercial real estate [Member] | Level 3 [Member]</t>
  </si>
  <si>
    <t>Maximum [Member] | Fair Value Unobservable Inputs, Duration [Member] | Residential real estate [Member] | Level 3 [Member]</t>
  </si>
  <si>
    <t>Maximum [Member] | Fair Value Unobservable Inputs, Duration [Member] | Wealth management and other [Member] | Level 3 [Member]</t>
  </si>
  <si>
    <t>Weighted Average [Member] | Fair Value Unobservable Inputs, Yield [Member] | Corporate [Member] | Level 3 [Member]</t>
  </si>
  <si>
    <t>Weighted Average [Member] | Fair Value Unobservable Inputs, Yield [Member] | Commercial real estate [Member] | Level 3 [Member]</t>
  </si>
  <si>
    <t>Weighted Average [Member] | Fair Value Unobservable Inputs, Yield [Member] | Residential real estate [Member] | Level 3 [Member]</t>
  </si>
  <si>
    <t>Weighted Average [Member] | Fair Value Unobservable Inputs, Yield [Member] | Wealth management and other [Member] | Level 3 [Member]</t>
  </si>
  <si>
    <t>Weighted Average [Member] | Fair Value Unobservable Inputs, Recovery Rate [Member] | Corporate [Member] | Level 3 [Member]</t>
  </si>
  <si>
    <t>Weighted Average [Member] | Fair Value Unobservable Inputs, Recovery Rate [Member] | Commercial real estate [Member] | Level 3 [Member]</t>
  </si>
  <si>
    <t>Weighted Average [Member] | Fair Value Unobservable Inputs, Duration [Member] | Corporate [Member] | Level 3 [Member]</t>
  </si>
  <si>
    <t>Weighted Average [Member] | Fair Value Unobservable Inputs, Duration [Member] | Commercial real estate [Member] | Level 3 [Member]</t>
  </si>
  <si>
    <t>Weighted Average [Member] | Fair Value Unobservable Inputs, Duration [Member] | Residential real estate [Member] | Level 3 [Member]</t>
  </si>
  <si>
    <t>Weighted Average [Member] | Fair Value Unobservable Inputs, Duration [Member] | Wealth management and other [Member] | Level 3 [Member]</t>
  </si>
  <si>
    <t>Loans - Loans, Level 3 Rollforward (Detail) - USD ($) $ in Millions</t>
  </si>
  <si>
    <t>Loans Receivable [Member]</t>
  </si>
  <si>
    <t>Wealth management and other [Member]</t>
  </si>
  <si>
    <t>Loans - Summary of estimated fair value of loans and lending commitments (Detail) - USD ($) $ in Millions</t>
  </si>
  <si>
    <t>Schedule Of Estimated Fair Value Of Loans And Lending Commitments That Are Not Accounted For At Fair Value [Line Items]</t>
  </si>
  <si>
    <t>Loans, Carrying Value</t>
  </si>
  <si>
    <t>Loans, Estimated Fair Value</t>
  </si>
  <si>
    <t>Amortized cost [Member] | Level 2 [Member]</t>
  </si>
  <si>
    <t>Amortized cost [Member] | Level 3 [Member]</t>
  </si>
  <si>
    <t>Held for sale [Member] | Level 2 [Member]</t>
  </si>
  <si>
    <t>Held for sale [Member] | Level 3 [Member]</t>
  </si>
  <si>
    <t>Fair Value Option - Financial Assets and Financial Liabilities by Level (Detail) - USD ($) $ in Millions</t>
  </si>
  <si>
    <t>Resale agreements</t>
  </si>
  <si>
    <t>Securities borrowed</t>
  </si>
  <si>
    <t>Customer and other receivables</t>
  </si>
  <si>
    <t>Repurchase agreements</t>
  </si>
  <si>
    <t>Securities loaned</t>
  </si>
  <si>
    <t>Other secured financings</t>
  </si>
  <si>
    <t>Unsecured borrowings Short-term</t>
  </si>
  <si>
    <t>Unsecured borrowings Long-term</t>
  </si>
  <si>
    <t>Other liabilities</t>
  </si>
  <si>
    <t>Fair Value Option - Level 3 Rollforward (Detail) - Other Financial Liabilities [Member] - USD ($) $ in Millions</t>
  </si>
  <si>
    <t>Fair Value, Assets and Liabilities Measured on Recurring Basis, Unobservable Input Reconciliation [Line Items]</t>
  </si>
  <si>
    <t>Issuances</t>
  </si>
  <si>
    <t>Repurchase Agreements at Fair Value [Member]</t>
  </si>
  <si>
    <t>Other Secured Financings at Fair Value [Member]</t>
  </si>
  <si>
    <t>Unsecured Short-Term Borrowings Including Current Portion of Unsecured Long-Term Borrowings at Fair Value [Member]</t>
  </si>
  <si>
    <t>Unsecured Long-Term Borrowings at Fair Value [Member]</t>
  </si>
  <si>
    <t>Other Liabilities at Fair Value [Member]</t>
  </si>
  <si>
    <t>Fair Value Option - Additional Information (Detail) $ in Millions</t>
  </si>
  <si>
    <t>Fair Value [Line Items]</t>
  </si>
  <si>
    <t>Total contractual amount of unfunded commitments for which the fair value option was elected</t>
  </si>
  <si>
    <t>Net Gains (Losses) Attributable to the Impact of Changes in Instrument-Specific Credit Spreads on Loans and Lending Commitments For Which the Fair Value Option Was Elected</t>
  </si>
  <si>
    <t>Difference between aggregate contractual principal amount of long-term debt instruments for which the fair value option was elected and related fair value</t>
  </si>
  <si>
    <t>Minimum [Member] | Other Secured Financings at Fair Value [Member] | Level 3 [Member] | Fair Value Unobservable Inputs, Yield [Member]</t>
  </si>
  <si>
    <t>Other secured financing measurement input</t>
  </si>
  <si>
    <t>Minimum [Member] | Other Secured Financings at Fair Value [Member] | Level 3 [Member] | Fair Value Unobservable Inputs, Duration [Member]</t>
  </si>
  <si>
    <t>Other secured financing measurement input | yr</t>
  </si>
  <si>
    <t>Maximum [Member] | Other Secured Financings at Fair Value [Member] | Level 3 [Member] | Fair Value Unobservable Inputs, Yield [Member]</t>
  </si>
  <si>
    <t>Maximum [Member] | Other Secured Financings at Fair Value [Member] | Level 3 [Member] | Fair Value Unobservable Inputs, Duration [Member]</t>
  </si>
  <si>
    <t>Weighted Average [Member] | Other Secured Financings at Fair Value [Member] | Level 3 [Member] | Fair Value Unobservable Inputs, Yield [Member]</t>
  </si>
  <si>
    <t>Weighted Average [Member] | Other Secured Financings at Fair Value [Member] | Level 3 [Member] | Fair Value Unobservable Inputs, Duration [Member]</t>
  </si>
  <si>
    <t>Other Financial Liabilities [Member]</t>
  </si>
  <si>
    <t>Gains/(Losses) on liabilities</t>
  </si>
  <si>
    <t>Realized Gains/(Losses) on liabilities</t>
  </si>
  <si>
    <t>Fair Value, Measured on Recurring Basis, Gains/(Losses) Included in condensed consolidated statements of earnings</t>
  </si>
  <si>
    <t>Other Financial Liabilities [Member] | Unsecured Long-Term Borrowings at Fair Value [Member]</t>
  </si>
  <si>
    <t>Other Financial Liabilities [Member] | Other Secured Financings at Fair Value [Member]</t>
  </si>
  <si>
    <t>Other Financial Liabilities [Member] | Debt Valuation Adjustment [Member]</t>
  </si>
  <si>
    <t>Fair Value, Measured on Recurring Basis, Gains/(Losses) Included in condensed consolidated statements of comprehensive income</t>
  </si>
  <si>
    <t>Other Financial Liabilities [Member] | Market making [Member]</t>
  </si>
  <si>
    <t>Other Financial Liabilities [Member] | Other Principal Transactions [Member]</t>
  </si>
  <si>
    <t>Other Financial Liabilities [Member] | Interest Expense [Member]</t>
  </si>
  <si>
    <t>Written Loan Commitment, Fair Value Option [Member]</t>
  </si>
  <si>
    <t>Fair value of unfunded commitments for which the fair value option was elected</t>
  </si>
  <si>
    <t>Fair Value Option - Gains and Losses on Other Financial Assets and Financial Liabilities at Fair Value (Detail) - USD ($) $ in Millions</t>
  </si>
  <si>
    <t>Fair Value, Option, Quantitative Disclosures [Line Items]</t>
  </si>
  <si>
    <t>Fair Value Option Gains/(Losses)</t>
  </si>
  <si>
    <t>Fair Value Option Other [Member]</t>
  </si>
  <si>
    <t>Fair Value Option - Loans and Lending Commitments (Detail) - USD ($) $ in Millions</t>
  </si>
  <si>
    <t>Aggregate contractual principal amount of performing loans and long-term receivables in excess of fair value</t>
  </si>
  <si>
    <t>Loans on nonaccrual status and/or more than 90 days past due Aggregate contractual principal in excess of fair value</t>
  </si>
  <si>
    <t>Aggregate fair value</t>
  </si>
  <si>
    <t>Fair Value Option - Summary of DVA Losses on Financial Liabilities (Detail) - USD ($) $ in Millions</t>
  </si>
  <si>
    <t>After tax DVA</t>
  </si>
  <si>
    <t>Pre-tax DVA</t>
  </si>
  <si>
    <t>Collateralized Agreements and Financings - Offsetting Arrangements (Detail) - USD ($) $ in Millions</t>
  </si>
  <si>
    <t>Collateralized Agreements And Financings [Abstract]</t>
  </si>
  <si>
    <t>Resale agreements, Gross carrying value</t>
  </si>
  <si>
    <t>Resale agreements, Counterparty Netting</t>
  </si>
  <si>
    <t>Resale agreements, Collateral</t>
  </si>
  <si>
    <t>Securities borrowed, Gross carrying value</t>
  </si>
  <si>
    <t>Securities borrowed, Counterparty Netting</t>
  </si>
  <si>
    <t>Securities borrowed, Collateral</t>
  </si>
  <si>
    <t>Repurchase agreements, Gross carrying value</t>
  </si>
  <si>
    <t>Repurchase agreements, Counterparty Netting</t>
  </si>
  <si>
    <t>Repurchase agreements, Collateral</t>
  </si>
  <si>
    <t>Securities loaned, Gross carrying value</t>
  </si>
  <si>
    <t>Securities loaned, Counterparty Netting</t>
  </si>
  <si>
    <t>Securities loaned, Collateral</t>
  </si>
  <si>
    <t>Collateralized Agreements and Financings - Offsetting Arrangements (Parenthetical) (Detail) - USD ($) $ in Millions</t>
  </si>
  <si>
    <t>Collateralized Agreements and Financings - Schedule of Gross Carrying Value of Repurchase Agreements and Securities Loaned (Detail) - USD ($) $ in Millions</t>
  </si>
  <si>
    <t>Offsetting Liabilities [Line Items]</t>
  </si>
  <si>
    <t>Money market instruments [Member]</t>
  </si>
  <si>
    <t>U.S. Government and Agency Obligations [Member]</t>
  </si>
  <si>
    <t>Non-U.S. Government and Agency Obligations [Member]</t>
  </si>
  <si>
    <t>Securities Backed By Commercial Real Estate [Member]</t>
  </si>
  <si>
    <t>Securities Backed By Residential Real Estate [Member]</t>
  </si>
  <si>
    <t>State and Municipal Obligations [Member]</t>
  </si>
  <si>
    <t>Collateralized Agreements and Financings - Schedule of Repurchase Agreements and Securities Loaned (Detail) - USD ($) $ in Millions</t>
  </si>
  <si>
    <t>No Stated Maturity and Overnight [Member]</t>
  </si>
  <si>
    <t>2 - 30 Days [Member]</t>
  </si>
  <si>
    <t>31 - 90 Days [Member]</t>
  </si>
  <si>
    <t>91 Days - 1 Year [Member]</t>
  </si>
  <si>
    <t>Greater than 1 Year [Member]</t>
  </si>
  <si>
    <t>Collateralized Agreements and Financings - Other Secured Financings (Detail) - USD ($) $ in Millions</t>
  </si>
  <si>
    <t>Other Secured Financings [Line Items]</t>
  </si>
  <si>
    <t>Other Secured Financings Short Term At Fair Value</t>
  </si>
  <si>
    <t>Other Secured Financings Short Term At Amortized Cost</t>
  </si>
  <si>
    <t>Other Secured Financings Long Term At Fair Value</t>
  </si>
  <si>
    <t>Other Secured Financings Long Term At Amortized Cost</t>
  </si>
  <si>
    <t>Total other secured financings</t>
  </si>
  <si>
    <t>Other secured financings collateralized by financial instruments</t>
  </si>
  <si>
    <t>Other secured financings collateralized by other assets</t>
  </si>
  <si>
    <t>U.S. Dollar [Member]</t>
  </si>
  <si>
    <t>Non-U.S. Dollar [Member]</t>
  </si>
  <si>
    <t>Collateralized Agreements and Financings - Other Secured Financings (Parenthetical) (Detail) - USD ($) $ in Millions</t>
  </si>
  <si>
    <t>Nonrecourse obligations included in other secured financings</t>
  </si>
  <si>
    <t>Transfers of financial assets accounted for as financings included in other secured financings</t>
  </si>
  <si>
    <t>Financial assets collateralizing other secured financings related to failed sales</t>
  </si>
  <si>
    <t>Other secured financings collateralized by financial instruments owned</t>
  </si>
  <si>
    <t>Other secured financings collateralized by financial instruments received as collateral and repledged</t>
  </si>
  <si>
    <t>Weighted average interest rates</t>
  </si>
  <si>
    <t>1.06%</t>
  </si>
  <si>
    <t>1.27%</t>
  </si>
  <si>
    <t>0.46%</t>
  </si>
  <si>
    <t>0.40%</t>
  </si>
  <si>
    <t>0.22%</t>
  </si>
  <si>
    <t>Collateralized Agreements and Financings - Other Secured Financings by Maturity Date (Detail) - USD ($) $ in Millions</t>
  </si>
  <si>
    <t>Other Secured Financings By Maturity Period [Line Items]</t>
  </si>
  <si>
    <t>Other secured financings (short-term)</t>
  </si>
  <si>
    <t>Total other secured financings (long-term)</t>
  </si>
  <si>
    <t>Other secured financings (long-term) [Member]</t>
  </si>
  <si>
    <t>2023</t>
  </si>
  <si>
    <t>2024</t>
  </si>
  <si>
    <t>2025</t>
  </si>
  <si>
    <t>2026</t>
  </si>
  <si>
    <t>2027 - thereafter</t>
  </si>
  <si>
    <t>Collateralized Agreements and Financings - Financial Instruments Received as Collateral and Repledged (Detail) - USD ($) $ in Millions</t>
  </si>
  <si>
    <t>Financial instruments at fair value received as collateral by the firm that it was permitted to deliver or repledge</t>
  </si>
  <si>
    <t>Financial instruments at fair value received as collateral which the firm delivered or repledged</t>
  </si>
  <si>
    <t>Collateralized Agreements and Financings - Financial Instruments Received as Collateral and Repledged (Parenthetical) (Detail) - USD ($) $ in Millions</t>
  </si>
  <si>
    <t>Securities segregated for regulatory and other purposes</t>
  </si>
  <si>
    <t>Collateralized Agreements and Financings - Assets pledged as collateral (Detail) - USD ($) $ in Millions</t>
  </si>
  <si>
    <t>Trading assets owned pledged in connection with repurchase agreements, securities lending agreements and other secured financings to counterparties that had the right to deliver or repledge</t>
  </si>
  <si>
    <t>Investments pledged to counterparties that Had the right to deliver or repledge</t>
  </si>
  <si>
    <t>Trading assets owned pledged in connection with repurchase agreements, securities lending agreements and other secured financings to counterparties that did not have right to deliver or repledge</t>
  </si>
  <si>
    <t>Investments pledged to counterparties that did not have the right to deliver or repledge</t>
  </si>
  <si>
    <t>Loans pledged to counterparties that do not have the right to deliver or repledge</t>
  </si>
  <si>
    <t>Other assets (substantially all real estate and cash) owned and pledged in connection with other secured financings to counterparties that did not have the right to deliver or repledge</t>
  </si>
  <si>
    <t>Other Assets - Other Assets (Detail) - USD ($) $ in Millions</t>
  </si>
  <si>
    <t>Other Assets [Abstract]</t>
  </si>
  <si>
    <t>Property, leasehold improvements and equipment</t>
  </si>
  <si>
    <t>Goodwill</t>
  </si>
  <si>
    <t>Identifiable intangible assets</t>
  </si>
  <si>
    <t>Operating lease right-of-use assets</t>
  </si>
  <si>
    <t>Operating Lease, Right-of-Use Asset, Statement of Financial Position [Extensible Enumeration]</t>
  </si>
  <si>
    <t>Income tax-related assets</t>
  </si>
  <si>
    <t>Miscellaneous receivables and other</t>
  </si>
  <si>
    <t>Other Assets - Other Assets (Parenthetical) (Detail) - USD ($) $ in Millions</t>
  </si>
  <si>
    <t>Schedule Of Other Assets [Line Items]</t>
  </si>
  <si>
    <t>Accumulated depreciation and amortization</t>
  </si>
  <si>
    <t>Property, leasehold improvements and equipment used for operation</t>
  </si>
  <si>
    <t>Foreclosed real estate included in property, leasehold improvements and equipment</t>
  </si>
  <si>
    <t>Amortization period - Capitalized costs of software developed or obtained for internal use</t>
  </si>
  <si>
    <t>3 years</t>
  </si>
  <si>
    <t>Investments in qualified affordable housing projects</t>
  </si>
  <si>
    <t>Property Leasehold Improvements And Equipment [Member]</t>
  </si>
  <si>
    <t>Impairment of property leasehold improvements and equipment</t>
  </si>
  <si>
    <t>Asset Management [Member]</t>
  </si>
  <si>
    <t>Assets classified as held for sale</t>
  </si>
  <si>
    <t>Operating lease right-of-use assets [Member]</t>
  </si>
  <si>
    <t>Other Assets - Goodwill and Intangible Assets (Detail) - USD ($) $ in Millions</t>
  </si>
  <si>
    <t>Schedule Of Intangible Assets And Goodwill [Line Items]</t>
  </si>
  <si>
    <t>Identifiable Intangible Assets</t>
  </si>
  <si>
    <t>Investment Banking [Member]</t>
  </si>
  <si>
    <t>Global Markets - Fixed Income, Currency and Commodities [Member]</t>
  </si>
  <si>
    <t>Global Markets - Equities [Member]</t>
  </si>
  <si>
    <t>Consumer banking [Member]</t>
  </si>
  <si>
    <t>Other Assets - Intangible Assets Disclosure (Detail) - USD ($) $ in Millions</t>
  </si>
  <si>
    <t>Finite-Lived Intangible Assets [Line Items]</t>
  </si>
  <si>
    <t>Gross carrying value</t>
  </si>
  <si>
    <t>Accumulated amortization</t>
  </si>
  <si>
    <t>Net carrying value</t>
  </si>
  <si>
    <t>Customer Lists [Member]</t>
  </si>
  <si>
    <t>Acquired leases and other [Member]</t>
  </si>
  <si>
    <t>Other Assets - Intangible Assets Disclosure - Additional Information (Detail) - Other [Member] - USD ($) $ in Millions</t>
  </si>
  <si>
    <t>Identifiable intangible assets</t>
  </si>
  <si>
    <t>Identifiable intangible assets approximate weighted average remaining life in years</t>
  </si>
  <si>
    <t>10 years</t>
  </si>
  <si>
    <t>Other Assets - Amortization Expense (Detail) - USD ($) $ in Millions</t>
  </si>
  <si>
    <t>Goodwill and Intangible Assets Disclosure [Abstract]</t>
  </si>
  <si>
    <t>Amortization related to identifiable intangible assets</t>
  </si>
  <si>
    <t>Other Assets - Estimated Future Amortization for Existing Identifiable Intangible Assets Through 2026 (Detail) $ in Millions</t>
  </si>
  <si>
    <t>Dec. 31, 2021USD ($)</t>
  </si>
  <si>
    <t>Finite-Lived Intangible Assets, Net, Amortization Expense, Fiscal Year Maturity [Abstract]</t>
  </si>
  <si>
    <t>2022</t>
  </si>
  <si>
    <t>Deposits - Types and Sources of the Firm's Deposits (Detail) - USD ($) $ in Millions</t>
  </si>
  <si>
    <t>Deposits [Line Items]</t>
  </si>
  <si>
    <t>Savings and demand</t>
  </si>
  <si>
    <t>Time</t>
  </si>
  <si>
    <t>Private Bank [Member]</t>
  </si>
  <si>
    <t>Brokered Certificates Of Deposit [Member]</t>
  </si>
  <si>
    <t>Deposit Sweep Programs [Member]</t>
  </si>
  <si>
    <t>Transaction Banking [Member]</t>
  </si>
  <si>
    <t>Deposits - Types and Sources of the Firm's Deposits (Parenthetical) (Detail) $ in Millions</t>
  </si>
  <si>
    <t>Dec. 31, 2021USD ($)Arrangements</t>
  </si>
  <si>
    <t>Dec. 31, 2020USD ($)</t>
  </si>
  <si>
    <t>Deposits [Abstract]</t>
  </si>
  <si>
    <t>Weighted average maturity of time deposits</t>
  </si>
  <si>
    <t>10 months 24 days</t>
  </si>
  <si>
    <t>1 year 3 months 18 days</t>
  </si>
  <si>
    <t>Number of deposit sweep program contractual arrangements | Arrangements</t>
  </si>
  <si>
    <t>Deposits insured by the FDIC</t>
  </si>
  <si>
    <t>Deposits insured by non-U.S. Insurance Programs</t>
  </si>
  <si>
    <t>Deposits - Deposits (Detail) - USD ($) $ in Millions</t>
  </si>
  <si>
    <t>U.S. offices</t>
  </si>
  <si>
    <t>Non-U.S. offices</t>
  </si>
  <si>
    <t>Deposits - Maturities of Time Deposits (Detail) - USD ($) $ in Millions</t>
  </si>
  <si>
    <t>Time Deposits By Maturity [Line Items]</t>
  </si>
  <si>
    <t>Deposits - Maturities of Time Deposits (Parenthetical) (Detail) $ in Millions</t>
  </si>
  <si>
    <t>Total domestic time deposits in denominations that met or exceeded the applicable insurance limits, or were otherwise not covered by insurance</t>
  </si>
  <si>
    <t>Total foreign time deposits in denominations that met or exceeded the applicable insurance limits, or were otherwise not covered by insurance</t>
  </si>
  <si>
    <t>Unsecured Borrowings - Schedule of Short Term and Long Term Unsecured Borrowings (Detail) - USD ($) $ in Millions</t>
  </si>
  <si>
    <t>Short-term</t>
  </si>
  <si>
    <t>Long-term</t>
  </si>
  <si>
    <t>Unsecured long-term borrowings</t>
  </si>
  <si>
    <t>Unsecured Borrowings - Unsecured Short-Term Borrowings (Detail) - USD ($) $ in Millions</t>
  </si>
  <si>
    <t>Current portion of unsecured long-term borrowings</t>
  </si>
  <si>
    <t>Hybrid financial instruments</t>
  </si>
  <si>
    <t>Commercial Paper</t>
  </si>
  <si>
    <t>Other unsecured short-term borrowings</t>
  </si>
  <si>
    <t>Total unsecured short-term borrowings</t>
  </si>
  <si>
    <t>Weighted average interest rate</t>
  </si>
  <si>
    <t>1.84%</t>
  </si>
  <si>
    <t>Unsecured Borrowings - Unsecured Short-Term Borrowings (Parenthetical) (Detail) - USD ($) $ in Millions</t>
  </si>
  <si>
    <t>Group Inc. [Member]</t>
  </si>
  <si>
    <t>Unsecured Borrowings - Unsecured Long-Term Borrowings (Detail) - USD ($) $ in Millions</t>
  </si>
  <si>
    <t>Debt Instrument [Line Items]</t>
  </si>
  <si>
    <t>Fixed-rate obligations</t>
  </si>
  <si>
    <t>Floating-rate obligations</t>
  </si>
  <si>
    <t>Subsidiaries [Member]</t>
  </si>
  <si>
    <t>U.S. Dollar [Member] | Group Inc. [Member]</t>
  </si>
  <si>
    <t>U.S. Dollar [Member] | Subsidiaries [Member]</t>
  </si>
  <si>
    <t>Non-U.S. Dollar [Member] | Group Inc. [Member]</t>
  </si>
  <si>
    <t>Non-U.S. Dollar [Member] | Subsidiaries [Member]</t>
  </si>
  <si>
    <t>Unsecured Borrowings - Unsecured Long-Term Borrowings (Parenthetical) (Detail) - Unsecured Debt [Member]</t>
  </si>
  <si>
    <t>U.S. Dollar [Member] | Minimum [Member]</t>
  </si>
  <si>
    <t>Fixed interest rate debt obligations interest rates range</t>
  </si>
  <si>
    <t>0.48%</t>
  </si>
  <si>
    <t>0.63%</t>
  </si>
  <si>
    <t>U.S. Dollar [Member] | Maximum [Member]</t>
  </si>
  <si>
    <t>7.68%</t>
  </si>
  <si>
    <t>9.30%</t>
  </si>
  <si>
    <t>U.S. Dollar [Member] | Weighted Average [Member]</t>
  </si>
  <si>
    <t>3.34%</t>
  </si>
  <si>
    <t>4.07%</t>
  </si>
  <si>
    <t>Non-U.S. Dollar [Member] | Minimum [Member]</t>
  </si>
  <si>
    <t>0.13%</t>
  </si>
  <si>
    <t>Non-U.S. Dollar [Member] | Maximum [Member]</t>
  </si>
  <si>
    <t>Non-U.S. Dollar [Member] | Weighted Average [Member]</t>
  </si>
  <si>
    <t>1.86%</t>
  </si>
  <si>
    <t>Unsecured Borrowings - Unsecured Long-Term Borrowings by Maturity Date (Detail) - USD ($) $ in Millions</t>
  </si>
  <si>
    <t>Unsecured Debt [Member]</t>
  </si>
  <si>
    <t>Group Inc. [Member] | Unsecured Debt [Member]</t>
  </si>
  <si>
    <t>Subsidiaries [Member] | Unsecured Debt [Member]</t>
  </si>
  <si>
    <t>Unsecured Borrowings - Unsecured Long-Term Borrowings by Maturity Date (Parenthetical) (Detail) $ in Millions</t>
  </si>
  <si>
    <t>2027 and thereafter</t>
  </si>
  <si>
    <t>Amount related to interest rate hedges on certain unsecured long-term borrowings</t>
  </si>
  <si>
    <t>Unsecured Borrowings - Additional Information (Detail) - USD ($) $ in Millions</t>
  </si>
  <si>
    <t>Unsecured Long-Term Borrowings Maturities, Range, End</t>
  </si>
  <si>
    <t>2065</t>
  </si>
  <si>
    <t>Minimum redemption or purchase price required</t>
  </si>
  <si>
    <t>Unsecured long-term borrowings for which the firm did not elect the fair value option</t>
  </si>
  <si>
    <t>Fair value of unsecured long-term borrowings</t>
  </si>
  <si>
    <t>Subordinated Debt [Member]</t>
  </si>
  <si>
    <t>Subordinated debt maturities, range</t>
  </si>
  <si>
    <t>2045</t>
  </si>
  <si>
    <t>Goldman Sachs Capital I [Member]</t>
  </si>
  <si>
    <t>Junior subordinated debentures issued to Goldman Sachs Capital I (Trust)</t>
  </si>
  <si>
    <t>Guaranteed preferred beneficial interests issued to third parties</t>
  </si>
  <si>
    <t>Common beneficial interests issued to Group Inc.</t>
  </si>
  <si>
    <t>Junior subordinated debt, outstanding par amount</t>
  </si>
  <si>
    <t>Trust Preferred Securities, outstanding par amount</t>
  </si>
  <si>
    <t>Common beneficial interests, outstanding par amount</t>
  </si>
  <si>
    <t>Interest Rate of Junior Subordinated Debentures held by certain third parties</t>
  </si>
  <si>
    <t>6.345%</t>
  </si>
  <si>
    <t>Maturity date of Junior Subordinated Debentures held by certain third parties</t>
  </si>
  <si>
    <t>Feb. 15,
		2034</t>
  </si>
  <si>
    <t>Interest Rate of Junior Subordinated Debentures issued to Trust, Fixed</t>
  </si>
  <si>
    <t>Maturity date of Junior Subordinated Debentures issued to Trust</t>
  </si>
  <si>
    <t>Unsecured Borrowings - Unsecured Long-Term Borrowings after Hedging (Detail) - USD ($) $ in Millions</t>
  </si>
  <si>
    <t>Fixed-rate obligations: At fair value</t>
  </si>
  <si>
    <t>Fixed rate obligations at amortized cost</t>
  </si>
  <si>
    <t>Floating-rate obligations: At fair value</t>
  </si>
  <si>
    <t>Floating rate obligations at amortized cost</t>
  </si>
  <si>
    <t>Unsecured Borrowings - Unsecured Long-Term Borrowings after Hedging (Parenthetical) (Detail)</t>
  </si>
  <si>
    <t>Effective weighted average interest rates for unsecured long-term borrowings, after hedging - total</t>
  </si>
  <si>
    <t>2.01%</t>
  </si>
  <si>
    <t>Effective weighted average interest rates for unsecured long-term borrowings, after hedging fixed rate obligations</t>
  </si>
  <si>
    <t>Effective weighted average interest rates for unsecured long-term borrowings, after hedging - floating rate obligations</t>
  </si>
  <si>
    <t>1.48%</t>
  </si>
  <si>
    <t>Unsecured Borrowings - Subordinated Borrowings (Detail) - USD ($) $ in Millions</t>
  </si>
  <si>
    <t>Total subordinated Borrowings, par amount</t>
  </si>
  <si>
    <t>Total subordinated Borrowings</t>
  </si>
  <si>
    <t>Effective weighted average interest rate on subordinated borrowings, after hedging</t>
  </si>
  <si>
    <t>1.71%</t>
  </si>
  <si>
    <t>Subordinated debt, par amount</t>
  </si>
  <si>
    <t>Subordinated debt outstanding</t>
  </si>
  <si>
    <t>Effective weighted average interest rate of subordinated debt after hedging</t>
  </si>
  <si>
    <t>1.74%</t>
  </si>
  <si>
    <t>1.83%</t>
  </si>
  <si>
    <t>Junior Subordinated Debt [Member]</t>
  </si>
  <si>
    <t>Junior subordinated debt</t>
  </si>
  <si>
    <t>Effective weighted average interest rate of junior subordinated debt, after hedging</t>
  </si>
  <si>
    <t>1.31%</t>
  </si>
  <si>
    <t>1.32%</t>
  </si>
  <si>
    <t>Unsecured Borrowings - Subordinated Borrowings (Parenthetical) (Detail) - Subordinated Debt [Member] - USD ($) $ in Millions</t>
  </si>
  <si>
    <t>Other Liabilities - Other Liabilities by Type (Detail) - USD ($) $ in Millions</t>
  </si>
  <si>
    <t>Income tax-related liabilities</t>
  </si>
  <si>
    <t>Operating lease liabilities</t>
  </si>
  <si>
    <t>Operating Lease, Liability, Statement of Financial Position [Extensible List]</t>
  </si>
  <si>
    <t>Noncontrolling interests</t>
  </si>
  <si>
    <t>Employee interests in consolidated funds</t>
  </si>
  <si>
    <t>Accrued expenses and other</t>
  </si>
  <si>
    <t>Other Liabilities - Information About Operating Lease Liabilities (Detail) - USD ($) $ in Millions</t>
  </si>
  <si>
    <t>2022-2021</t>
  </si>
  <si>
    <t>2023-2022</t>
  </si>
  <si>
    <t>2024-2023</t>
  </si>
  <si>
    <t>2025-2024</t>
  </si>
  <si>
    <t>2026-2025</t>
  </si>
  <si>
    <t>2027-2026 Thereafter</t>
  </si>
  <si>
    <t>Total undiscounted lease payments</t>
  </si>
  <si>
    <t>Imputed interest</t>
  </si>
  <si>
    <t>Total operating lease liabilities</t>
  </si>
  <si>
    <t>Weighted average remaining lease term</t>
  </si>
  <si>
    <t>14 years</t>
  </si>
  <si>
    <t>16 years</t>
  </si>
  <si>
    <t>Weighted average discount rate</t>
  </si>
  <si>
    <t>3.61%</t>
  </si>
  <si>
    <t>4.02%</t>
  </si>
  <si>
    <t>Other Liabilities - Additional Information (Detail) - USD ($) $ in Millions</t>
  </si>
  <si>
    <t>Other Liabilities Disclosure [Line Items]</t>
  </si>
  <si>
    <t>Operating lease costs</t>
  </si>
  <si>
    <t>Lessee, operating lease, lease not yet commenced amount</t>
  </si>
  <si>
    <t>Liabilities classified as held for sale related to consolidated investments</t>
  </si>
  <si>
    <t>Securitization Activities - Amount of Financial Assets Securitized and Cash Flows Received on Retained Interests (Detail) - USD ($) $ in Millions</t>
  </si>
  <si>
    <t>Transfers and Servicing of Financial Assets [Abstract]</t>
  </si>
  <si>
    <t>Securitization of residential mortgages</t>
  </si>
  <si>
    <t>Securitization of commercial mortgages</t>
  </si>
  <si>
    <t>Securitization of other financial assets</t>
  </si>
  <si>
    <t>Total financial assets</t>
  </si>
  <si>
    <t>Retained interests cash flows</t>
  </si>
  <si>
    <t>Securitization Activities - Additional Information (Detail) - USD ($) $ in Millions</t>
  </si>
  <si>
    <t>Assets securitized in a non-cash exchange for loans and investments</t>
  </si>
  <si>
    <t>Net Asset related to Other Continuing Involvement</t>
  </si>
  <si>
    <t>Notional amount related to Other Continuing Involvement</t>
  </si>
  <si>
    <t>Fair Value of Retained Interests</t>
  </si>
  <si>
    <t>Other Retained Interests [Member]</t>
  </si>
  <si>
    <t>Weighted average life (years)</t>
  </si>
  <si>
    <t>3 years 7 months 6 days</t>
  </si>
  <si>
    <t>3 years 10 months 24 days</t>
  </si>
  <si>
    <t>Maximum Exposure to Adverse Changes in the value of Other retained interests</t>
  </si>
  <si>
    <t>Securitization Activities - Firms Continuing Involvement in Securitization Entities to Which Firm Sold Assets (Detail) - USD ($) $ in Millions</t>
  </si>
  <si>
    <t>Qualitative and Quantitative Information, Transferor's Continuing Involvement [Line Items]</t>
  </si>
  <si>
    <t>Outstanding principal amount</t>
  </si>
  <si>
    <t>Retained interests</t>
  </si>
  <si>
    <t>Purchased interests</t>
  </si>
  <si>
    <t>U.S. government agency-issued CMOs [Member]</t>
  </si>
  <si>
    <t>Other Residential Mortgage-backed [Member]</t>
  </si>
  <si>
    <t>Other Commercial Mortgage-backed [Member]</t>
  </si>
  <si>
    <t>Corporate debt and other asset-backed [Member]</t>
  </si>
  <si>
    <t>Securitization Activities - Firms Continuing Involvement in Securitization Entities to Which Firm Sold Assets (Parenthetical) (Detail) - USD ($) $ in Millions</t>
  </si>
  <si>
    <t>Securitization Activities - Weighted Average Key Economic Assumptions Used in Measuring Fair Value of Firm's Retained Interests and Sensitivity of This Fair Value to Immediate Adverse Changes (Detail) - USD ($) $ in Millions</t>
  </si>
  <si>
    <t>Sensitivity Analysis of Fair Value of Interests Continued to be Held by Transferor, Servicing Assets or Liabilities, Impact of Adverse Change in Assumption [Line Items]</t>
  </si>
  <si>
    <t>Mortgage-Backed [Member]</t>
  </si>
  <si>
    <t>5 years 1 month 6 days</t>
  </si>
  <si>
    <t>4 years 8 months 12 days</t>
  </si>
  <si>
    <t>Constant prepayment rate</t>
  </si>
  <si>
    <t>Impact of 10% adverse change</t>
  </si>
  <si>
    <t>Impact of 20% adverse change</t>
  </si>
  <si>
    <t>Discount rate</t>
  </si>
  <si>
    <t>5.60%</t>
  </si>
  <si>
    <t>6.10%</t>
  </si>
  <si>
    <t>Variable Interest Entities - Nonconsolidated Variable Interest Entities (Detail) - USD ($) $ in Millions</t>
  </si>
  <si>
    <t>Variable Interest Entity [Line Items]</t>
  </si>
  <si>
    <t>Carrying Value of the Firm's Variable Interests in Nonconsolidated VIEs - Assets</t>
  </si>
  <si>
    <t>Carrying Value of the Firm's Variable Interests in Nonconsolidated VIEs - Liabilities</t>
  </si>
  <si>
    <t>Variable Interest Entity, Not Primary Beneficiary [Member]</t>
  </si>
  <si>
    <t>Assets in VIE</t>
  </si>
  <si>
    <t>Maximum Exposure to Loss in Nonconsolidated VIEs</t>
  </si>
  <si>
    <t>Retained Interests, Maximum Exposure to Loss [Member] | Variable Interest Entity, Not Primary Beneficiary [Member]</t>
  </si>
  <si>
    <t>Purchased Interests, Maximum Exposure to Loss [Member] | Variable Interest Entity, Not Primary Beneficiary [Member]</t>
  </si>
  <si>
    <t>Commitments and Guarantees, Maximum Exposure to Loss [Member] | Variable Interest Entity, Not Primary Beneficiary [Member]</t>
  </si>
  <si>
    <t>Derivatives, Maximum Exposure to Loss [Member] | Variable Interest Entity, Not Primary Beneficiary [Member]</t>
  </si>
  <si>
    <t>Debt and equity, Maximum Exposure to Loss [Member] | Variable Interest Entity, Not Primary Beneficiary [Member]</t>
  </si>
  <si>
    <t>Mortgage-Backed [Member] | Variable Interest Entity, Not Primary Beneficiary [Member]</t>
  </si>
  <si>
    <t>Mortgage-Backed [Member] | Retained Interests, Maximum Exposure to Loss [Member] | Variable Interest Entity, Not Primary Beneficiary [Member]</t>
  </si>
  <si>
    <t>Mortgage-Backed [Member] | Purchased Interests, Maximum Exposure to Loss [Member] | Variable Interest Entity, Not Primary Beneficiary [Member]</t>
  </si>
  <si>
    <t>Mortgage-Backed [Member] | Commitments and Guarantees, Maximum Exposure to Loss [Member] | Variable Interest Entity, Not Primary Beneficiary [Member]</t>
  </si>
  <si>
    <t>Mortgage-Backed [Member] | Derivatives, Maximum Exposure to Loss [Member] | Variable Interest Entity, Not Primary Beneficiary [Member]</t>
  </si>
  <si>
    <t>Corporate debt and other asset-backed [Member] | Variable Interest Entity, Not Primary Beneficiary [Member]</t>
  </si>
  <si>
    <t>Corporate debt and other asset-backed [Member] | Retained Interests, Maximum Exposure to Loss [Member] | Variable Interest Entity, Not Primary Beneficiary [Member]</t>
  </si>
  <si>
    <t>Corporate debt and other asset-backed [Member] | Purchased Interests, Maximum Exposure to Loss [Member] | Variable Interest Entity, Not Primary Beneficiary [Member]</t>
  </si>
  <si>
    <t>Corporate debt and other asset-backed [Member] | Commitments and Guarantees, Maximum Exposure to Loss [Member] | Variable Interest Entity, Not Primary Beneficiary [Member]</t>
  </si>
  <si>
    <t>Corporate debt and other asset-backed [Member] | Derivatives, Maximum Exposure to Loss [Member] | Variable Interest Entity, Not Primary Beneficiary [Member]</t>
  </si>
  <si>
    <t>Corporate debt and other asset-backed [Member] | Debt and equity, Maximum Exposure to Loss [Member] | Variable Interest Entity, Not Primary Beneficiary [Member]</t>
  </si>
  <si>
    <t>Real estate, credit- and power-related and other investing [Member] | Variable Interest Entity, Not Primary Beneficiary [Member]</t>
  </si>
  <si>
    <t>Real estate, credit- and power-related and other investing [Member] | Commitments and Guarantees, Maximum Exposure to Loss [Member] | Variable Interest Entity, Not Primary Beneficiary [Member]</t>
  </si>
  <si>
    <t>Real estate, credit- and power-related and other investing [Member] | Derivatives, Maximum Exposure to Loss [Member] | Variable Interest Entity, Not Primary Beneficiary [Member]</t>
  </si>
  <si>
    <t>Real estate, credit- and power-related and other investing [Member] | Debt and equity, Maximum Exposure to Loss [Member] | Variable Interest Entity, Not Primary Beneficiary [Member]</t>
  </si>
  <si>
    <t>Investment In Funds [Member] | Variable Interest Entity, Not Primary Beneficiary [Member]</t>
  </si>
  <si>
    <t>Investment In Funds [Member] | Commitments and Guarantees, Maximum Exposure to Loss [Member] | Variable Interest Entity, Not Primary Beneficiary [Member]</t>
  </si>
  <si>
    <t>Investment In Funds [Member] | Derivatives, Maximum Exposure to Loss [Member] | Variable Interest Entity, Not Primary Beneficiary [Member]</t>
  </si>
  <si>
    <t>Investment In Funds [Member] | Debt and equity, Maximum Exposure to Loss [Member] | Variable Interest Entity, Not Primary Beneficiary [Member]</t>
  </si>
  <si>
    <t>Variable Interest Entities - Consolidated Variable Interest Entities (Detail) - USD ($) $ in Millions</t>
  </si>
  <si>
    <t>Dec. 31, 2018</t>
  </si>
  <si>
    <t>Liabilities</t>
  </si>
  <si>
    <t>Real Estate, Credit-Related and Other Investing [Member] | Variable Interest Entity, Primary Beneficiary [Member]</t>
  </si>
  <si>
    <t>Corporate Debt and Other Asset-Backed [Member] | Variable Interest Entity, Primary Beneficiary [Member]</t>
  </si>
  <si>
    <t>Principal-Protected Notes [Member] | Variable Interest Entity, Primary Beneficiary [Member]</t>
  </si>
  <si>
    <t>Consolidated Variable Interest Entity, Total Carrying Amount [Member] | Variable Interest Entity, Primary Beneficiary [Member]</t>
  </si>
  <si>
    <t>Commitments, Contingencies and Guarantees - Commitments (Detail) - USD ($) $ in Millions</t>
  </si>
  <si>
    <t>Commitment Liabilities [Line Items]</t>
  </si>
  <si>
    <t>Total lending</t>
  </si>
  <si>
    <t>Risk participations</t>
  </si>
  <si>
    <t>Collateralized agreement</t>
  </si>
  <si>
    <t>Collateralized financing</t>
  </si>
  <si>
    <t>Investment</t>
  </si>
  <si>
    <t>Total commitments</t>
  </si>
  <si>
    <t>Maturities, Year 1 [Member]</t>
  </si>
  <si>
    <t>Maturities, Year 2 and Year 3 [Member]</t>
  </si>
  <si>
    <t>Maturities, Year 3 and Year 4 [Member]</t>
  </si>
  <si>
    <t>Maturities, Year 5 and Thereafter [Member]</t>
  </si>
  <si>
    <t>Investment Grade Commercial Lending [Member]</t>
  </si>
  <si>
    <t>Investment Grade Commercial Lending [Member] | Maturities, Year 1 [Member]</t>
  </si>
  <si>
    <t>Investment Grade Commercial Lending [Member] | Maturities, Year 2 and Year 3 [Member]</t>
  </si>
  <si>
    <t>Investment Grade Commercial Lending [Member] | Maturities, Year 3 and Year 4 [Member]</t>
  </si>
  <si>
    <t>Investment Grade Commercial Lending [Member] | Maturities, Year 5 and Thereafter [Member]</t>
  </si>
  <si>
    <t>Non Investment Grade Commercial Lending [Member]</t>
  </si>
  <si>
    <t>Non Investment Grade Commercial Lending [Member] | Maturities, Year 1 [Member]</t>
  </si>
  <si>
    <t>Non Investment Grade Commercial Lending [Member] | Maturities, Year 2 and Year 3 [Member]</t>
  </si>
  <si>
    <t>Non Investment Grade Commercial Lending [Member] | Maturities, Year 3 and Year 4 [Member]</t>
  </si>
  <si>
    <t>Non Investment Grade Commercial Lending [Member] | Maturities, Year 5 and Thereafter [Member]</t>
  </si>
  <si>
    <t>Warehouse Financing [Member]</t>
  </si>
  <si>
    <t>Warehouse Financing [Member] | Maturities, Year 1 [Member]</t>
  </si>
  <si>
    <t>Warehouse Financing [Member] | Maturities, Year 2 and Year 3 [Member]</t>
  </si>
  <si>
    <t>Warehouse Financing [Member] | Maturities, Year 3 and Year 4 [Member]</t>
  </si>
  <si>
    <t>Warehouse Financing [Member] | Maturities, Year 5 and Thereafter [Member]</t>
  </si>
  <si>
    <t>Credit cards [Member] | Maturities, Year 1 [Member]</t>
  </si>
  <si>
    <t>Credit cards [Member] | Maturities, Year 2 and Year 3 [Member]</t>
  </si>
  <si>
    <t>Credit cards [Member] | Maturities, Year 3 and Year 4 [Member]</t>
  </si>
  <si>
    <t>Credit cards [Member] | Maturities, Year 5 and Thereafter [Member]</t>
  </si>
  <si>
    <t>Commitments, Contingencies and Guarantees - Lending Commitments (Detail) - USD ($) $ in Millions</t>
  </si>
  <si>
    <t>Held for investment</t>
  </si>
  <si>
    <t>Held for sale</t>
  </si>
  <si>
    <t>At fair value</t>
  </si>
  <si>
    <t>Commitments, Contingencies and Guarantees - Additional Information (Detail) - USD ($) $ in Millions</t>
  </si>
  <si>
    <t>Summary Of Commitments And Contingent Liabilities [Line Items]</t>
  </si>
  <si>
    <t>Commitments to invest in funds managed by the firm</t>
  </si>
  <si>
    <t>Lending Commitments Allowance</t>
  </si>
  <si>
    <t>Estimated fair value of lending commitments liabilities</t>
  </si>
  <si>
    <t>NN Investment Partners [Member]</t>
  </si>
  <si>
    <t>Investment Company, Committed Capital</t>
  </si>
  <si>
    <t>Investment Company, Net Assets, Period Increase (Decrease)</t>
  </si>
  <si>
    <t>GreenSky, Inc [Member]</t>
  </si>
  <si>
    <t>Business Acquisition, Equity Interest Issued or Issuable, Number of Shares</t>
  </si>
  <si>
    <t>Investment commitments loans originated acquired</t>
  </si>
  <si>
    <t>Investment commitments other remaining</t>
  </si>
  <si>
    <t>Investment commitments to acquire loans originated in event of aquisation not completed</t>
  </si>
  <si>
    <t>CommitmentGM</t>
  </si>
  <si>
    <t>Securities Lending Indemnification [Member]</t>
  </si>
  <si>
    <t>Collateral held by lenders in connection with securities lending indemnifications</t>
  </si>
  <si>
    <t>Maximum Payout/Notional Amount by Period of Expiration</t>
  </si>
  <si>
    <t>Fixed Income Clearing Corporation Guarantees [Member]</t>
  </si>
  <si>
    <t>Maximum exposure on collateral held</t>
  </si>
  <si>
    <t>Carrying value of lending commitments liabilities</t>
  </si>
  <si>
    <t>Commercial Lending, Relationship Lending Activities [Member]</t>
  </si>
  <si>
    <t>Commercial Lending, Other Investment Banking Activities Member]</t>
  </si>
  <si>
    <t>GS Malaysia Development Berhad [Member] | Guarantee Obligations [Member]</t>
  </si>
  <si>
    <t>Agreement in principle to extend a guarantee related to legal and regulatory proceedings</t>
  </si>
  <si>
    <t>Repayments for other financial guarantees</t>
  </si>
  <si>
    <t>Commitments, Contingencies and Guarantees - Guarantees (Detail) - USD ($) $ in Millions</t>
  </si>
  <si>
    <t>Derivative Guarantee [Member]</t>
  </si>
  <si>
    <t>Guarantor Obligations [Line Items]</t>
  </si>
  <si>
    <t>Carrying Value of Net Liability</t>
  </si>
  <si>
    <t>Derivative Guarantee [Member] | Maturities, Year 1 [Member]</t>
  </si>
  <si>
    <t>Derivative Guarantee [Member] | Maturities, Year 2 and Year 3 [Member]</t>
  </si>
  <si>
    <t>Derivative Guarantee [Member] | Maturities, Year 4 and Year 5 [Member]</t>
  </si>
  <si>
    <t>Derivative Guarantee [Member] | Maturities, Year 6 and Thereafter [Member]</t>
  </si>
  <si>
    <t>Securities Lending and Clearing Guarantees [Member]</t>
  </si>
  <si>
    <t>Securities Lending and Clearing Guarantees [Member] | Maturities, Year 1 [Member]</t>
  </si>
  <si>
    <t>Financial Guarantee [Member]</t>
  </si>
  <si>
    <t>Financial Guarantee [Member] | Maturities, Year 1 [Member]</t>
  </si>
  <si>
    <t>Financial Guarantee [Member] | Maturities, Year 2 and Year 3 [Member]</t>
  </si>
  <si>
    <t>Financial Guarantee [Member] | Maturities, Year 4 and Year 5 [Member]</t>
  </si>
  <si>
    <t>Financial Guarantee [Member] | Maturities, Year 6 and Thereafter [Member]</t>
  </si>
  <si>
    <t>Commitments, Contingencies and Guarantees - Guarantees (Parenthetical) (Detail) - Derivative Guarantee [Member] - USD ($) $ in Millions</t>
  </si>
  <si>
    <t>Carrying value of derivatives included derivative assets</t>
  </si>
  <si>
    <t>Carrying value of derivatives included derivative liabilities</t>
  </si>
  <si>
    <t>Shareholders' Equity - Additional Information (Detail) - USD ($) $ / shares in Units, $ in Millions</t>
  </si>
  <si>
    <t>Jan. 14, 2022</t>
  </si>
  <si>
    <t>Jan. 06, 2022</t>
  </si>
  <si>
    <t>Jul. 31, 2021</t>
  </si>
  <si>
    <t>Equity [Line Items]</t>
  </si>
  <si>
    <t>Common stock, shares authorized</t>
  </si>
  <si>
    <t>Nonvoting common stock, shares authorized</t>
  </si>
  <si>
    <t>Nonvoting common stock, par value</t>
  </si>
  <si>
    <t>Shares remitted by employees to satisfy minimum statutory employee tax withholding</t>
  </si>
  <si>
    <t>Remitted Shares, Total</t>
  </si>
  <si>
    <t>Amount of share-based awards cancelled to satisfy minimum statutory employee tax withholding requirements</t>
  </si>
  <si>
    <t>Value of share-based awards cancelled to satisfy minimum statutory employee tax withholding requirements</t>
  </si>
  <si>
    <t>Dividends declared per common share</t>
  </si>
  <si>
    <t>Dividends payable date declared</t>
  </si>
  <si>
    <t>Jan. 14,
		2022</t>
  </si>
  <si>
    <t>Dividends payable date to be paid</t>
  </si>
  <si>
    <t>Mar. 30,
		2022</t>
  </si>
  <si>
    <t>Dividends payable date of record</t>
  </si>
  <si>
    <t>Mar. 2,
		2022</t>
  </si>
  <si>
    <t>Redemption Value</t>
  </si>
  <si>
    <t>Date of dividends declared on preferred shares</t>
  </si>
  <si>
    <t>Jan. 6,
		2022</t>
  </si>
  <si>
    <t>Series A Preferred Stock [Member]</t>
  </si>
  <si>
    <t>Preferred stock dividends declared</t>
  </si>
  <si>
    <t>Liquidation preference per share</t>
  </si>
  <si>
    <t>Series A Preferred Stock [Member] | Subsequent Event [Member] | Group Inc. [Member]</t>
  </si>
  <si>
    <t>Series C Preferred Stock [Member]</t>
  </si>
  <si>
    <t>Series C Preferred Stock [Member] | Subsequent Event [Member] | Group Inc. [Member]</t>
  </si>
  <si>
    <t>Series D Preferred Stock [Member]</t>
  </si>
  <si>
    <t>Series D Preferred Stock [Member] | Subsequent Event [Member] | Group Inc. [Member]</t>
  </si>
  <si>
    <t>Series J Preferred Stock [Member]</t>
  </si>
  <si>
    <t>Series J Preferred Stock [Member] | Subsequent Event [Member] | Group Inc. [Member]</t>
  </si>
  <si>
    <t>Series K Preferred Stock [Member]</t>
  </si>
  <si>
    <t>Series K Preferred Stock [Member] | Subsequent Event [Member] | Group Inc. [Member]</t>
  </si>
  <si>
    <t>Series L Preferred Stock [Member]</t>
  </si>
  <si>
    <t>Number of shares redeemed</t>
  </si>
  <si>
    <t>Dividend rate</t>
  </si>
  <si>
    <t>Amount of redeemed</t>
  </si>
  <si>
    <t>Preferred Stock, Redemption Price Per Share</t>
  </si>
  <si>
    <t>Difference between the redemption value of Preferred Stock and the net carrying value at the time of redemption</t>
  </si>
  <si>
    <t>Series M Preferred Stock [Member]</t>
  </si>
  <si>
    <t>5.375%</t>
  </si>
  <si>
    <t>Series N Preferred Stock [Member]</t>
  </si>
  <si>
    <t>Series E Preferred Stock [Member]</t>
  </si>
  <si>
    <t>Series E Preferred Stock [Member] | Subsequent Event [Member] | Group Inc. [Member]</t>
  </si>
  <si>
    <t>Series F Preferred Stock [Member]</t>
  </si>
  <si>
    <t>Series F Preferred Stock [Member] | Subsequent Event [Member] | Group Inc. [Member]</t>
  </si>
  <si>
    <t>Series Q Preferred Stock [Member]</t>
  </si>
  <si>
    <t>Series Q Preferred Stock [Member] | Subsequent Event [Member] | Group Inc. [Member]</t>
  </si>
  <si>
    <t>Series R Preferred Stock [Member]</t>
  </si>
  <si>
    <t>Series R Preferred Stock [Member] | Subsequent Event [Member] | Group Inc. [Member]</t>
  </si>
  <si>
    <t>Series S Preferred Stock [Member]</t>
  </si>
  <si>
    <t>Series S Preferred Stock [Member] | Subsequent Event [Member] | Group Inc. [Member]</t>
  </si>
  <si>
    <t>Series U Preferred Stock [Member]</t>
  </si>
  <si>
    <t>3.65%</t>
  </si>
  <si>
    <t>Series U Preferred Stock [Member] | Subsequent Event [Member] | Group Inc. [Member]</t>
  </si>
  <si>
    <t>Shareholders' Equity - Summary of Amount of Common Stock Repurchased by the Firm (Detail) - USD ($) $ / shares in Units, shares in Millions, $ in Millions</t>
  </si>
  <si>
    <t>Equity [Abstract]</t>
  </si>
  <si>
    <t>Common share repurchases</t>
  </si>
  <si>
    <t>Average cost per share</t>
  </si>
  <si>
    <t>Total cost of common share repurchases</t>
  </si>
  <si>
    <t>Shareholders' Equity - Dividends Declared on Common Stock (Detail) - $ / shares</t>
  </si>
  <si>
    <t>Shareholders' Equity - Summary of Perpetual Preferred Stock Issued and Outstanding (Detail) $ / shares in Units, $ in Millions</t>
  </si>
  <si>
    <t>Dec. 31, 2021USD ($)$ / sharesshares</t>
  </si>
  <si>
    <t>Class of Stock [Line Items]</t>
  </si>
  <si>
    <t>Shares Authorized</t>
  </si>
  <si>
    <t>Shares Issued</t>
  </si>
  <si>
    <t>Shares Outstanding</t>
  </si>
  <si>
    <t>Redemption Value | $</t>
  </si>
  <si>
    <t>Depositary Shares Per Share</t>
  </si>
  <si>
    <t>Earliest Redemption Date</t>
  </si>
  <si>
    <t>Currently redeemable</t>
  </si>
  <si>
    <t>Liquidation Preference | $ / shares</t>
  </si>
  <si>
    <t>3 month LIBOR + 0.75%, with floor of 3.75%, payable quarterly</t>
  </si>
  <si>
    <t>3 month LIBOR + 0.75%, with floor of 4.00%, payable quarterly</t>
  </si>
  <si>
    <t>3 month LIBOR + 0.67%, with floor of 4.00%, payable quarterly</t>
  </si>
  <si>
    <t>3 month LIBOR + 0.7675%, with floor of 4.00%, payable quarterly</t>
  </si>
  <si>
    <t>3 month LIBOR + 0.77%, with floor of 4.00%, payable quarterly</t>
  </si>
  <si>
    <t>May 10,
		2023</t>
  </si>
  <si>
    <t>5.50% to, but excluding, May 10, 2023; 3 month LIBOR + 3.64% thereafter, payable quarterly</t>
  </si>
  <si>
    <t>May 10,
		2024</t>
  </si>
  <si>
    <t>6.375% to, but excluding, May 10, 2024; 3 month LIBOR + 3.55% thereafter, payable quarterly</t>
  </si>
  <si>
    <t>Series O Preferred Stock [Member]</t>
  </si>
  <si>
    <t>Nov. 10,
		2026</t>
  </si>
  <si>
    <t>5.30%, payable semi-annually, from issuance date to, but excluding, November 10, 2026; 3 month LIBOR + 3.834%, payable quarterly, thereafter</t>
  </si>
  <si>
    <t>Series P Preferred Stock [Member]</t>
  </si>
  <si>
    <t>Nov. 10,
		2022</t>
  </si>
  <si>
    <t>5.00%, payable semi-annually, from issuance date to, but excluding, November 10, 2022; 3 month LIBOR + 2.874%, payable quarterly, thereafter</t>
  </si>
  <si>
    <t>Aug. 10,
		2024</t>
  </si>
  <si>
    <t>5.50%, payable semi-annually, from issuance date to, but excluding, August 10, 2024; 5 year treasury rate + 3.623%, payable semi-annually, thereafter</t>
  </si>
  <si>
    <t>Feb. 10,
		2025</t>
  </si>
  <si>
    <t>4.95%, payable semi-annually, from issuance date to, but excluding, February 10, 2025; 5 year treasury rate + 3.224%, payable semi-annually, thereafter</t>
  </si>
  <si>
    <t>4.40%, payable semi-annually, from issuance date to, but excluding, February 10, 2025; 5 year treasury rate + 2.85%, payable semi-annually thereafter</t>
  </si>
  <si>
    <t>Series T Preferred Stock [Member]</t>
  </si>
  <si>
    <t>May 10,
		2026</t>
  </si>
  <si>
    <t>3.80%, payable semi-annually, from issuance date to, but excluding, May 10, 2026; 5 year treasury rate + 2.969%, payable semi-annually, thereafter</t>
  </si>
  <si>
    <t>Aug. 10,
		2026</t>
  </si>
  <si>
    <t>3.65%, payable semi-annually, from issuance date to, but excluding, August 10, 2026; 5 year treasury rate + 2.915%, payable semi-annually, thereafter</t>
  </si>
  <si>
    <t>Series V Preferred Stock [Member]</t>
  </si>
  <si>
    <t>4.125%, payable semi-annually, from issuance date to, but excluding, November 10, 2026; 5 year treasury rate + 2.949%, payable semi-annually, thereafter</t>
  </si>
  <si>
    <t>Shareholders' Equity - Summary of Perpetual Preferred Stock Issued and Outstanding (Parenthetical) (Detail) - $ / shares</t>
  </si>
  <si>
    <t>1 Months Ended</t>
  </si>
  <si>
    <t>Oct. 31, 2021</t>
  </si>
  <si>
    <t>Apr. 30, 2021</t>
  </si>
  <si>
    <t>Preferred Stock</t>
  </si>
  <si>
    <t>Preferred stock shares issued</t>
  </si>
  <si>
    <t>3.80%</t>
  </si>
  <si>
    <t>4.125%</t>
  </si>
  <si>
    <t>Shareholders' Equity - Summary of Preferred Dividends Declared on Preferred Stock Issued (Detail) - USD ($) $ / shares in Units, $ in Millions</t>
  </si>
  <si>
    <t>Total preferred stock dividends declared</t>
  </si>
  <si>
    <t>Series B Preferred Stock [Member]</t>
  </si>
  <si>
    <t>Shareholders' Equity - Accumulated Other Comprehensive Income/(Loss), Net of Tax (Detail) - USD ($) $ in Millions</t>
  </si>
  <si>
    <t>Accumulated Other Comprehensive Income (Loss) [Line Items]</t>
  </si>
  <si>
    <t>Beginning balance</t>
  </si>
  <si>
    <t>Other comprehensive income/(loss) adjustments, net of tax</t>
  </si>
  <si>
    <t>Ending balance</t>
  </si>
  <si>
    <t>Currency Translation [Member]</t>
  </si>
  <si>
    <t>Debt Valuation Adjustment [Member]</t>
  </si>
  <si>
    <t>Pension and Postretirement Liabilities [Member]</t>
  </si>
  <si>
    <t>Regulation and Capital Adequacy - Risk-based Capital and Leverage Requirements (Detail)</t>
  </si>
  <si>
    <t>Compliance with Regulatory Capital Requirements under Banking Regulations [Line Items]</t>
  </si>
  <si>
    <t>Tier 1 leverage ratio</t>
  </si>
  <si>
    <t>SLR</t>
  </si>
  <si>
    <t>Standardized Capital Rules [Member]</t>
  </si>
  <si>
    <t>CET1 capital ratio</t>
  </si>
  <si>
    <t>13.40%</t>
  </si>
  <si>
    <t>13.60%</t>
  </si>
  <si>
    <t>Tier 1 capital ratio</t>
  </si>
  <si>
    <t>Total capital ratio</t>
  </si>
  <si>
    <t>Advanced Capital Rules [Member]</t>
  </si>
  <si>
    <t>Regulation and Capital Adequacy - Risk-based Capital Ratios (Detail) $ in Millions</t>
  </si>
  <si>
    <t>CET1 capital</t>
  </si>
  <si>
    <t>Tier 1 capital</t>
  </si>
  <si>
    <t>Tier 2 capital</t>
  </si>
  <si>
    <t>Total capital</t>
  </si>
  <si>
    <t>RWAs</t>
  </si>
  <si>
    <t>GS Bank USA [Member] | Standardized Capital Rules [Member]</t>
  </si>
  <si>
    <t>GS Bank USA [Member] | Advanced Capital Rules [Member]</t>
  </si>
  <si>
    <t>Regulation and Capital Adequacy - Risk-based Capital Ratios (Parenthetical) (Detail) $ in Millions</t>
  </si>
  <si>
    <t>CECL adoption, percentage of increase in regulatory capital to increase in allowance for credit loss</t>
  </si>
  <si>
    <t>25.00%</t>
  </si>
  <si>
    <t>Jr subordinated debt included in Tier 2 capital</t>
  </si>
  <si>
    <t>Jr subordinated debt phased out of regulatory capital</t>
  </si>
  <si>
    <t>Risk Weighted Assets</t>
  </si>
  <si>
    <t>Decrease to standardized CET1 capital ratio based on regulatory feedback</t>
  </si>
  <si>
    <t>Decrease in standardized CET 1 capital ratio due to adoption of standardized approach for counterparty credit risk</t>
  </si>
  <si>
    <t>Decrease in Standardized Tier 1 capital ratio based on regulatory feedback</t>
  </si>
  <si>
    <t>Decrease in Standardized Total capital ratio based on regulatory feedback</t>
  </si>
  <si>
    <t>Tier One Risk Based Capital to Risk Weighted Assets</t>
  </si>
  <si>
    <t>Capital to Risk Weighted Assets</t>
  </si>
  <si>
    <t>Increase in Standardized RWAs Based on Regulatory Feedback</t>
  </si>
  <si>
    <t>Increase in standardized CET 1 capital ratio due to adoption of standardized approach for counterparty credit risk</t>
  </si>
  <si>
    <t>Regulation and Capital Adequacy - Leverage Ratios (Detail) - USD ($) $ in Millions</t>
  </si>
  <si>
    <t>3 Months Ended</t>
  </si>
  <si>
    <t>Average total assets</t>
  </si>
  <si>
    <t>Deductions from Tier 1 capital</t>
  </si>
  <si>
    <t>Average adjusted total assets</t>
  </si>
  <si>
    <t>Impact of SLR temporary amendment</t>
  </si>
  <si>
    <t>Off-balance-sheet and other exposures</t>
  </si>
  <si>
    <t>Total leverage exposure</t>
  </si>
  <si>
    <t>7.30%</t>
  </si>
  <si>
    <t>8.10%</t>
  </si>
  <si>
    <t>10.40%</t>
  </si>
  <si>
    <t>11.20%</t>
  </si>
  <si>
    <t>Required Leverage Ratio</t>
  </si>
  <si>
    <t>7.60%</t>
  </si>
  <si>
    <t>Regulation and Capital Adequacy - Additional Information (Detail) - USD ($) $ in Millions</t>
  </si>
  <si>
    <t>Minimum required CET1 ratio applicable to advanced approach banking institutions</t>
  </si>
  <si>
    <t>Minimum required Tier 1 capital ratio applicable to advanced approach banking institutions</t>
  </si>
  <si>
    <t>Minimum required Total capital ratio applicable to advanced approach banking institutions</t>
  </si>
  <si>
    <t>Global Systemically Important Bank (G-SIB) surcharge</t>
  </si>
  <si>
    <t>Counter-cyclical capital buffer</t>
  </si>
  <si>
    <t>0.00%</t>
  </si>
  <si>
    <t>Minimum supplementary leverage ratio</t>
  </si>
  <si>
    <t>Minimum supplementary leverage ratio buffer</t>
  </si>
  <si>
    <t>Confidence level for regulatory VaR</t>
  </si>
  <si>
    <t>99.00%</t>
  </si>
  <si>
    <t>Confidence level for risk management VaR</t>
  </si>
  <si>
    <t>Time horizon for regulatory VaR (in days)</t>
  </si>
  <si>
    <t>10 days</t>
  </si>
  <si>
    <t>Time horizon for risk management VaR (in days)</t>
  </si>
  <si>
    <t>1 day</t>
  </si>
  <si>
    <t>Equity investment in subsidiaries</t>
  </si>
  <si>
    <t>Minimum equity capital that is required to be maintained in regulated subsidiaries</t>
  </si>
  <si>
    <t>Percentage Of Temporary Increase In supplementary leverage ratio</t>
  </si>
  <si>
    <t>Standardized risk based ratios stress capital buffer</t>
  </si>
  <si>
    <t>6.40%</t>
  </si>
  <si>
    <t>6.60%</t>
  </si>
  <si>
    <t>Change in Credit RWAs</t>
  </si>
  <si>
    <t>Change in Market RWAs</t>
  </si>
  <si>
    <t>Change in operational risk</t>
  </si>
  <si>
    <t>Capital conservation buffer</t>
  </si>
  <si>
    <t>Amount deposited by GS Bank USA held at the Federal Reserve Bank of New York</t>
  </si>
  <si>
    <t>2.40%</t>
  </si>
  <si>
    <t>Percentage of increase in supplementary leverage ratio due to adoption of standardized approach for counterparty credit risk</t>
  </si>
  <si>
    <t>0.20%</t>
  </si>
  <si>
    <t>Profits contributed to risk based capital ratios</t>
  </si>
  <si>
    <t>GSIB | UK Financial Services Compensation Scheme [Member]</t>
  </si>
  <si>
    <t>Amount deposited by GSIB held at the Bank Of England</t>
  </si>
  <si>
    <t>Amount deposited by GSIB held at the Bank Of England Related to minimum reserve requirements</t>
  </si>
  <si>
    <t>Profits contributed to leverage ratios</t>
  </si>
  <si>
    <t>GSBE | German Statutory Deposit Protection Scheme And A Voluntary Scheme [Member]</t>
  </si>
  <si>
    <t>Amount deposited by GSBE held at Central Banks</t>
  </si>
  <si>
    <t>Amount deposited by GSBE held at Central Bank Related to minimum reserve requirements</t>
  </si>
  <si>
    <t>Regulation and Capital Adequacy - Risk-based Capital (Detail) - USD ($) $ in Millions</t>
  </si>
  <si>
    <t>Preferred stock</t>
  </si>
  <si>
    <t>Common shareholders' equity</t>
  </si>
  <si>
    <t>Impact of CECL transition</t>
  </si>
  <si>
    <t>Deduction for goodwill</t>
  </si>
  <si>
    <t>Deduction for identifiable intangible assets</t>
  </si>
  <si>
    <t>Other adjustments</t>
  </si>
  <si>
    <t>Deduction for investments in covered funds</t>
  </si>
  <si>
    <t>Qualifying subordinated debt</t>
  </si>
  <si>
    <t>Standardized Tier 2 capital</t>
  </si>
  <si>
    <t>Regulation and Capital Adequacy - Risk-based Capital (Parenthetical) (Detail) - USD ($) $ in Millions</t>
  </si>
  <si>
    <t>Regulation And Capital Adequacy [Abstract]</t>
  </si>
  <si>
    <t>Deferred tax liabilities associated with goodwill</t>
  </si>
  <si>
    <t>Deferred tax liabilities associated with identifiable intangible assets</t>
  </si>
  <si>
    <t>Subordinated debt maturity period</t>
  </si>
  <si>
    <t>5 years</t>
  </si>
  <si>
    <t>Regulation and Capital Adequacy - CET1, Tier 1 Capital and Tier 2 Capital (Detail) - USD ($) $ in Millions</t>
  </si>
  <si>
    <t>CET 1, Beginning balance</t>
  </si>
  <si>
    <t>Change in Impact of CECL transition</t>
  </si>
  <si>
    <t>Change in common shareholders' equity</t>
  </si>
  <si>
    <t>Change in deduction for goodwill</t>
  </si>
  <si>
    <t>Change in deduction for identifiable intangible assets</t>
  </si>
  <si>
    <t>Change in other adjustments</t>
  </si>
  <si>
    <t>CET 1, Ending balance</t>
  </si>
  <si>
    <t>Tier 1 Capital, Beginning balance</t>
  </si>
  <si>
    <t>Change in CET1</t>
  </si>
  <si>
    <t>Change in deduction for investments in covered funds</t>
  </si>
  <si>
    <t>Change in preferred stock</t>
  </si>
  <si>
    <t>Tier 1 Capital, Ending balance</t>
  </si>
  <si>
    <t>Tier 2 capital, Beginning balance</t>
  </si>
  <si>
    <t>Change in qualifying subordinated debt</t>
  </si>
  <si>
    <t>Change in junior subordinated debt</t>
  </si>
  <si>
    <t>Tier 2 Capital, Ending balance</t>
  </si>
  <si>
    <t>Regulation and Capital Adequacy - Risk-weighted Assets (Detail) - USD ($) $ in Millions</t>
  </si>
  <si>
    <t>Standardized [Member]</t>
  </si>
  <si>
    <t>Credit RWAs</t>
  </si>
  <si>
    <t>Market RWAs</t>
  </si>
  <si>
    <t>Total Operational RWAs</t>
  </si>
  <si>
    <t>Total RWAs</t>
  </si>
  <si>
    <t>Standardized [Member] | Derivatives [Member]</t>
  </si>
  <si>
    <t>Standardized [Member] | Commitments Guarantees and Loans [Member]</t>
  </si>
  <si>
    <t>Standardized [Member] | Securities Financing Transactions [Member]</t>
  </si>
  <si>
    <t>Standardized [Member] | Equity Investments [Member]</t>
  </si>
  <si>
    <t>Standardized [Member] | Other [Member]</t>
  </si>
  <si>
    <t>Standardized [Member] | Regulatory VaR [Member]</t>
  </si>
  <si>
    <t>Standardized [Member] | Stressed VaR [Member]</t>
  </si>
  <si>
    <t>Standardized [Member] | Incremental Risk [Member]</t>
  </si>
  <si>
    <t>Standardized [Member] | Comprehensive Risk [Member]</t>
  </si>
  <si>
    <t>Standardized [Member] | Specific Risk [Member]</t>
  </si>
  <si>
    <t>Advanced [Member]</t>
  </si>
  <si>
    <t>Advanced [Member] | Derivatives [Member]</t>
  </si>
  <si>
    <t>Advanced [Member] | Commitments Guarantees and Loans [Member]</t>
  </si>
  <si>
    <t>Advanced [Member] | Securities Financing Transactions [Member]</t>
  </si>
  <si>
    <t>Advanced [Member] | Equity Investments [Member]</t>
  </si>
  <si>
    <t>Advanced [Member] | Other [Member]</t>
  </si>
  <si>
    <t>Advanced [Member] | Regulatory VaR [Member]</t>
  </si>
  <si>
    <t>Advanced [Member] | Stressed VaR [Member]</t>
  </si>
  <si>
    <t>Advanced [Member] | Incremental Risk [Member]</t>
  </si>
  <si>
    <t>Advanced [Member] | Comprehensive Risk [Member]</t>
  </si>
  <si>
    <t>Advanced [Member] | Specific Risk [Member]</t>
  </si>
  <si>
    <t>Regulation and Capital Adequacy - Changes in Risk-weighted Assets (Detail) - USD ($) $ in Millions</t>
  </si>
  <si>
    <t>Risk-Weighted Assets, Beginning balance</t>
  </si>
  <si>
    <t>Risk-Weighted Assets, end of period</t>
  </si>
  <si>
    <t>Standardized Capital Rules [Member] | Derivatives [Member]</t>
  </si>
  <si>
    <t>Standardized Capital Rules [Member] | Commitments Guarantees and Loans [Member]</t>
  </si>
  <si>
    <t>Standardized Capital Rules [Member] | Securities Financing Transactions [Member]</t>
  </si>
  <si>
    <t>Standardized Capital Rules [Member] | Equity Investments [Member]</t>
  </si>
  <si>
    <t>Standardized Capital Rules [Member] | Other [Member]</t>
  </si>
  <si>
    <t>Standardized Capital Rules [Member] | Regulatory VaR [Member]</t>
  </si>
  <si>
    <t>Standardized Capital Rules [Member] | Stressed VaR [Member]</t>
  </si>
  <si>
    <t>Standardized Capital Rules [Member] | Incremental Risk [Member]</t>
  </si>
  <si>
    <t>Standardized Capital Rules [Member] | Comprehensive Risk [Member]</t>
  </si>
  <si>
    <t>Standardized Capital Rules [Member] | Specific Risk [Member]</t>
  </si>
  <si>
    <t>Advanced Capital Rules [Member] | Derivatives [Member]</t>
  </si>
  <si>
    <t>Advanced Capital Rules [Member] | Commitments Guarantees and Loans [Member]</t>
  </si>
  <si>
    <t>Advanced Capital Rules [Member] | Securities Financing Transactions [Member]</t>
  </si>
  <si>
    <t>Advanced Capital Rules [Member] | Equity Investments [Member]</t>
  </si>
  <si>
    <t>Advanced Capital Rules [Member] | Other [Member]</t>
  </si>
  <si>
    <t>Advanced Capital Rules [Member] | Regulatory VaR [Member]</t>
  </si>
  <si>
    <t>Advanced Capital Rules [Member] | Stressed VaR [Member]</t>
  </si>
  <si>
    <t>Advanced Capital Rules [Member] | Incremental Risk [Member]</t>
  </si>
  <si>
    <t>Advanced Capital Rules [Member] | Comprehensive Risk [Member]</t>
  </si>
  <si>
    <t>Advanced Capital Rules [Member] | Specific Risk [Member]</t>
  </si>
  <si>
    <t>Regulation and Capital Adequacy - Risk-based Capital and Leverage Ratios and "Well-capitalized" Requirements (Detail) - GS Bank USA [Member]</t>
  </si>
  <si>
    <t>Required CET1 ratio applicable to advanced approach banking institutions</t>
  </si>
  <si>
    <t>7.00%</t>
  </si>
  <si>
    <t>Required Tier 1 capital ratio applicable to advanced approach banking institutions</t>
  </si>
  <si>
    <t>Required Total capital ratio applicable to advanced approach banking institutions</t>
  </si>
  <si>
    <t>10.50%</t>
  </si>
  <si>
    <t>Required Tier 1 leverage ratio applicable to advanced approach banking institutions</t>
  </si>
  <si>
    <t>Well-capitalized minimum CET1 ratio</t>
  </si>
  <si>
    <t>6.50%</t>
  </si>
  <si>
    <t>Well-capitalized minimum Tier 1 capital ratio</t>
  </si>
  <si>
    <t>Well-capitalized minimum total capital ratio</t>
  </si>
  <si>
    <t>Well-capitalized minimum Tier 1 leverage ratio</t>
  </si>
  <si>
    <t>Well-capitalized minimum SLR</t>
  </si>
  <si>
    <t>Regulation and Capital Adequacy - Non-US Bank Subsidiaries Capital Ratios (Detail) - USD ($) $ in Millions</t>
  </si>
  <si>
    <t>Risk Based Capital [Line Items]</t>
  </si>
  <si>
    <t>Tier 1 capital ratio</t>
  </si>
  <si>
    <t>10.30%</t>
  </si>
  <si>
    <t>13.20%</t>
  </si>
  <si>
    <t>12.90%</t>
  </si>
  <si>
    <t>GSIB | Prudential Regulation Authority And Financial Conduct Authority [Member]</t>
  </si>
  <si>
    <t>Tier 2 capital</t>
  </si>
  <si>
    <t>8.70%</t>
  </si>
  <si>
    <t>GSBE | Amended E.U. Capital Requirements Directive and E.U. Capital Requirements Regulation [Member]</t>
  </si>
  <si>
    <t>Earnings Per Common Share - Earnings Per Common Share (Detail) - USD ($) $ / shares in Units, shares in Millions, $ in Millions</t>
  </si>
  <si>
    <t>Net earnings to common</t>
  </si>
  <si>
    <t>Weighted average basic shares</t>
  </si>
  <si>
    <t>Effect of dilutive RSUs</t>
  </si>
  <si>
    <t>Weighted average diluted shares</t>
  </si>
  <si>
    <t>Basic EPS</t>
  </si>
  <si>
    <t>Diluted EPS</t>
  </si>
  <si>
    <t>Earnings Per Common Share - Additional Information (Detail) - $ / shares shares in Millions</t>
  </si>
  <si>
    <t>Reduction per common share due to impact of applying the amended principles to basic earnings per common share</t>
  </si>
  <si>
    <t>Number of antidilutive RSUs</t>
  </si>
  <si>
    <t>Transactions with Affiliated Funds - Fees Earned from Affiliated Funds (Detail) - USD ($) $ in Millions</t>
  </si>
  <si>
    <t>Transactions With Affiliated Funds [Abstract]</t>
  </si>
  <si>
    <t>Fees earned from funds</t>
  </si>
  <si>
    <t>Transactions with Affiliated Funds - Fees Receivable from Affiliated Funds and the Aggregate Carrying Value of the Firm's Interests in these Funds (Detail) - USD ($) $ in Millions</t>
  </si>
  <si>
    <t>Fees receivable from funds</t>
  </si>
  <si>
    <t>Aggregate Carrying Value of the Firm's Interests In Non Consolidated Investment Funds</t>
  </si>
  <si>
    <t>Transactions with Affiliated Funds - Additional Information (Detail) - USD ($) $ in Millions</t>
  </si>
  <si>
    <t>Mar. 31, 2020</t>
  </si>
  <si>
    <t>Total management fees waived</t>
  </si>
  <si>
    <t>Outstanding guarantees on behalf of certain nonconsolidated investment funds</t>
  </si>
  <si>
    <t>Fair value of certificates of deposit and commercial paper purchased</t>
  </si>
  <si>
    <t>Voluntary management fees waived</t>
  </si>
  <si>
    <t>Interest Income and Interest Expense - Interest Income and Interest Expense (Detail) - USD ($) $ in Millions</t>
  </si>
  <si>
    <t>Interest income and expense</t>
  </si>
  <si>
    <t>Deposits with banks</t>
  </si>
  <si>
    <t>Collateralized agreements</t>
  </si>
  <si>
    <t>Other interest</t>
  </si>
  <si>
    <t>Total interest income</t>
  </si>
  <si>
    <t>Collateralized financings</t>
  </si>
  <si>
    <t>Short-term borrowings</t>
  </si>
  <si>
    <t>Long-term borrowings</t>
  </si>
  <si>
    <t>Total interest expense</t>
  </si>
  <si>
    <t>Income Taxes - Additional Information (Detail) - USD ($) $ in Millions</t>
  </si>
  <si>
    <t>Income Tax Disclosure [Line Items]</t>
  </si>
  <si>
    <t>Deferred Tax Assets, Operating Loss Carryforwards</t>
  </si>
  <si>
    <t>Operating Loss Carryforwards, Valuation Allowance</t>
  </si>
  <si>
    <t>Operating Loss Carryforwards, U. S. Federal</t>
  </si>
  <si>
    <t>Operating Loss Carryforwards, State and Local</t>
  </si>
  <si>
    <t>Operating Loss Carryforwards, Foreign</t>
  </si>
  <si>
    <t>Operating Loss Carryforwards, Expiration Dates, State and Local</t>
  </si>
  <si>
    <t>State and local tax credit carryforwards</t>
  </si>
  <si>
    <t>Tax credit carryforward, year expiration begins</t>
  </si>
  <si>
    <t>State and local tax credit carryforward, year expiration begins</t>
  </si>
  <si>
    <t>Valuation Allowance, Deferred Tax Asset, Change in Amount</t>
  </si>
  <si>
    <t>Income Tax Examination, Penalties and Interest Accrued</t>
  </si>
  <si>
    <t>Income Tax Examination, Penalties and Interest Expense</t>
  </si>
  <si>
    <t>U.S. Federal [Member]</t>
  </si>
  <si>
    <t>Deferred Tax Assets, Tax Credit Carryforwards, General Business</t>
  </si>
  <si>
    <t>Deferred Tax Assets, Capital Loss Carryforward</t>
  </si>
  <si>
    <t>Foreign Tax Authority [Member]</t>
  </si>
  <si>
    <t>Valuation allowance related to capital loss carryforwards</t>
  </si>
  <si>
    <t>Income Taxes - Provision for Taxes (Detail) - USD ($) $ in Millions</t>
  </si>
  <si>
    <t>Current taxes</t>
  </si>
  <si>
    <t>U.S. federal</t>
  </si>
  <si>
    <t>State and local</t>
  </si>
  <si>
    <t>Non-U.S.</t>
  </si>
  <si>
    <t>Total current tax expense</t>
  </si>
  <si>
    <t>Deferred taxes</t>
  </si>
  <si>
    <t>Total deferred tax benefit</t>
  </si>
  <si>
    <t>Income Taxes - Effective Income Tax Rate Reconciliation (Detail)</t>
  </si>
  <si>
    <t>Effective Income Tax Rate Reconciliation, Percent [Abstract]</t>
  </si>
  <si>
    <t>U.S. federal statutory income tax rate</t>
  </si>
  <si>
    <t>State and local taxes, net of U.S. federal benefit</t>
  </si>
  <si>
    <t>1.90%</t>
  </si>
  <si>
    <t>2.90%</t>
  </si>
  <si>
    <t>Settlement of employee share-based awards</t>
  </si>
  <si>
    <t>(0.70%)</t>
  </si>
  <si>
    <t>(1.00%)</t>
  </si>
  <si>
    <t>(0.60%)</t>
  </si>
  <si>
    <t>Non-U.S. operations</t>
  </si>
  <si>
    <t>(1.50%)</t>
  </si>
  <si>
    <t>(2.40%)</t>
  </si>
  <si>
    <t>(3.60%)</t>
  </si>
  <si>
    <t>Tax credits</t>
  </si>
  <si>
    <t>(1.20%)</t>
  </si>
  <si>
    <t>(1.80%)</t>
  </si>
  <si>
    <t>Tax-exempt income, including dividends</t>
  </si>
  <si>
    <t>(0.50%)</t>
  </si>
  <si>
    <t>Non-deductible legal expenses</t>
  </si>
  <si>
    <t>(0.30%)</t>
  </si>
  <si>
    <t>Effective income tax rate</t>
  </si>
  <si>
    <t>24.20%</t>
  </si>
  <si>
    <t>Income Taxes - Components of Deferred Tax Assets and Liabilities (Detail) - USD ($) $ in Millions</t>
  </si>
  <si>
    <t>Components of Deferred Tax Assets and Liabilities [Abstract]</t>
  </si>
  <si>
    <t>ASC 740 asset related to unrecognized tax benefits</t>
  </si>
  <si>
    <t>Net operating losses</t>
  </si>
  <si>
    <t>Occupancy-related</t>
  </si>
  <si>
    <t>Other comprehensive income/(loss)-related</t>
  </si>
  <si>
    <t>Tax credits carryforward</t>
  </si>
  <si>
    <t>Subtotal</t>
  </si>
  <si>
    <t>Valuation allowance</t>
  </si>
  <si>
    <t>Total deferred tax assets</t>
  </si>
  <si>
    <t>Unrealized gains</t>
  </si>
  <si>
    <t>Total deferred tax liabilities</t>
  </si>
  <si>
    <t>Income Taxes - Rollforward of Unrecognized Tax Benefits (Detail) - USD ($) $ in Millions</t>
  </si>
  <si>
    <t>Reconciliation of Unrecognized Tax Benefits, Excluding Amounts Pertaining to Examined Tax Returns [Roll Forward]</t>
  </si>
  <si>
    <t>Balance, beginning of year</t>
  </si>
  <si>
    <t>Increases based on current year tax positions</t>
  </si>
  <si>
    <t>Increases based on prior years' tax positions</t>
  </si>
  <si>
    <t>Decreases based on prior years' tax positions</t>
  </si>
  <si>
    <t>Decreases related to settlements</t>
  </si>
  <si>
    <t>Exchange rate fluctuations</t>
  </si>
  <si>
    <t>Balance, end of year</t>
  </si>
  <si>
    <t>Related deferred income tax asset</t>
  </si>
  <si>
    <t>Net unrecognized tax benefit</t>
  </si>
  <si>
    <t>Income Taxes - Earliest Tax Years Subject to Examination by Major Jurisdiction (Detail)</t>
  </si>
  <si>
    <t>Income Tax Examination [Line Items]</t>
  </si>
  <si>
    <t>Open tax years by major tax jurisdiction</t>
  </si>
  <si>
    <t>2011</t>
  </si>
  <si>
    <t>New York State and City [Member]</t>
  </si>
  <si>
    <t>2015</t>
  </si>
  <si>
    <t>United Kingdom [Member] | Foreign Tax Authority [Member]</t>
  </si>
  <si>
    <t>2017</t>
  </si>
  <si>
    <t>Japan [Member] | Foreign Tax Authority [Member]</t>
  </si>
  <si>
    <t>Hong Kong [Member] | Foreign Tax Authority [Member]</t>
  </si>
  <si>
    <t>Business Segments - Segment Operating Results (Detail) - USD ($) $ in Millions</t>
  </si>
  <si>
    <t>Segment Reporting Information [Line Items]</t>
  </si>
  <si>
    <t>Non-interest revenues</t>
  </si>
  <si>
    <t>Average common equity</t>
  </si>
  <si>
    <t>Return on average common equity</t>
  </si>
  <si>
    <t>23.00%</t>
  </si>
  <si>
    <t>11.10%</t>
  </si>
  <si>
    <t>64.80%</t>
  </si>
  <si>
    <t>17.90%</t>
  </si>
  <si>
    <t>Global Markets [Member]</t>
  </si>
  <si>
    <t>15.30%</t>
  </si>
  <si>
    <t>6.80%</t>
  </si>
  <si>
    <t>28.00%</t>
  </si>
  <si>
    <t>Consumer &amp; Wealth Management [Member]</t>
  </si>
  <si>
    <t>Business Segments - Segment Operating Results (Parenthetical) (Detail) - USD ($) $ in Millions</t>
  </si>
  <si>
    <t>Product Liability Contingency [Line Items]</t>
  </si>
  <si>
    <t>Net provisions for litigations and regulatory proceedings</t>
  </si>
  <si>
    <t>Business Segments - Depreciation and Amortization (Detail) - USD ($) $ in Millions</t>
  </si>
  <si>
    <t>Business Segments - Assets by Segment (Detail) - USD ($) $ in Millions</t>
  </si>
  <si>
    <t>Business Segments - Summary of Gross Loans by Segment and Loan and Allowance for Loan Losses (Detail) - USD ($) $ in Millions</t>
  </si>
  <si>
    <t>Corporate [Member] | Investment Banking [Member]</t>
  </si>
  <si>
    <t>Corporate [Member] | Global Markets [Member]</t>
  </si>
  <si>
    <t>Corporate [Member] | Asset Management [Member]</t>
  </si>
  <si>
    <t>Real Estate [Member] | Global Markets [Member]</t>
  </si>
  <si>
    <t>Real Estate [Member] | Asset Management [Member]</t>
  </si>
  <si>
    <t>Other [Member] | Global Markets [Member]</t>
  </si>
  <si>
    <t>Other [Member] | Asset Management [Member]</t>
  </si>
  <si>
    <t>Wealth Management [Member] | Consumer &amp; Wealth Management [Member]</t>
  </si>
  <si>
    <t>Installment [Member] | Consumer &amp; Wealth Management [Member]</t>
  </si>
  <si>
    <t>Credit Card Receivable [Member] | Consumer &amp; Wealth Management [Member]</t>
  </si>
  <si>
    <t>Business Segments - Total Net Revenues and Pre-Tax Earnings By Geographic Region (Detail) - USD ($) $ in Millions</t>
  </si>
  <si>
    <t>Net revenues</t>
  </si>
  <si>
    <t>Pre-tax earnings - subtotal</t>
  </si>
  <si>
    <t>Net earnings - subtotal</t>
  </si>
  <si>
    <t>Percentage of total net revenues</t>
  </si>
  <si>
    <t>Percentage of total pre-tax earnings</t>
  </si>
  <si>
    <t>Percentage of total net earning</t>
  </si>
  <si>
    <t>63.00%</t>
  </si>
  <si>
    <t>62.00%</t>
  </si>
  <si>
    <t>65.00%</t>
  </si>
  <si>
    <t>72.00%</t>
  </si>
  <si>
    <t>79.00%</t>
  </si>
  <si>
    <t>27.00%</t>
  </si>
  <si>
    <t>32.00%</t>
  </si>
  <si>
    <t>Credit Concentrations - Credit Concentration, Government and Federal Agency Obligations (Detail) - USD ($) $ in Millions</t>
  </si>
  <si>
    <t>U.S. Government and Agency Obligations Held By The Firm [Member]</t>
  </si>
  <si>
    <t>Concentration Risk [Line Items]</t>
  </si>
  <si>
    <t>Concentration risk, Credit risk, Financial instrument, Maximum exposure</t>
  </si>
  <si>
    <t>Concentration risk, Credit risk, Financial instrument, Maximum exposure, As a percentage of total Assets</t>
  </si>
  <si>
    <t>9.60%</t>
  </si>
  <si>
    <t>16.10%</t>
  </si>
  <si>
    <t>Non-U.S. Government and Agency Obligations Held By The Firm [Member]</t>
  </si>
  <si>
    <t>5.10%</t>
  </si>
  <si>
    <t>Credit Concentrations - Additional Information (Detail) - USD ($) $ in Millions</t>
  </si>
  <si>
    <t>Cash deposits held at central banks</t>
  </si>
  <si>
    <t>Percentage Of Other Counterparty</t>
  </si>
  <si>
    <t>Cash deposits held at the Federal Reserve Bank of New York</t>
  </si>
  <si>
    <t>Credit Concentrations - Credit Concentration, Resale Agreements and Securities Borrowed (Detail) - USD ($) $ in Millions</t>
  </si>
  <si>
    <t>U.S. Government and Agency Obligations that Collateralize Securities Purchased Under Agreements to Resell and Securities Borrowed [Member]</t>
  </si>
  <si>
    <t>Non-U.S. Government and Agency Obligations that Collateralize Securities Purchased Under Agreements to Resell and Securities Borrowed [Member]</t>
  </si>
  <si>
    <t>Legal Proceedings - Additional Information (Detail) - USD ($) $ in Millions</t>
  </si>
  <si>
    <t>Aug. 18, 2020</t>
  </si>
  <si>
    <t>Other Commitments [Line Items]</t>
  </si>
  <si>
    <t>Estimated aggregate amount of reasonably possible losses for legal proceedings</t>
  </si>
  <si>
    <t>Mortgage Related Matters [Member]</t>
  </si>
  <si>
    <t>Face amount of securitizations claimed for repurchase</t>
  </si>
  <si>
    <t>1Malaysia Development Berhad (1MDB) [Member] | Offerings of Debt Securities [Member]</t>
  </si>
  <si>
    <t>Amount of debt securities cited in connection with investigations, reviews and litigation</t>
  </si>
  <si>
    <t>1Malaysia Development Berhad (1MDB) [Member] | Guarantee Obligations [Member]</t>
  </si>
  <si>
    <t>Agreement to extend a guarantee related to legal and regulatory proceedings</t>
  </si>
  <si>
    <t>Altice USA Inc [Member] | June 2017 Initial Public Offering [Member]</t>
  </si>
  <si>
    <t>Aggregate value of offering</t>
  </si>
  <si>
    <t>Number of shares underwritten by GS&amp;Co. in connection with the offering</t>
  </si>
  <si>
    <t>Aggregate value underwritten by GS&amp;Co.</t>
  </si>
  <si>
    <t>Alnylam Pharmaceuticals Inc [Member]</t>
  </si>
  <si>
    <t>Uber Technologies Inc [Member]</t>
  </si>
  <si>
    <t>Venator Materials PLC Litigation [Member] | August 2017 Initial Public Offering [Member]</t>
  </si>
  <si>
    <t>Venator Materials PLC Litigation [Member] | December 2017 Secondary Equity Offering [Member]</t>
  </si>
  <si>
    <t>XP Inc Litigation [Member] | December 2019 Initial Public Offering [Member]</t>
  </si>
  <si>
    <t>GoHealth, Inc [Member] | July 2020 Initial Public Offering [Member]</t>
  </si>
  <si>
    <t>Banco Espirito Santo Sa And Oak Finance [Member] | Transfer Of Facility Agreement [Member]</t>
  </si>
  <si>
    <t>Loss contingency, amount received</t>
  </si>
  <si>
    <t>Banco Espirito Santo Sa And Oak Finance [Member] | Transfer Of Facility Agreement [Member] | GSI [Member]</t>
  </si>
  <si>
    <t>Debt instrument, face amount</t>
  </si>
  <si>
    <t>Loss contingency, amount sought</t>
  </si>
  <si>
    <t>Archegos Related Matters [Member] | March 2021 Public Offering [Member] | Common Stock [Member]</t>
  </si>
  <si>
    <t>Archegos Related Matters [Member] | March 2021 Public Offering [Member] | Preferred Stock [Member]</t>
  </si>
  <si>
    <t>Array Technologies Inc [Member]</t>
  </si>
  <si>
    <t>Array Technologies Inc [Member] | October 2020 Initial Public Offering [Member]</t>
  </si>
  <si>
    <t>Array Technologies Inc [Member] | December 2020 Offering [Member]</t>
  </si>
  <si>
    <t>Array Technologies Inc [Member] | March 2021 Offering [Member]</t>
  </si>
  <si>
    <t>Skillz Inc [Member] | March 2021 Public Offering [Member]</t>
  </si>
  <si>
    <t>ContextLogic, Inc [Member] | December 2020 Initial Public Offering [Member]</t>
  </si>
  <si>
    <t>Didi Global Inc [Member] | June 2021 Initial Public Offering [Member]</t>
  </si>
  <si>
    <t>Number of shares underwritten by Goldman Sachs (Asia) L.L.C.. in connection with the offering</t>
  </si>
  <si>
    <t>Aggregate value underwritten by Goldman Sachs (Asia) L.L.C</t>
  </si>
  <si>
    <t>Vroom Inc [Member] | September 2020 Public Offering [Member]</t>
  </si>
  <si>
    <t>Zymergen Inc [Member] | April 2021 Initial Public Offering [Member]</t>
  </si>
  <si>
    <t>Waterdrop Inc [Member] | May 2021 Initial Public Offering [Member]</t>
  </si>
  <si>
    <t>Banco Espirito Santo Sa And Oak Finance And Action In Lisbon Commercial Court [Member]</t>
  </si>
  <si>
    <t>Employee Benefit Plans - Additional Information (Detail) - USD ($) $ in Millions</t>
  </si>
  <si>
    <t>Compensation and Retirement Disclosure [Abstract]</t>
  </si>
  <si>
    <t>Defined benefit plan amounts recognized in other assets</t>
  </si>
  <si>
    <t>Defined benefit plan amounts recognized in other liabilities and accrued expenses</t>
  </si>
  <si>
    <t>Contribution to employer-sponsored U.S. and non-U.S. defined contribution plans</t>
  </si>
  <si>
    <t>Employee Incentive Plans - Additional Information (Detail) shares in Millions, $ in Millions</t>
  </si>
  <si>
    <t>Mar. 31, 2022shares</t>
  </si>
  <si>
    <t>Dec. 31, 2021USD ($)shares</t>
  </si>
  <si>
    <t>Share-based Compensation Arrangement by Share-based Payment Award [Line Items]</t>
  </si>
  <si>
    <t>Unrecognized compensation costs related to nonvested share-based compensation arrangements | $</t>
  </si>
  <si>
    <t>Period over which unrecognized compensation costs related to nonvested share-based compensation arrangements will be recognized</t>
  </si>
  <si>
    <t>2 years 7 days</t>
  </si>
  <si>
    <t>Restricted Stock Units (RSUs) [Member]</t>
  </si>
  <si>
    <t>Shares-based compensation arrangements maximum Payout | $</t>
  </si>
  <si>
    <t>Shares based compensation arrangements maximum payout weighted average recognition period</t>
  </si>
  <si>
    <t>2 years</t>
  </si>
  <si>
    <t>Restricted Stock Units (RSUs) [Member] | Minimum [Member]</t>
  </si>
  <si>
    <t>Percentage of final grant adjusted on original grant</t>
  </si>
  <si>
    <t>Restricted Stock Units (RSUs) [Member] | Maximum [Member]</t>
  </si>
  <si>
    <t>Scenario, Forecast [Member]</t>
  </si>
  <si>
    <t>Restricted stock units granted subsequent to year end</t>
  </si>
  <si>
    <t>Unvested restricted stock units granted subsequent to year end</t>
  </si>
  <si>
    <t>Scenario, Forecast [Member] | Restricted Stock Units (RSUs) [Member]</t>
  </si>
  <si>
    <t>Share-based Payment Arrangement, Shares Withheld for Tax Withholding Obligation</t>
  </si>
  <si>
    <t>2021 SIP [Member]</t>
  </si>
  <si>
    <t>Shares available for grant under the 2021 SIP</t>
  </si>
  <si>
    <t>Employee Incentive Plans - Schedule of Restricted Stock Units, Vested and Expected to Vest (Detail)</t>
  </si>
  <si>
    <t>Dec. 31, 2021$ / sharesshares</t>
  </si>
  <si>
    <t>Future Service Required [Member]</t>
  </si>
  <si>
    <t>Beginning balance of restricted stock units outstanding | shares</t>
  </si>
  <si>
    <t>Restricted stock units granted | shares</t>
  </si>
  <si>
    <t>Restricted stock units forfeited | shares</t>
  </si>
  <si>
    <t>Restricted stock units delivered | shares</t>
  </si>
  <si>
    <t>Restricted stock units vested | shares</t>
  </si>
  <si>
    <t>Ending balance of restricted stock units outstanding | shares</t>
  </si>
  <si>
    <t>Beginning balance of restricted stock units outstanding, Weighted average grant-date fair value | $ / shares</t>
  </si>
  <si>
    <t>Restricted stock units granted, Weighted average grant-date fair value | $ / shares</t>
  </si>
  <si>
    <t>Restricted stock units forfeited, Weighted average grant-date fair value | $ / shares</t>
  </si>
  <si>
    <t>Restricted stock units delivered, Weighted average grant-date fair value | $ / shares</t>
  </si>
  <si>
    <t>Restricted stock units vested, Weighted average grant-date fair value | $ / shares</t>
  </si>
  <si>
    <t>Ending balance of restricted stock units outstanding, Weighted average grant-date fair value | $ / shares</t>
  </si>
  <si>
    <t>No Future Service Required [Member]</t>
  </si>
  <si>
    <t>Employee Incentive Plans - Schedule of Restricted Stock Units, Vested and Expected to Vest (Parenthetical) (Detail) - USD ($) $ / shares in Units, $ in Millions</t>
  </si>
  <si>
    <t>Restricted stock units granted, Weighted average grant-date fair value</t>
  </si>
  <si>
    <t>Share-based Compensation, Liquidity discount RSUs</t>
  </si>
  <si>
    <t>10.10%</t>
  </si>
  <si>
    <t>Restricted stock units, post-vesting transfer restrictions period</t>
  </si>
  <si>
    <t>4 years</t>
  </si>
  <si>
    <t>Share-based compensation arrangement by Share-based payment award, Equity instruments other than options, Vested in period, Total fair value</t>
  </si>
  <si>
    <t>Restricted stock subject to future service</t>
  </si>
  <si>
    <t>RSUs outstanding</t>
  </si>
  <si>
    <t>RSUs subject to performance conditions [Member] | No Future Service Required [Member]</t>
  </si>
  <si>
    <t>RSUs subject to performance conditions [Member] | No Future Service Required [Member] | Maximum [Member]</t>
  </si>
  <si>
    <t>Employee Incentive Plans - Employee Service Share-based Compensation, Tax Benefit from Compensation Expense (Detail) - USD ($) $ in Millions</t>
  </si>
  <si>
    <t>Disclosure of Compensation Related Costs, Share-based Payments [Abstract]</t>
  </si>
  <si>
    <t>Excess net tax benefit for share-based awards</t>
  </si>
  <si>
    <t>Parent Company - Group Statement of Earnings (Detail) - USD ($) $ in Millions</t>
  </si>
  <si>
    <t>Net interest loss</t>
  </si>
  <si>
    <t>Benefit for taxes</t>
  </si>
  <si>
    <t>Dividends from bank subsidiaries and other affiliates</t>
  </si>
  <si>
    <t>Dividends from nonbank subsidiaries and other affiliates</t>
  </si>
  <si>
    <t>Other revenues</t>
  </si>
  <si>
    <t>Undistributed earnings/(loss) of subsidiaries and other affiliates</t>
  </si>
  <si>
    <t>Parent Company - Group Statement of Earnings (Parenthetical) (Detail) - USD ($) $ in Millions</t>
  </si>
  <si>
    <t>Condensed Income Statements, Captions [Line Items]</t>
  </si>
  <si>
    <t>Cash dividends from bank subsidiaries</t>
  </si>
  <si>
    <t>Cash dividends from nonbank subsidiaries</t>
  </si>
  <si>
    <t>Revenues with subsidiaries</t>
  </si>
  <si>
    <t>Interest income with subsidiaries</t>
  </si>
  <si>
    <t>Interest expense with subsidiaries</t>
  </si>
  <si>
    <t>Other expenses with subsidiaries</t>
  </si>
  <si>
    <t>Parent Company - Group Statement of Balance Sheets (Detail) - USD ($) $ in Millions</t>
  </si>
  <si>
    <t>Investments in subsidiaries and other affiliates:</t>
  </si>
  <si>
    <t>Trading assets (at fair value)</t>
  </si>
  <si>
    <t>Investments ($22,525 and $16,642 at fair value)</t>
  </si>
  <si>
    <t>Unsecured long-term borrowings:</t>
  </si>
  <si>
    <t>Common stock</t>
  </si>
  <si>
    <t>Stock held in treasury, at cost</t>
  </si>
  <si>
    <t>Cash and cash equivalents:</t>
  </si>
  <si>
    <t>With third-party banks</t>
  </si>
  <si>
    <t>With subsidiary bank</t>
  </si>
  <si>
    <t>Loans to and receivables from subsidiaries:</t>
  </si>
  <si>
    <t>Bank</t>
  </si>
  <si>
    <t>Nonbank ($7,638 and $7,242 at fair value)</t>
  </si>
  <si>
    <t>Nonbank</t>
  </si>
  <si>
    <t>Secured borrowings with subsidiary</t>
  </si>
  <si>
    <t>Payables to subsidiaries</t>
  </si>
  <si>
    <t>Unsecured short-term borrowings:</t>
  </si>
  <si>
    <t>With third parties ($1,215 and $1,723 at fair value)</t>
  </si>
  <si>
    <t>With subsidiaries</t>
  </si>
  <si>
    <t>With third parties ($17,690 and $11,145 at fair value)</t>
  </si>
  <si>
    <t>Parent Company - Group Statement of Balance Sheets (Parenthetical) (Detail) - USD ($) $ in Millions</t>
  </si>
  <si>
    <t>Condensed Balance Sheet Statements, Captions [Line Items]</t>
  </si>
  <si>
    <t>Loans to and receivables from Nonbank subsidiaries, at fair value</t>
  </si>
  <si>
    <t>Unsecured short-term borrowings, including the current portion of unsecured long-term borrowings, at fair value</t>
  </si>
  <si>
    <t>Derivative contracts with subsidiaries included in Trading Assets</t>
  </si>
  <si>
    <t>Derivative contracts with subsidiaries included in Trading Liabilities</t>
  </si>
  <si>
    <t>2027-thereafter</t>
  </si>
  <si>
    <t>Parent Company - Condensed Consolidated Statements of Cash Flows (Detail) - USD ($) $ in Millions</t>
  </si>
  <si>
    <t>Adjustments to reconcile net earnings to net cash provided by operating activities:</t>
  </si>
  <si>
    <t>Gain on extinguishment of unsecured borrowings</t>
  </si>
  <si>
    <t>Sales/paydowns of investments</t>
  </si>
  <si>
    <t>Issuance of unsecured long-term borrowings</t>
  </si>
  <si>
    <t>Issuance of preferred stock, net of costs</t>
  </si>
  <si>
    <t>Undistributed (earnings)/loss of subsidiaries and other affiliates</t>
  </si>
  <si>
    <t>Repayments/(issuances) of short-term loans to subsidiaries, net</t>
  </si>
  <si>
    <t>Issuance of term loans to subsidiaries</t>
  </si>
  <si>
    <t>Repayments of term loans by subsidiaries</t>
  </si>
  <si>
    <t>Capital contributions to subsidiaries, net</t>
  </si>
  <si>
    <t>Secured borrowings with subsidiary (short-term), net</t>
  </si>
  <si>
    <t>Unsecured short-term borrowings, net: With third parties</t>
  </si>
  <si>
    <t>Unsecured short-term borrowings, net: With subsidiaries</t>
  </si>
  <si>
    <t>Repayment of unsecured long-term borrowings</t>
  </si>
  <si>
    <t>Parent Company - Condensed Consolidated Statements of Cash Flows (Parenthetical) (Detail) - USD ($) $ in Millions</t>
  </si>
  <si>
    <t>SUPPLEMENTAL DISCLOSURES:</t>
  </si>
  <si>
    <t>Cash payments/(refunds) for income taxes, net</t>
  </si>
  <si>
    <t>Cash payments to subsidiaries for interest, net of capitalized interest</t>
  </si>
  <si>
    <t>Parent Company - Additional Information (Detail) - Group Inc. [Member] - USD ($) $ in Millions</t>
  </si>
  <si>
    <t>Parent Company Only Financial Information [Line Items]</t>
  </si>
  <si>
    <t>Noncash or Part Noncash Acquisition, Debt Assumed</t>
  </si>
  <si>
    <t>Loans exchanged for equity interest in subsidiary</t>
  </si>
  <si>
    <t>Trust Preferred Securities and common beneficial interests exchanged with the firm's junior subordinated debt</t>
  </si>
  <si>
    <t>Firm's Junior subordinated debt exchanged for Trust Preferred Securities and common beneficial interests</t>
  </si>
  <si>
    <t>Net income</t>
  </si>
  <si>
    <t>Dividends paid</t>
  </si>
  <si>
    <t>Total stockholders equity</t>
  </si>
  <si>
    <t>Federal funds sold</t>
  </si>
  <si>
    <t>Accounts receivable</t>
  </si>
  <si>
    <t>Loans Net</t>
  </si>
  <si>
    <t>Federal funds purchased</t>
  </si>
  <si>
    <t>Accounts payable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</si>
</sst>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 &quot;#,##0.0_);_(&quot;$ &quot;\(#,##0.0\)"/>
    <numFmt numFmtId="165" formatCode="_(&quot;$ &quot;#,##0_);_(&quot;$ &quot;\(#,##0\)"/>
    <numFmt numFmtId="166" formatCode="_(&quot;$ &quot;#,##0.00_);_(&quot;$ &quot;\(#,##0.00\)"/>
    <numFmt numFmtId="167" formatCode="#,##0.0_);\(#,##0.0\)"/>
    <numFmt numFmtId="168" formatCode="#,##0.000_);\(#,##0.000\)"/>
  </numFmts>
  <fonts count="3" x14ac:knownFonts="1">
    <font>
      <sz val="11"/>
      <color theme="1"/>
      <name val="Calibri"/>
      <family val="2"/>
      <scheme val="minor"/>
    </font>
    <font>
      <b/>
      <sz val="11"/>
      <name val="Calibri"/>
      <family val="2"/>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37" fontId="2" fillId="0" borderId="0" xfId="0" applyNumberFormat="1" applyFont="1" applyAlignment="1">
      <alignment horizontal="right" vertical="top"/>
    </xf>
    <xf numFmtId="164" fontId="2" fillId="0" borderId="0" xfId="0" applyNumberFormat="1" applyFont="1" applyAlignment="1">
      <alignment horizontal="right" vertical="top"/>
    </xf>
    <xf numFmtId="165" fontId="2" fillId="0" borderId="0" xfId="0" applyNumberFormat="1" applyFont="1" applyAlignment="1">
      <alignment horizontal="right" vertical="top"/>
    </xf>
    <xf numFmtId="166" fontId="2" fillId="0" borderId="0" xfId="0" applyNumberFormat="1" applyFont="1" applyAlignment="1">
      <alignment horizontal="right" vertical="top"/>
    </xf>
    <xf numFmtId="167" fontId="2" fillId="0" borderId="0" xfId="0" applyNumberFormat="1" applyFont="1" applyAlignment="1">
      <alignment horizontal="right" vertical="top"/>
    </xf>
    <xf numFmtId="168" fontId="2" fillId="0" borderId="0" xfId="0" applyNumberFormat="1" applyFont="1" applyAlignment="1">
      <alignment horizontal="right" vertical="top"/>
    </xf>
    <xf numFmtId="39" fontId="2" fillId="0" borderId="0" xfId="0" applyNumberFormat="1" applyFont="1" applyAlignment="1">
      <alignment horizontal="right" vertical="top"/>
    </xf>
    <xf numFmtId="0" fontId="1" fillId="0" borderId="0" xfId="0" applyFont="1" applyAlignment="1">
      <alignment horizontal="center" vertical="center" wrapText="1"/>
    </xf>
    <xf numFmtId="0" fontId="0" fillId="0" borderId="0" xfId="0"/>
    <xf numFmtId="0" fontId="2" fillId="0" borderId="0" xfId="0" applyFont="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sharedStrings" Target="sharedStrings.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calcChain" Target="calcChain.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13" Type="http://schemas.openxmlformats.org/officeDocument/2006/relationships/worksheet" Target="worksheets/sheet13.xml"/><Relationship Id="rId109" Type="http://schemas.openxmlformats.org/officeDocument/2006/relationships/worksheet" Target="worksheets/sheet109.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18" Type="http://schemas.openxmlformats.org/officeDocument/2006/relationships/worksheet" Target="worksheets/sheet218.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208" Type="http://schemas.openxmlformats.org/officeDocument/2006/relationships/worksheet" Target="worksheets/sheet208.xml"/><Relationship Id="rId14" Type="http://schemas.openxmlformats.org/officeDocument/2006/relationships/worksheet" Target="worksheets/sheet14.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8" Type="http://schemas.openxmlformats.org/officeDocument/2006/relationships/worksheet" Target="worksheets/sheet8.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219" Type="http://schemas.openxmlformats.org/officeDocument/2006/relationships/worksheet" Target="worksheets/sheet219.xml"/><Relationship Id="rId3" Type="http://schemas.openxmlformats.org/officeDocument/2006/relationships/worksheet" Target="worksheets/sheet3.xml"/><Relationship Id="rId214" Type="http://schemas.openxmlformats.org/officeDocument/2006/relationships/worksheet" Target="worksheets/sheet214.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220" Type="http://schemas.openxmlformats.org/officeDocument/2006/relationships/worksheet" Target="worksheets/sheet220.xml"/><Relationship Id="rId225" Type="http://schemas.openxmlformats.org/officeDocument/2006/relationships/styles" Target="styles.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worksheet" Target="worksheets/sheet215.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223" Type="http://schemas.openxmlformats.org/officeDocument/2006/relationships/worksheet" Target="worksheets/sheet223.xml"/><Relationship Id="rId18" Type="http://schemas.openxmlformats.org/officeDocument/2006/relationships/worksheet" Target="worksheets/sheet18.xml"/><Relationship Id="rId39" Type="http://schemas.openxmlformats.org/officeDocument/2006/relationships/worksheet" Target="worksheets/sheet39.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 Type="http://schemas.openxmlformats.org/officeDocument/2006/relationships/worksheet" Target="worksheets/sheet2.xml"/><Relationship Id="rId29" Type="http://schemas.openxmlformats.org/officeDocument/2006/relationships/worksheet" Target="worksheets/sheet29.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19" Type="http://schemas.openxmlformats.org/officeDocument/2006/relationships/worksheet" Target="worksheets/sheet19.xml"/><Relationship Id="rId224" Type="http://schemas.openxmlformats.org/officeDocument/2006/relationships/theme" Target="theme/theme1.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5"/>
  <sheetViews>
    <sheetView workbookViewId="0">
      <selection activeCell="A29" sqref="A29"/>
    </sheetView>
  </sheetViews>
  <sheetFormatPr defaultRowHeight="15" x14ac:dyDescent="0.25"/>
  <cols>
    <col min="1" max="1" width="80" customWidth="1"/>
    <col min="2" max="2" width="16" customWidth="1"/>
    <col min="3" max="4" width="14" customWidth="1"/>
  </cols>
  <sheetData>
    <row r="1" spans="1:4" x14ac:dyDescent="0.25">
      <c r="A1" s="12" t="s">
        <v>89</v>
      </c>
      <c r="B1" s="14" t="s">
        <v>1</v>
      </c>
      <c r="C1" s="13"/>
      <c r="D1" s="13"/>
    </row>
    <row r="2" spans="1:4" x14ac:dyDescent="0.25">
      <c r="A2" s="13"/>
      <c r="B2" s="2" t="s">
        <v>2</v>
      </c>
      <c r="C2" s="2" t="s">
        <v>90</v>
      </c>
      <c r="D2" s="2" t="s">
        <v>91</v>
      </c>
    </row>
    <row r="3" spans="1:4" x14ac:dyDescent="0.25">
      <c r="A3" s="3" t="s">
        <v>92</v>
      </c>
    </row>
    <row r="4" spans="1:4" x14ac:dyDescent="0.25">
      <c r="A4" s="4" t="s">
        <v>93</v>
      </c>
      <c r="B4" s="7">
        <v>14168</v>
      </c>
      <c r="C4" s="7">
        <v>9141</v>
      </c>
      <c r="D4" s="7">
        <v>6798</v>
      </c>
    </row>
    <row r="5" spans="1:4" x14ac:dyDescent="0.25">
      <c r="A5" s="4" t="s">
        <v>94</v>
      </c>
      <c r="B5" s="5">
        <v>8059</v>
      </c>
      <c r="C5" s="5">
        <v>6923</v>
      </c>
      <c r="D5" s="5">
        <v>6189</v>
      </c>
    </row>
    <row r="6" spans="1:4" x14ac:dyDescent="0.25">
      <c r="A6" s="4" t="s">
        <v>95</v>
      </c>
      <c r="B6" s="5">
        <v>3619</v>
      </c>
      <c r="C6" s="5">
        <v>3548</v>
      </c>
      <c r="D6" s="5">
        <v>2988</v>
      </c>
    </row>
    <row r="7" spans="1:4" x14ac:dyDescent="0.25">
      <c r="A7" s="4" t="s">
        <v>96</v>
      </c>
      <c r="B7" s="5">
        <v>15352</v>
      </c>
      <c r="C7" s="5">
        <v>15546</v>
      </c>
      <c r="D7" s="5">
        <v>10157</v>
      </c>
    </row>
    <row r="8" spans="1:4" x14ac:dyDescent="0.25">
      <c r="A8" s="4" t="s">
        <v>97</v>
      </c>
      <c r="B8" s="5">
        <v>11671</v>
      </c>
      <c r="C8" s="5">
        <v>4651</v>
      </c>
      <c r="D8" s="5">
        <v>6052</v>
      </c>
    </row>
    <row r="9" spans="1:4" x14ac:dyDescent="0.25">
      <c r="A9" s="4" t="s">
        <v>98</v>
      </c>
      <c r="B9" s="5">
        <v>52869</v>
      </c>
      <c r="C9" s="5">
        <v>39809</v>
      </c>
      <c r="D9" s="5">
        <v>32184</v>
      </c>
    </row>
    <row r="10" spans="1:4" x14ac:dyDescent="0.25">
      <c r="A10" s="4" t="s">
        <v>99</v>
      </c>
      <c r="B10" s="5">
        <v>12120</v>
      </c>
      <c r="C10" s="5">
        <v>13689</v>
      </c>
      <c r="D10" s="5">
        <v>21738</v>
      </c>
    </row>
    <row r="11" spans="1:4" x14ac:dyDescent="0.25">
      <c r="A11" s="4" t="s">
        <v>100</v>
      </c>
      <c r="B11" s="5">
        <v>5650</v>
      </c>
      <c r="C11" s="5">
        <v>8938</v>
      </c>
      <c r="D11" s="5">
        <v>17376</v>
      </c>
    </row>
    <row r="12" spans="1:4" x14ac:dyDescent="0.25">
      <c r="A12" s="4" t="s">
        <v>101</v>
      </c>
      <c r="B12" s="5">
        <v>6470</v>
      </c>
      <c r="C12" s="5">
        <v>4751</v>
      </c>
      <c r="D12" s="5">
        <v>4362</v>
      </c>
    </row>
    <row r="13" spans="1:4" x14ac:dyDescent="0.25">
      <c r="A13" s="4" t="s">
        <v>2686</v>
      </c>
      <c r="B13" s="5">
        <v>59339</v>
      </c>
      <c r="C13" s="5">
        <v>44560</v>
      </c>
      <c r="D13" s="5">
        <v>36546</v>
      </c>
    </row>
    <row r="14" spans="1:4" x14ac:dyDescent="0.25">
      <c r="A14" s="4" t="s">
        <v>103</v>
      </c>
      <c r="B14" s="5">
        <v>357</v>
      </c>
      <c r="C14" s="5">
        <v>3098</v>
      </c>
      <c r="D14" s="5">
        <v>1065</v>
      </c>
    </row>
    <row r="15" spans="1:4" x14ac:dyDescent="0.25">
      <c r="A15" s="3" t="s">
        <v>104</v>
      </c>
    </row>
    <row r="16" spans="1:4" x14ac:dyDescent="0.25">
      <c r="A16" s="4" t="s">
        <v>105</v>
      </c>
      <c r="B16" s="5">
        <v>17719</v>
      </c>
      <c r="C16" s="5">
        <v>13309</v>
      </c>
      <c r="D16" s="5">
        <v>12353</v>
      </c>
    </row>
    <row r="17" spans="1:4" x14ac:dyDescent="0.25">
      <c r="A17" s="4" t="s">
        <v>106</v>
      </c>
      <c r="B17" s="5">
        <v>4710</v>
      </c>
      <c r="C17" s="5">
        <v>4141</v>
      </c>
      <c r="D17" s="5">
        <v>3513</v>
      </c>
    </row>
    <row r="18" spans="1:4" x14ac:dyDescent="0.25">
      <c r="A18" s="4" t="s">
        <v>107</v>
      </c>
      <c r="B18" s="5">
        <v>553</v>
      </c>
      <c r="C18" s="5">
        <v>401</v>
      </c>
      <c r="D18" s="5">
        <v>739</v>
      </c>
    </row>
    <row r="19" spans="1:4" x14ac:dyDescent="0.25">
      <c r="A19" s="4" t="s">
        <v>108</v>
      </c>
      <c r="B19" s="5">
        <v>1573</v>
      </c>
      <c r="C19" s="5">
        <v>1347</v>
      </c>
      <c r="D19" s="5">
        <v>1167</v>
      </c>
    </row>
    <row r="20" spans="1:4" x14ac:dyDescent="0.25">
      <c r="A20" s="4" t="s">
        <v>109</v>
      </c>
      <c r="B20" s="5">
        <v>2015</v>
      </c>
      <c r="C20" s="5">
        <v>1902</v>
      </c>
      <c r="D20" s="5">
        <v>1704</v>
      </c>
    </row>
    <row r="21" spans="1:4" x14ac:dyDescent="0.25">
      <c r="A21" s="4" t="s">
        <v>110</v>
      </c>
      <c r="B21" s="5">
        <v>981</v>
      </c>
      <c r="C21" s="5">
        <v>960</v>
      </c>
      <c r="D21" s="5">
        <v>1029</v>
      </c>
    </row>
    <row r="22" spans="1:4" x14ac:dyDescent="0.25">
      <c r="A22" s="4" t="s">
        <v>111</v>
      </c>
      <c r="B22" s="5">
        <v>1648</v>
      </c>
      <c r="C22" s="5">
        <v>1306</v>
      </c>
      <c r="D22" s="5">
        <v>1316</v>
      </c>
    </row>
    <row r="23" spans="1:4" x14ac:dyDescent="0.25">
      <c r="A23" s="4" t="s">
        <v>112</v>
      </c>
      <c r="B23" s="5">
        <v>2739</v>
      </c>
      <c r="C23" s="5">
        <v>5617</v>
      </c>
      <c r="D23" s="5">
        <v>3077</v>
      </c>
    </row>
    <row r="24" spans="1:4" x14ac:dyDescent="0.25">
      <c r="A24" s="4" t="s">
        <v>113</v>
      </c>
      <c r="B24" s="5">
        <v>31938</v>
      </c>
      <c r="C24" s="5">
        <v>28983</v>
      </c>
      <c r="D24" s="5">
        <v>24898</v>
      </c>
    </row>
    <row r="25" spans="1:4" x14ac:dyDescent="0.25">
      <c r="A25" s="4" t="s">
        <v>114</v>
      </c>
      <c r="B25" s="5">
        <v>27044</v>
      </c>
      <c r="C25" s="5">
        <v>12479</v>
      </c>
      <c r="D25" s="5">
        <v>10583</v>
      </c>
    </row>
    <row r="26" spans="1:4" x14ac:dyDescent="0.25">
      <c r="A26" s="4" t="s">
        <v>115</v>
      </c>
      <c r="B26" s="5">
        <v>5409</v>
      </c>
      <c r="C26" s="5">
        <v>3020</v>
      </c>
      <c r="D26" s="5">
        <v>2117</v>
      </c>
    </row>
    <row r="27" spans="1:4" x14ac:dyDescent="0.25">
      <c r="A27" s="4" t="s">
        <v>116</v>
      </c>
      <c r="B27" s="5">
        <v>21635</v>
      </c>
      <c r="C27" s="5">
        <v>9459</v>
      </c>
      <c r="D27" s="5">
        <v>8466</v>
      </c>
    </row>
    <row r="28" spans="1:4" x14ac:dyDescent="0.25">
      <c r="A28" s="4" t="s">
        <v>117</v>
      </c>
      <c r="B28" s="5">
        <v>484</v>
      </c>
      <c r="C28" s="5">
        <v>544</v>
      </c>
      <c r="D28" s="5">
        <v>569</v>
      </c>
    </row>
    <row r="29" spans="1:4" x14ac:dyDescent="0.25">
      <c r="A29" s="4" t="s">
        <v>2878</v>
      </c>
      <c r="B29" s="7">
        <v>21151</v>
      </c>
      <c r="C29" s="7">
        <v>8915</v>
      </c>
      <c r="D29" s="7">
        <v>7897</v>
      </c>
    </row>
    <row r="30" spans="1:4" x14ac:dyDescent="0.25">
      <c r="A30" s="3" t="s">
        <v>119</v>
      </c>
    </row>
    <row r="31" spans="1:4" x14ac:dyDescent="0.25">
      <c r="A31" s="4" t="s">
        <v>120</v>
      </c>
      <c r="B31" s="8">
        <v>60.25</v>
      </c>
      <c r="C31" s="8">
        <v>24.94</v>
      </c>
      <c r="D31" s="8">
        <v>21.18</v>
      </c>
    </row>
    <row r="32" spans="1:4" x14ac:dyDescent="0.25">
      <c r="A32" s="4" t="s">
        <v>121</v>
      </c>
      <c r="B32" s="8">
        <v>59.45</v>
      </c>
      <c r="C32" s="8">
        <v>24.74</v>
      </c>
      <c r="D32" s="8">
        <v>21.03</v>
      </c>
    </row>
    <row r="33" spans="1:4" x14ac:dyDescent="0.25">
      <c r="A33" s="3" t="s">
        <v>122</v>
      </c>
    </row>
    <row r="34" spans="1:4" x14ac:dyDescent="0.25">
      <c r="A34" s="4" t="s">
        <v>120</v>
      </c>
      <c r="B34" s="9">
        <v>350.5</v>
      </c>
      <c r="C34" s="9">
        <v>356.4</v>
      </c>
      <c r="D34" s="9">
        <v>371.6</v>
      </c>
    </row>
    <row r="35" spans="1:4" x14ac:dyDescent="0.25">
      <c r="A35" s="4" t="s">
        <v>121</v>
      </c>
      <c r="B35" s="9">
        <v>355.8</v>
      </c>
      <c r="C35" s="9">
        <v>360.3</v>
      </c>
      <c r="D35" s="9">
        <v>375.5</v>
      </c>
    </row>
  </sheetData>
  <mergeCells count="2">
    <mergeCell ref="A1:A2"/>
    <mergeCell ref="B1:D1"/>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
  <sheetViews>
    <sheetView workbookViewId="0"/>
  </sheetViews>
  <sheetFormatPr defaultRowHeight="15" x14ac:dyDescent="0.25"/>
  <cols>
    <col min="1" max="1" width="32" customWidth="1"/>
    <col min="2" max="2" width="80" customWidth="1"/>
  </cols>
  <sheetData>
    <row r="1" spans="1:2" x14ac:dyDescent="0.25">
      <c r="A1" s="12" t="s">
        <v>265</v>
      </c>
      <c r="B1" s="2" t="s">
        <v>1</v>
      </c>
    </row>
    <row r="2" spans="1:2" x14ac:dyDescent="0.25">
      <c r="A2" s="13"/>
      <c r="B2" s="2" t="s">
        <v>2</v>
      </c>
    </row>
    <row r="3" spans="1:2" x14ac:dyDescent="0.25">
      <c r="A3" s="3" t="s">
        <v>266</v>
      </c>
    </row>
    <row r="4" spans="1:2" ht="409.5" x14ac:dyDescent="0.25">
      <c r="A4" s="4" t="s">
        <v>265</v>
      </c>
      <c r="B4" s="4" t="s">
        <v>267</v>
      </c>
    </row>
  </sheetData>
  <mergeCells count="1">
    <mergeCell ref="A1:A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C4"/>
  <sheetViews>
    <sheetView workbookViewId="0"/>
  </sheetViews>
  <sheetFormatPr defaultRowHeight="15" x14ac:dyDescent="0.25"/>
  <cols>
    <col min="1" max="1" width="80" customWidth="1"/>
    <col min="2" max="3" width="14" customWidth="1"/>
  </cols>
  <sheetData>
    <row r="1" spans="1:3" ht="30" x14ac:dyDescent="0.25">
      <c r="A1" s="1" t="s">
        <v>1370</v>
      </c>
      <c r="B1" s="2" t="s">
        <v>2</v>
      </c>
      <c r="C1" s="2" t="s">
        <v>90</v>
      </c>
    </row>
    <row r="2" spans="1:3" x14ac:dyDescent="0.25">
      <c r="A2" s="3" t="s">
        <v>1371</v>
      </c>
    </row>
    <row r="3" spans="1:3" x14ac:dyDescent="0.25">
      <c r="A3" s="4" t="s">
        <v>1372</v>
      </c>
      <c r="B3" s="7">
        <v>175</v>
      </c>
      <c r="C3" s="7">
        <v>340</v>
      </c>
    </row>
    <row r="4" spans="1:3" x14ac:dyDescent="0.25">
      <c r="A4" s="4" t="s">
        <v>1373</v>
      </c>
      <c r="B4" s="7">
        <v>0</v>
      </c>
      <c r="C4" s="7">
        <v>0</v>
      </c>
    </row>
  </sheetData>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D110"/>
  <sheetViews>
    <sheetView workbookViewId="0"/>
  </sheetViews>
  <sheetFormatPr defaultRowHeight="15" x14ac:dyDescent="0.25"/>
  <cols>
    <col min="1" max="1" width="59" customWidth="1"/>
    <col min="2" max="4" width="14" customWidth="1"/>
  </cols>
  <sheetData>
    <row r="1" spans="1:4" x14ac:dyDescent="0.25">
      <c r="A1" s="1" t="s">
        <v>1374</v>
      </c>
      <c r="B1" s="2" t="s">
        <v>2</v>
      </c>
      <c r="C1" s="2" t="s">
        <v>90</v>
      </c>
      <c r="D1" s="2" t="s">
        <v>91</v>
      </c>
    </row>
    <row r="2" spans="1:4" x14ac:dyDescent="0.25">
      <c r="A2" s="3" t="s">
        <v>1375</v>
      </c>
    </row>
    <row r="3" spans="1:4" x14ac:dyDescent="0.25">
      <c r="A3" s="4" t="s">
        <v>1376</v>
      </c>
      <c r="B3" s="7">
        <v>162135</v>
      </c>
      <c r="C3" s="7">
        <v>119989</v>
      </c>
    </row>
    <row r="4" spans="1:4" x14ac:dyDescent="0.25">
      <c r="A4" s="4" t="s">
        <v>1377</v>
      </c>
      <c r="B4" s="5">
        <v>-3573</v>
      </c>
      <c r="C4" s="5">
        <v>-3874</v>
      </c>
      <c r="D4" s="7">
        <v>-2168</v>
      </c>
    </row>
    <row r="5" spans="1:4" x14ac:dyDescent="0.25">
      <c r="A5" s="4" t="s">
        <v>1378</v>
      </c>
      <c r="B5" s="5">
        <v>158562</v>
      </c>
      <c r="C5" s="5">
        <v>116115</v>
      </c>
    </row>
    <row r="6" spans="1:4" x14ac:dyDescent="0.25">
      <c r="A6" s="4" t="s">
        <v>1379</v>
      </c>
      <c r="B6" s="5">
        <v>10769</v>
      </c>
      <c r="C6" s="5">
        <v>13625</v>
      </c>
    </row>
    <row r="7" spans="1:4" x14ac:dyDescent="0.25">
      <c r="A7" s="4" t="s">
        <v>1380</v>
      </c>
    </row>
    <row r="8" spans="1:4" x14ac:dyDescent="0.25">
      <c r="A8" s="3" t="s">
        <v>1375</v>
      </c>
    </row>
    <row r="9" spans="1:4" x14ac:dyDescent="0.25">
      <c r="A9" s="4" t="s">
        <v>1376</v>
      </c>
      <c r="B9" s="5">
        <v>143507</v>
      </c>
      <c r="C9" s="5">
        <v>103565</v>
      </c>
    </row>
    <row r="10" spans="1:4" x14ac:dyDescent="0.25">
      <c r="A10" s="4" t="s">
        <v>1377</v>
      </c>
      <c r="B10" s="5">
        <v>-3573</v>
      </c>
      <c r="C10" s="5">
        <v>-3874</v>
      </c>
    </row>
    <row r="11" spans="1:4" x14ac:dyDescent="0.25">
      <c r="A11" s="4" t="s">
        <v>1378</v>
      </c>
      <c r="B11" s="5">
        <v>139934</v>
      </c>
      <c r="C11" s="5">
        <v>99691</v>
      </c>
    </row>
    <row r="12" spans="1:4" x14ac:dyDescent="0.25">
      <c r="A12" s="4" t="s">
        <v>1381</v>
      </c>
    </row>
    <row r="13" spans="1:4" x14ac:dyDescent="0.25">
      <c r="A13" s="3" t="s">
        <v>1375</v>
      </c>
    </row>
    <row r="14" spans="1:4" x14ac:dyDescent="0.25">
      <c r="A14" s="4" t="s">
        <v>1377</v>
      </c>
      <c r="B14" s="5">
        <v>0</v>
      </c>
      <c r="C14" s="5">
        <v>0</v>
      </c>
    </row>
    <row r="15" spans="1:4" x14ac:dyDescent="0.25">
      <c r="A15" s="4" t="s">
        <v>1378</v>
      </c>
      <c r="B15" s="5">
        <v>10769</v>
      </c>
      <c r="C15" s="5">
        <v>13625</v>
      </c>
    </row>
    <row r="16" spans="1:4" x14ac:dyDescent="0.25">
      <c r="A16" s="4" t="s">
        <v>1379</v>
      </c>
      <c r="B16" s="5">
        <v>10769</v>
      </c>
      <c r="C16" s="5">
        <v>13625</v>
      </c>
    </row>
    <row r="17" spans="1:3" x14ac:dyDescent="0.25">
      <c r="A17" s="4" t="s">
        <v>1382</v>
      </c>
    </row>
    <row r="18" spans="1:3" x14ac:dyDescent="0.25">
      <c r="A18" s="3" t="s">
        <v>1375</v>
      </c>
    </row>
    <row r="19" spans="1:3" x14ac:dyDescent="0.25">
      <c r="A19" s="4" t="s">
        <v>1377</v>
      </c>
      <c r="B19" s="5">
        <v>0</v>
      </c>
      <c r="C19" s="5">
        <v>0</v>
      </c>
    </row>
    <row r="20" spans="1:3" x14ac:dyDescent="0.25">
      <c r="A20" s="4" t="s">
        <v>1378</v>
      </c>
      <c r="B20" s="5">
        <v>7859</v>
      </c>
      <c r="C20" s="5">
        <v>2799</v>
      </c>
    </row>
    <row r="21" spans="1:3" x14ac:dyDescent="0.25">
      <c r="A21" s="4" t="s">
        <v>1383</v>
      </c>
      <c r="B21" s="5">
        <v>7859</v>
      </c>
      <c r="C21" s="5">
        <v>2799</v>
      </c>
    </row>
    <row r="22" spans="1:3" x14ac:dyDescent="0.25">
      <c r="A22" s="4" t="s">
        <v>1177</v>
      </c>
    </row>
    <row r="23" spans="1:3" x14ac:dyDescent="0.25">
      <c r="A23" s="3" t="s">
        <v>1375</v>
      </c>
    </row>
    <row r="24" spans="1:3" x14ac:dyDescent="0.25">
      <c r="A24" s="4" t="s">
        <v>1376</v>
      </c>
      <c r="B24" s="5">
        <v>55927</v>
      </c>
      <c r="C24" s="5">
        <v>48659</v>
      </c>
    </row>
    <row r="25" spans="1:3" x14ac:dyDescent="0.25">
      <c r="A25" s="4" t="s">
        <v>1379</v>
      </c>
      <c r="B25" s="5">
        <v>2492</v>
      </c>
      <c r="C25" s="5">
        <v>2751</v>
      </c>
    </row>
    <row r="26" spans="1:3" x14ac:dyDescent="0.25">
      <c r="A26" s="4" t="s">
        <v>1384</v>
      </c>
    </row>
    <row r="27" spans="1:3" x14ac:dyDescent="0.25">
      <c r="A27" s="3" t="s">
        <v>1375</v>
      </c>
    </row>
    <row r="28" spans="1:3" x14ac:dyDescent="0.25">
      <c r="A28" s="4" t="s">
        <v>1376</v>
      </c>
      <c r="B28" s="5">
        <v>50960</v>
      </c>
      <c r="C28" s="5">
        <v>44778</v>
      </c>
    </row>
    <row r="29" spans="1:3" x14ac:dyDescent="0.25">
      <c r="A29" s="4" t="s">
        <v>1385</v>
      </c>
    </row>
    <row r="30" spans="1:3" x14ac:dyDescent="0.25">
      <c r="A30" s="3" t="s">
        <v>1375</v>
      </c>
    </row>
    <row r="31" spans="1:3" x14ac:dyDescent="0.25">
      <c r="A31" s="4" t="s">
        <v>1379</v>
      </c>
      <c r="B31" s="5">
        <v>2492</v>
      </c>
      <c r="C31" s="5">
        <v>2751</v>
      </c>
    </row>
    <row r="32" spans="1:3" x14ac:dyDescent="0.25">
      <c r="A32" s="4" t="s">
        <v>1386</v>
      </c>
    </row>
    <row r="33" spans="1:3" x14ac:dyDescent="0.25">
      <c r="A33" s="3" t="s">
        <v>1375</v>
      </c>
    </row>
    <row r="34" spans="1:3" x14ac:dyDescent="0.25">
      <c r="A34" s="4" t="s">
        <v>1383</v>
      </c>
      <c r="B34" s="5">
        <v>2475</v>
      </c>
      <c r="C34" s="5">
        <v>1130</v>
      </c>
    </row>
    <row r="35" spans="1:3" x14ac:dyDescent="0.25">
      <c r="A35" s="4" t="s">
        <v>1387</v>
      </c>
    </row>
    <row r="36" spans="1:3" x14ac:dyDescent="0.25">
      <c r="A36" s="3" t="s">
        <v>1375</v>
      </c>
    </row>
    <row r="37" spans="1:3" x14ac:dyDescent="0.25">
      <c r="A37" s="4" t="s">
        <v>1376</v>
      </c>
      <c r="B37" s="5">
        <v>43998</v>
      </c>
      <c r="C37" s="5">
        <v>33023</v>
      </c>
    </row>
    <row r="38" spans="1:3" x14ac:dyDescent="0.25">
      <c r="A38" s="4" t="s">
        <v>1379</v>
      </c>
      <c r="B38" s="5">
        <v>5936</v>
      </c>
      <c r="C38" s="5">
        <v>7872</v>
      </c>
    </row>
    <row r="39" spans="1:3" x14ac:dyDescent="0.25">
      <c r="A39" s="4" t="s">
        <v>1388</v>
      </c>
    </row>
    <row r="40" spans="1:3" x14ac:dyDescent="0.25">
      <c r="A40" s="3" t="s">
        <v>1375</v>
      </c>
    </row>
    <row r="41" spans="1:3" x14ac:dyDescent="0.25">
      <c r="A41" s="4" t="s">
        <v>1376</v>
      </c>
      <c r="B41" s="5">
        <v>38062</v>
      </c>
      <c r="C41" s="5">
        <v>25151</v>
      </c>
    </row>
    <row r="42" spans="1:3" x14ac:dyDescent="0.25">
      <c r="A42" s="4" t="s">
        <v>1389</v>
      </c>
    </row>
    <row r="43" spans="1:3" x14ac:dyDescent="0.25">
      <c r="A43" s="3" t="s">
        <v>1375</v>
      </c>
    </row>
    <row r="44" spans="1:3" x14ac:dyDescent="0.25">
      <c r="A44" s="4" t="s">
        <v>1379</v>
      </c>
      <c r="B44" s="5">
        <v>5936</v>
      </c>
      <c r="C44" s="5">
        <v>7872</v>
      </c>
    </row>
    <row r="45" spans="1:3" x14ac:dyDescent="0.25">
      <c r="A45" s="4" t="s">
        <v>1390</v>
      </c>
    </row>
    <row r="46" spans="1:3" x14ac:dyDescent="0.25">
      <c r="A46" s="3" t="s">
        <v>1375</v>
      </c>
    </row>
    <row r="47" spans="1:3" x14ac:dyDescent="0.25">
      <c r="A47" s="4" t="s">
        <v>1383</v>
      </c>
      <c r="B47" s="5">
        <v>0</v>
      </c>
      <c r="C47" s="5">
        <v>0</v>
      </c>
    </row>
    <row r="48" spans="1:3" x14ac:dyDescent="0.25">
      <c r="A48" s="4" t="s">
        <v>1391</v>
      </c>
    </row>
    <row r="49" spans="1:3" x14ac:dyDescent="0.25">
      <c r="A49" s="3" t="s">
        <v>1375</v>
      </c>
    </row>
    <row r="50" spans="1:3" x14ac:dyDescent="0.25">
      <c r="A50" s="4" t="s">
        <v>1376</v>
      </c>
      <c r="B50" s="5">
        <v>25883</v>
      </c>
      <c r="C50" s="5">
        <v>20290</v>
      </c>
    </row>
    <row r="51" spans="1:3" x14ac:dyDescent="0.25">
      <c r="A51" s="4" t="s">
        <v>1379</v>
      </c>
      <c r="B51" s="5">
        <v>1588</v>
      </c>
      <c r="C51" s="5">
        <v>1961</v>
      </c>
    </row>
    <row r="52" spans="1:3" x14ac:dyDescent="0.25">
      <c r="A52" s="4" t="s">
        <v>1392</v>
      </c>
    </row>
    <row r="53" spans="1:3" x14ac:dyDescent="0.25">
      <c r="A53" s="3" t="s">
        <v>1375</v>
      </c>
    </row>
    <row r="54" spans="1:3" x14ac:dyDescent="0.25">
      <c r="A54" s="4" t="s">
        <v>1376</v>
      </c>
      <c r="B54" s="5">
        <v>21150</v>
      </c>
      <c r="C54" s="5">
        <v>17096</v>
      </c>
    </row>
    <row r="55" spans="1:3" x14ac:dyDescent="0.25">
      <c r="A55" s="4" t="s">
        <v>1393</v>
      </c>
    </row>
    <row r="56" spans="1:3" x14ac:dyDescent="0.25">
      <c r="A56" s="3" t="s">
        <v>1375</v>
      </c>
    </row>
    <row r="57" spans="1:3" x14ac:dyDescent="0.25">
      <c r="A57" s="4" t="s">
        <v>1379</v>
      </c>
      <c r="B57" s="5">
        <v>1588</v>
      </c>
      <c r="C57" s="5">
        <v>1961</v>
      </c>
    </row>
    <row r="58" spans="1:3" x14ac:dyDescent="0.25">
      <c r="A58" s="4" t="s">
        <v>1394</v>
      </c>
    </row>
    <row r="59" spans="1:3" x14ac:dyDescent="0.25">
      <c r="A59" s="3" t="s">
        <v>1375</v>
      </c>
    </row>
    <row r="60" spans="1:3" x14ac:dyDescent="0.25">
      <c r="A60" s="4" t="s">
        <v>1383</v>
      </c>
      <c r="B60" s="5">
        <v>3145</v>
      </c>
      <c r="C60" s="5">
        <v>1233</v>
      </c>
    </row>
    <row r="61" spans="1:3" x14ac:dyDescent="0.25">
      <c r="A61" s="4" t="s">
        <v>1395</v>
      </c>
    </row>
    <row r="62" spans="1:3" x14ac:dyDescent="0.25">
      <c r="A62" s="3" t="s">
        <v>1375</v>
      </c>
    </row>
    <row r="63" spans="1:3" x14ac:dyDescent="0.25">
      <c r="A63" s="4" t="s">
        <v>1376</v>
      </c>
      <c r="B63" s="5">
        <v>15913</v>
      </c>
      <c r="C63" s="5">
        <v>5750</v>
      </c>
    </row>
    <row r="64" spans="1:3" x14ac:dyDescent="0.25">
      <c r="A64" s="4" t="s">
        <v>1379</v>
      </c>
      <c r="B64" s="5">
        <v>320</v>
      </c>
      <c r="C64" s="5">
        <v>494</v>
      </c>
    </row>
    <row r="65" spans="1:3" x14ac:dyDescent="0.25">
      <c r="A65" s="4" t="s">
        <v>1396</v>
      </c>
    </row>
    <row r="66" spans="1:3" x14ac:dyDescent="0.25">
      <c r="A66" s="3" t="s">
        <v>1375</v>
      </c>
    </row>
    <row r="67" spans="1:3" x14ac:dyDescent="0.25">
      <c r="A67" s="4" t="s">
        <v>1376</v>
      </c>
      <c r="B67" s="5">
        <v>15493</v>
      </c>
      <c r="C67" s="5">
        <v>5236</v>
      </c>
    </row>
    <row r="68" spans="1:3" x14ac:dyDescent="0.25">
      <c r="A68" s="4" t="s">
        <v>1397</v>
      </c>
    </row>
    <row r="69" spans="1:3" x14ac:dyDescent="0.25">
      <c r="A69" s="3" t="s">
        <v>1375</v>
      </c>
    </row>
    <row r="70" spans="1:3" x14ac:dyDescent="0.25">
      <c r="A70" s="4" t="s">
        <v>1379</v>
      </c>
      <c r="B70" s="5">
        <v>320</v>
      </c>
      <c r="C70" s="5">
        <v>494</v>
      </c>
    </row>
    <row r="71" spans="1:3" x14ac:dyDescent="0.25">
      <c r="A71" s="4" t="s">
        <v>1398</v>
      </c>
    </row>
    <row r="72" spans="1:3" x14ac:dyDescent="0.25">
      <c r="A72" s="3" t="s">
        <v>1375</v>
      </c>
    </row>
    <row r="73" spans="1:3" x14ac:dyDescent="0.25">
      <c r="A73" s="4" t="s">
        <v>1383</v>
      </c>
      <c r="B73" s="5">
        <v>100</v>
      </c>
      <c r="C73" s="5">
        <v>20</v>
      </c>
    </row>
    <row r="74" spans="1:3" x14ac:dyDescent="0.25">
      <c r="A74" s="4" t="s">
        <v>1399</v>
      </c>
    </row>
    <row r="75" spans="1:3" x14ac:dyDescent="0.25">
      <c r="A75" s="3" t="s">
        <v>1375</v>
      </c>
    </row>
    <row r="76" spans="1:3" x14ac:dyDescent="0.25">
      <c r="A76" s="4" t="s">
        <v>1376</v>
      </c>
      <c r="B76" s="5">
        <v>3672</v>
      </c>
      <c r="C76" s="5">
        <v>3823</v>
      </c>
    </row>
    <row r="77" spans="1:3" x14ac:dyDescent="0.25">
      <c r="A77" s="4" t="s">
        <v>1400</v>
      </c>
    </row>
    <row r="78" spans="1:3" x14ac:dyDescent="0.25">
      <c r="A78" s="3" t="s">
        <v>1375</v>
      </c>
    </row>
    <row r="79" spans="1:3" x14ac:dyDescent="0.25">
      <c r="A79" s="4" t="s">
        <v>1376</v>
      </c>
      <c r="B79" s="5">
        <v>3672</v>
      </c>
      <c r="C79" s="5">
        <v>3823</v>
      </c>
    </row>
    <row r="80" spans="1:3" x14ac:dyDescent="0.25">
      <c r="A80" s="4" t="s">
        <v>1401</v>
      </c>
    </row>
    <row r="81" spans="1:3" x14ac:dyDescent="0.25">
      <c r="A81" s="3" t="s">
        <v>1375</v>
      </c>
    </row>
    <row r="82" spans="1:3" x14ac:dyDescent="0.25">
      <c r="A82" s="4" t="s">
        <v>1379</v>
      </c>
      <c r="B82" s="5">
        <v>0</v>
      </c>
      <c r="C82" s="5">
        <v>0</v>
      </c>
    </row>
    <row r="83" spans="1:3" x14ac:dyDescent="0.25">
      <c r="A83" s="4" t="s">
        <v>1402</v>
      </c>
    </row>
    <row r="84" spans="1:3" x14ac:dyDescent="0.25">
      <c r="A84" s="3" t="s">
        <v>1375</v>
      </c>
    </row>
    <row r="85" spans="1:3" x14ac:dyDescent="0.25">
      <c r="A85" s="4" t="s">
        <v>1383</v>
      </c>
      <c r="B85" s="5">
        <v>0</v>
      </c>
      <c r="C85" s="5">
        <v>0</v>
      </c>
    </row>
    <row r="86" spans="1:3" x14ac:dyDescent="0.25">
      <c r="A86" s="4" t="s">
        <v>1403</v>
      </c>
    </row>
    <row r="87" spans="1:3" x14ac:dyDescent="0.25">
      <c r="A87" s="3" t="s">
        <v>1375</v>
      </c>
    </row>
    <row r="88" spans="1:3" x14ac:dyDescent="0.25">
      <c r="A88" s="4" t="s">
        <v>1376</v>
      </c>
      <c r="B88" s="5">
        <v>8212</v>
      </c>
      <c r="C88" s="5">
        <v>4270</v>
      </c>
    </row>
    <row r="89" spans="1:3" x14ac:dyDescent="0.25">
      <c r="A89" s="4" t="s">
        <v>1404</v>
      </c>
    </row>
    <row r="90" spans="1:3" x14ac:dyDescent="0.25">
      <c r="A90" s="3" t="s">
        <v>1375</v>
      </c>
    </row>
    <row r="91" spans="1:3" x14ac:dyDescent="0.25">
      <c r="A91" s="4" t="s">
        <v>1376</v>
      </c>
      <c r="B91" s="5">
        <v>8212</v>
      </c>
      <c r="C91" s="5">
        <v>4270</v>
      </c>
    </row>
    <row r="92" spans="1:3" x14ac:dyDescent="0.25">
      <c r="A92" s="4" t="s">
        <v>1405</v>
      </c>
    </row>
    <row r="93" spans="1:3" x14ac:dyDescent="0.25">
      <c r="A93" s="3" t="s">
        <v>1375</v>
      </c>
    </row>
    <row r="94" spans="1:3" x14ac:dyDescent="0.25">
      <c r="A94" s="4" t="s">
        <v>1379</v>
      </c>
      <c r="B94" s="5">
        <v>0</v>
      </c>
      <c r="C94" s="5">
        <v>0</v>
      </c>
    </row>
    <row r="95" spans="1:3" x14ac:dyDescent="0.25">
      <c r="A95" s="4" t="s">
        <v>1406</v>
      </c>
    </row>
    <row r="96" spans="1:3" x14ac:dyDescent="0.25">
      <c r="A96" s="3" t="s">
        <v>1375</v>
      </c>
    </row>
    <row r="97" spans="1:3" x14ac:dyDescent="0.25">
      <c r="A97" s="4" t="s">
        <v>1383</v>
      </c>
      <c r="B97" s="5">
        <v>0</v>
      </c>
      <c r="C97" s="5">
        <v>0</v>
      </c>
    </row>
    <row r="98" spans="1:3" x14ac:dyDescent="0.25">
      <c r="A98" s="4" t="s">
        <v>1407</v>
      </c>
    </row>
    <row r="99" spans="1:3" x14ac:dyDescent="0.25">
      <c r="A99" s="3" t="s">
        <v>1375</v>
      </c>
    </row>
    <row r="100" spans="1:3" x14ac:dyDescent="0.25">
      <c r="A100" s="4" t="s">
        <v>1376</v>
      </c>
      <c r="B100" s="5">
        <v>8530</v>
      </c>
      <c r="C100" s="5">
        <v>4174</v>
      </c>
    </row>
    <row r="101" spans="1:3" x14ac:dyDescent="0.25">
      <c r="A101" s="4" t="s">
        <v>1379</v>
      </c>
      <c r="B101" s="5">
        <v>433</v>
      </c>
      <c r="C101" s="5">
        <v>547</v>
      </c>
    </row>
    <row r="102" spans="1:3" x14ac:dyDescent="0.25">
      <c r="A102" s="4" t="s">
        <v>1408</v>
      </c>
    </row>
    <row r="103" spans="1:3" x14ac:dyDescent="0.25">
      <c r="A103" s="3" t="s">
        <v>1375</v>
      </c>
    </row>
    <row r="104" spans="1:3" x14ac:dyDescent="0.25">
      <c r="A104" s="4" t="s">
        <v>1376</v>
      </c>
      <c r="B104" s="5">
        <v>5958</v>
      </c>
      <c r="C104" s="5">
        <v>3211</v>
      </c>
    </row>
    <row r="105" spans="1:3" x14ac:dyDescent="0.25">
      <c r="A105" s="4" t="s">
        <v>1409</v>
      </c>
    </row>
    <row r="106" spans="1:3" x14ac:dyDescent="0.25">
      <c r="A106" s="3" t="s">
        <v>1375</v>
      </c>
    </row>
    <row r="107" spans="1:3" x14ac:dyDescent="0.25">
      <c r="A107" s="4" t="s">
        <v>1379</v>
      </c>
      <c r="B107" s="5">
        <v>433</v>
      </c>
      <c r="C107" s="5">
        <v>547</v>
      </c>
    </row>
    <row r="108" spans="1:3" x14ac:dyDescent="0.25">
      <c r="A108" s="4" t="s">
        <v>1410</v>
      </c>
    </row>
    <row r="109" spans="1:3" x14ac:dyDescent="0.25">
      <c r="A109" s="3" t="s">
        <v>1375</v>
      </c>
    </row>
    <row r="110" spans="1:3" x14ac:dyDescent="0.25">
      <c r="A110" s="4" t="s">
        <v>1383</v>
      </c>
      <c r="B110" s="7">
        <v>2139</v>
      </c>
      <c r="C110" s="7">
        <v>416</v>
      </c>
    </row>
  </sheetData>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E82"/>
  <sheetViews>
    <sheetView workbookViewId="0"/>
  </sheetViews>
  <sheetFormatPr defaultRowHeight="15" x14ac:dyDescent="0.25"/>
  <cols>
    <col min="1" max="1" width="70" customWidth="1"/>
    <col min="2" max="2" width="16" customWidth="1"/>
    <col min="3" max="5" width="14" customWidth="1"/>
  </cols>
  <sheetData>
    <row r="1" spans="1:5" x14ac:dyDescent="0.25">
      <c r="A1" s="12" t="s">
        <v>1411</v>
      </c>
      <c r="B1" s="14" t="s">
        <v>1</v>
      </c>
      <c r="C1" s="13"/>
      <c r="D1" s="13"/>
    </row>
    <row r="2" spans="1:5" x14ac:dyDescent="0.25">
      <c r="A2" s="13"/>
      <c r="B2" s="2" t="s">
        <v>2</v>
      </c>
      <c r="C2" s="2" t="s">
        <v>90</v>
      </c>
      <c r="D2" s="2" t="s">
        <v>91</v>
      </c>
      <c r="E2" s="2" t="s">
        <v>1412</v>
      </c>
    </row>
    <row r="3" spans="1:5" x14ac:dyDescent="0.25">
      <c r="A3" s="3" t="s">
        <v>1375</v>
      </c>
    </row>
    <row r="4" spans="1:5" x14ac:dyDescent="0.25">
      <c r="A4" s="4" t="s">
        <v>1413</v>
      </c>
      <c r="B4" s="7">
        <v>-3544</v>
      </c>
      <c r="C4" s="7">
        <v>-3161</v>
      </c>
      <c r="D4" s="7">
        <v>-9499</v>
      </c>
    </row>
    <row r="5" spans="1:5" x14ac:dyDescent="0.25">
      <c r="A5" s="4" t="s">
        <v>1414</v>
      </c>
      <c r="B5" s="5">
        <v>2469</v>
      </c>
      <c r="C5" s="5">
        <v>3552</v>
      </c>
    </row>
    <row r="6" spans="1:5" x14ac:dyDescent="0.25">
      <c r="A6" s="4" t="s">
        <v>1415</v>
      </c>
      <c r="B6" s="7">
        <v>197120</v>
      </c>
      <c r="C6" s="7">
        <v>162513</v>
      </c>
    </row>
    <row r="7" spans="1:5" x14ac:dyDescent="0.25">
      <c r="A7" s="4" t="s">
        <v>1416</v>
      </c>
      <c r="B7" s="4" t="s">
        <v>1417</v>
      </c>
      <c r="C7" s="4" t="s">
        <v>677</v>
      </c>
    </row>
    <row r="8" spans="1:5" x14ac:dyDescent="0.25">
      <c r="A8" s="4" t="s">
        <v>1418</v>
      </c>
      <c r="B8" s="7">
        <v>-82</v>
      </c>
      <c r="C8" s="7">
        <v>2630</v>
      </c>
    </row>
    <row r="9" spans="1:5" x14ac:dyDescent="0.25">
      <c r="A9" s="4" t="s">
        <v>1419</v>
      </c>
      <c r="B9" s="4" t="s">
        <v>1176</v>
      </c>
      <c r="C9" s="4" t="s">
        <v>1176</v>
      </c>
    </row>
    <row r="10" spans="1:5" x14ac:dyDescent="0.25">
      <c r="A10" s="4" t="s">
        <v>1420</v>
      </c>
      <c r="C10" s="7">
        <v>727</v>
      </c>
    </row>
    <row r="11" spans="1:5" x14ac:dyDescent="0.25">
      <c r="A11" s="4" t="s">
        <v>1420</v>
      </c>
      <c r="C11" s="5">
        <v>-48</v>
      </c>
    </row>
    <row r="12" spans="1:5" x14ac:dyDescent="0.25">
      <c r="A12" s="4" t="s">
        <v>1421</v>
      </c>
      <c r="C12" s="5">
        <v>1950</v>
      </c>
    </row>
    <row r="13" spans="1:5" x14ac:dyDescent="0.25">
      <c r="A13" s="4" t="s">
        <v>1420</v>
      </c>
      <c r="C13" s="5">
        <v>679</v>
      </c>
    </row>
    <row r="14" spans="1:5" x14ac:dyDescent="0.25">
      <c r="A14" s="4" t="s">
        <v>103</v>
      </c>
      <c r="B14" s="7">
        <v>357</v>
      </c>
      <c r="C14" s="7">
        <v>3098</v>
      </c>
      <c r="D14" s="7">
        <v>1065</v>
      </c>
    </row>
    <row r="15" spans="1:5" x14ac:dyDescent="0.25">
      <c r="A15" s="4" t="s">
        <v>1422</v>
      </c>
      <c r="B15" s="4" t="s">
        <v>1423</v>
      </c>
      <c r="C15" s="4" t="s">
        <v>1424</v>
      </c>
    </row>
    <row r="16" spans="1:5" x14ac:dyDescent="0.25">
      <c r="A16" s="4" t="s">
        <v>1425</v>
      </c>
    </row>
    <row r="17" spans="1:5" x14ac:dyDescent="0.25">
      <c r="A17" s="3" t="s">
        <v>1375</v>
      </c>
    </row>
    <row r="18" spans="1:5" x14ac:dyDescent="0.25">
      <c r="A18" s="4" t="s">
        <v>1426</v>
      </c>
      <c r="E18" s="4" t="s">
        <v>1427</v>
      </c>
    </row>
    <row r="19" spans="1:5" x14ac:dyDescent="0.25">
      <c r="A19" s="4" t="s">
        <v>1428</v>
      </c>
      <c r="E19" s="4" t="s">
        <v>1429</v>
      </c>
    </row>
    <row r="20" spans="1:5" x14ac:dyDescent="0.25">
      <c r="A20" s="4" t="s">
        <v>1430</v>
      </c>
    </row>
    <row r="21" spans="1:5" x14ac:dyDescent="0.25">
      <c r="A21" s="3" t="s">
        <v>1375</v>
      </c>
    </row>
    <row r="22" spans="1:5" x14ac:dyDescent="0.25">
      <c r="A22" s="4" t="s">
        <v>1431</v>
      </c>
      <c r="B22" s="7">
        <v>166</v>
      </c>
      <c r="C22" s="7">
        <v>184</v>
      </c>
    </row>
    <row r="23" spans="1:5" x14ac:dyDescent="0.25">
      <c r="A23" s="4" t="s">
        <v>1420</v>
      </c>
      <c r="C23" s="5">
        <v>-169</v>
      </c>
    </row>
    <row r="24" spans="1:5" x14ac:dyDescent="0.25">
      <c r="A24" s="4" t="s">
        <v>1432</v>
      </c>
    </row>
    <row r="25" spans="1:5" x14ac:dyDescent="0.25">
      <c r="A25" s="3" t="s">
        <v>1375</v>
      </c>
    </row>
    <row r="26" spans="1:5" x14ac:dyDescent="0.25">
      <c r="A26" s="4" t="s">
        <v>1414</v>
      </c>
      <c r="B26" s="5">
        <v>254</v>
      </c>
      <c r="C26" s="5">
        <v>533</v>
      </c>
    </row>
    <row r="27" spans="1:5" x14ac:dyDescent="0.25">
      <c r="A27" s="4" t="s">
        <v>1433</v>
      </c>
    </row>
    <row r="28" spans="1:5" x14ac:dyDescent="0.25">
      <c r="A28" s="3" t="s">
        <v>1375</v>
      </c>
    </row>
    <row r="29" spans="1:5" x14ac:dyDescent="0.25">
      <c r="A29" s="4" t="s">
        <v>1434</v>
      </c>
      <c r="B29" s="5">
        <v>2430</v>
      </c>
      <c r="C29" s="5">
        <v>3510</v>
      </c>
    </row>
    <row r="30" spans="1:5" x14ac:dyDescent="0.25">
      <c r="A30" s="4" t="s">
        <v>1435</v>
      </c>
      <c r="B30" s="5">
        <v>543</v>
      </c>
      <c r="C30" s="5">
        <v>649</v>
      </c>
    </row>
    <row r="31" spans="1:5" x14ac:dyDescent="0.25">
      <c r="A31" s="4" t="s">
        <v>1436</v>
      </c>
      <c r="B31" s="5">
        <v>140</v>
      </c>
      <c r="C31" s="5">
        <v>584</v>
      </c>
    </row>
    <row r="32" spans="1:5" x14ac:dyDescent="0.25">
      <c r="A32" s="4" t="s">
        <v>1420</v>
      </c>
      <c r="C32" s="5">
        <v>452</v>
      </c>
    </row>
    <row r="33" spans="1:3" x14ac:dyDescent="0.25">
      <c r="A33" s="4" t="s">
        <v>1437</v>
      </c>
    </row>
    <row r="34" spans="1:3" x14ac:dyDescent="0.25">
      <c r="A34" s="3" t="s">
        <v>1375</v>
      </c>
    </row>
    <row r="35" spans="1:3" x14ac:dyDescent="0.25">
      <c r="A35" s="4" t="s">
        <v>1420</v>
      </c>
      <c r="C35" s="5">
        <v>444</v>
      </c>
    </row>
    <row r="36" spans="1:3" x14ac:dyDescent="0.25">
      <c r="A36" s="4" t="s">
        <v>1438</v>
      </c>
    </row>
    <row r="37" spans="1:3" x14ac:dyDescent="0.25">
      <c r="A37" s="3" t="s">
        <v>1375</v>
      </c>
    </row>
    <row r="38" spans="1:3" x14ac:dyDescent="0.25">
      <c r="A38" s="4" t="s">
        <v>103</v>
      </c>
      <c r="B38" s="5">
        <v>185</v>
      </c>
    </row>
    <row r="39" spans="1:3" x14ac:dyDescent="0.25">
      <c r="A39" s="4" t="s">
        <v>935</v>
      </c>
    </row>
    <row r="40" spans="1:3" x14ac:dyDescent="0.25">
      <c r="A40" s="3" t="s">
        <v>1375</v>
      </c>
    </row>
    <row r="41" spans="1:3" x14ac:dyDescent="0.25">
      <c r="A41" s="4" t="s">
        <v>1413</v>
      </c>
      <c r="B41" s="7">
        <v>216</v>
      </c>
      <c r="C41" s="7">
        <v>151</v>
      </c>
    </row>
    <row r="42" spans="1:3" x14ac:dyDescent="0.25">
      <c r="A42" s="4" t="s">
        <v>1403</v>
      </c>
    </row>
    <row r="43" spans="1:3" x14ac:dyDescent="0.25">
      <c r="A43" s="3" t="s">
        <v>1375</v>
      </c>
    </row>
    <row r="44" spans="1:3" x14ac:dyDescent="0.25">
      <c r="A44" s="4" t="s">
        <v>1419</v>
      </c>
      <c r="B44" s="4" t="s">
        <v>1176</v>
      </c>
      <c r="C44" s="4" t="s">
        <v>1176</v>
      </c>
    </row>
    <row r="45" spans="1:3" x14ac:dyDescent="0.25">
      <c r="A45" s="4" t="s">
        <v>1439</v>
      </c>
      <c r="B45" s="7">
        <v>2000</v>
      </c>
    </row>
    <row r="46" spans="1:3" x14ac:dyDescent="0.25">
      <c r="A46" s="4" t="s">
        <v>1440</v>
      </c>
    </row>
    <row r="47" spans="1:3" x14ac:dyDescent="0.25">
      <c r="A47" s="3" t="s">
        <v>1375</v>
      </c>
    </row>
    <row r="48" spans="1:3" x14ac:dyDescent="0.25">
      <c r="A48" s="4" t="s">
        <v>1415</v>
      </c>
      <c r="B48" s="5">
        <v>35932</v>
      </c>
      <c r="C48" s="7">
        <v>21640</v>
      </c>
    </row>
    <row r="49" spans="1:3" x14ac:dyDescent="0.25">
      <c r="A49" s="4" t="s">
        <v>1441</v>
      </c>
    </row>
    <row r="50" spans="1:3" x14ac:dyDescent="0.25">
      <c r="A50" s="3" t="s">
        <v>1375</v>
      </c>
    </row>
    <row r="51" spans="1:3" x14ac:dyDescent="0.25">
      <c r="A51" s="4" t="s">
        <v>1442</v>
      </c>
      <c r="B51" s="7">
        <v>267</v>
      </c>
      <c r="C51" s="7">
        <v>315</v>
      </c>
    </row>
    <row r="52" spans="1:3" x14ac:dyDescent="0.25">
      <c r="A52" s="4" t="s">
        <v>1443</v>
      </c>
    </row>
    <row r="53" spans="1:3" x14ac:dyDescent="0.25">
      <c r="A53" s="3" t="s">
        <v>1375</v>
      </c>
    </row>
    <row r="54" spans="1:3" x14ac:dyDescent="0.25">
      <c r="A54" s="4" t="s">
        <v>1419</v>
      </c>
      <c r="B54" s="4" t="s">
        <v>1444</v>
      </c>
      <c r="C54" s="4" t="s">
        <v>1182</v>
      </c>
    </row>
    <row r="55" spans="1:3" x14ac:dyDescent="0.25">
      <c r="A55" s="4" t="s">
        <v>1445</v>
      </c>
    </row>
    <row r="56" spans="1:3" x14ac:dyDescent="0.25">
      <c r="A56" s="3" t="s">
        <v>1375</v>
      </c>
    </row>
    <row r="57" spans="1:3" x14ac:dyDescent="0.25">
      <c r="A57" s="4" t="s">
        <v>1419</v>
      </c>
      <c r="B57" s="4" t="s">
        <v>1446</v>
      </c>
      <c r="C57" s="4" t="s">
        <v>1182</v>
      </c>
    </row>
    <row r="58" spans="1:3" x14ac:dyDescent="0.25">
      <c r="A58" s="4" t="s">
        <v>1447</v>
      </c>
    </row>
    <row r="59" spans="1:3" x14ac:dyDescent="0.25">
      <c r="A59" s="3" t="s">
        <v>1375</v>
      </c>
    </row>
    <row r="60" spans="1:3" x14ac:dyDescent="0.25">
      <c r="A60" s="4" t="s">
        <v>1419</v>
      </c>
      <c r="B60" s="4" t="s">
        <v>1448</v>
      </c>
      <c r="C60" s="4" t="s">
        <v>1444</v>
      </c>
    </row>
    <row r="61" spans="1:3" x14ac:dyDescent="0.25">
      <c r="A61" s="4" t="s">
        <v>1449</v>
      </c>
    </row>
    <row r="62" spans="1:3" x14ac:dyDescent="0.25">
      <c r="A62" s="3" t="s">
        <v>1375</v>
      </c>
    </row>
    <row r="63" spans="1:3" x14ac:dyDescent="0.25">
      <c r="A63" s="4" t="s">
        <v>1419</v>
      </c>
      <c r="B63" s="4" t="s">
        <v>1450</v>
      </c>
      <c r="C63" s="4" t="s">
        <v>1451</v>
      </c>
    </row>
    <row r="64" spans="1:3" x14ac:dyDescent="0.25">
      <c r="A64" s="4" t="s">
        <v>1452</v>
      </c>
    </row>
    <row r="65" spans="1:3" x14ac:dyDescent="0.25">
      <c r="A65" s="3" t="s">
        <v>1375</v>
      </c>
    </row>
    <row r="66" spans="1:3" x14ac:dyDescent="0.25">
      <c r="A66" s="4" t="s">
        <v>1419</v>
      </c>
      <c r="B66" s="4" t="s">
        <v>1453</v>
      </c>
      <c r="C66" s="4" t="s">
        <v>1281</v>
      </c>
    </row>
    <row r="67" spans="1:3" x14ac:dyDescent="0.25">
      <c r="A67" s="4" t="s">
        <v>1454</v>
      </c>
    </row>
    <row r="68" spans="1:3" x14ac:dyDescent="0.25">
      <c r="A68" s="3" t="s">
        <v>1375</v>
      </c>
    </row>
    <row r="69" spans="1:3" x14ac:dyDescent="0.25">
      <c r="A69" s="4" t="s">
        <v>1415</v>
      </c>
      <c r="B69" s="7">
        <v>33970</v>
      </c>
      <c r="C69" s="7">
        <v>21640</v>
      </c>
    </row>
    <row r="70" spans="1:3" x14ac:dyDescent="0.25">
      <c r="A70" s="4" t="s">
        <v>715</v>
      </c>
    </row>
    <row r="71" spans="1:3" x14ac:dyDescent="0.25">
      <c r="A71" s="3" t="s">
        <v>1375</v>
      </c>
    </row>
    <row r="72" spans="1:3" x14ac:dyDescent="0.25">
      <c r="A72" s="4" t="s">
        <v>864</v>
      </c>
      <c r="B72" s="5">
        <v>66</v>
      </c>
      <c r="C72" s="5">
        <v>159</v>
      </c>
    </row>
    <row r="73" spans="1:3" x14ac:dyDescent="0.25">
      <c r="A73" s="4" t="s">
        <v>1148</v>
      </c>
    </row>
    <row r="74" spans="1:3" x14ac:dyDescent="0.25">
      <c r="A74" s="3" t="s">
        <v>1375</v>
      </c>
    </row>
    <row r="75" spans="1:3" x14ac:dyDescent="0.25">
      <c r="A75" s="4" t="s">
        <v>864</v>
      </c>
      <c r="B75" s="5">
        <v>24</v>
      </c>
      <c r="C75" s="5">
        <v>24</v>
      </c>
    </row>
    <row r="76" spans="1:3" x14ac:dyDescent="0.25">
      <c r="A76" s="4" t="s">
        <v>1455</v>
      </c>
    </row>
    <row r="77" spans="1:3" x14ac:dyDescent="0.25">
      <c r="A77" s="3" t="s">
        <v>1375</v>
      </c>
    </row>
    <row r="78" spans="1:3" x14ac:dyDescent="0.25">
      <c r="A78" s="4" t="s">
        <v>1456</v>
      </c>
      <c r="B78" s="5">
        <v>-33</v>
      </c>
      <c r="C78" s="5">
        <v>87</v>
      </c>
    </row>
    <row r="79" spans="1:3" x14ac:dyDescent="0.25">
      <c r="A79" s="4" t="s">
        <v>865</v>
      </c>
      <c r="B79" s="5">
        <v>99</v>
      </c>
      <c r="C79" s="5">
        <v>72</v>
      </c>
    </row>
    <row r="80" spans="1:3" x14ac:dyDescent="0.25">
      <c r="A80" s="4" t="s">
        <v>1457</v>
      </c>
    </row>
    <row r="81" spans="1:3" x14ac:dyDescent="0.25">
      <c r="A81" s="3" t="s">
        <v>1375</v>
      </c>
    </row>
    <row r="82" spans="1:3" x14ac:dyDescent="0.25">
      <c r="A82" s="4" t="s">
        <v>864</v>
      </c>
      <c r="B82" s="7">
        <v>42</v>
      </c>
      <c r="C82" s="7">
        <v>135</v>
      </c>
    </row>
  </sheetData>
  <mergeCells count="2">
    <mergeCell ref="A1:A2"/>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C264"/>
  <sheetViews>
    <sheetView workbookViewId="0"/>
  </sheetViews>
  <sheetFormatPr defaultRowHeight="15" x14ac:dyDescent="0.25"/>
  <cols>
    <col min="1" max="1" width="80" customWidth="1"/>
    <col min="2" max="2" width="16" customWidth="1"/>
    <col min="3" max="3" width="14" customWidth="1"/>
  </cols>
  <sheetData>
    <row r="1" spans="1:3" x14ac:dyDescent="0.25">
      <c r="A1" s="12" t="s">
        <v>1458</v>
      </c>
      <c r="B1" s="14" t="s">
        <v>1</v>
      </c>
      <c r="C1" s="13"/>
    </row>
    <row r="2" spans="1:3" x14ac:dyDescent="0.25">
      <c r="A2" s="13"/>
      <c r="B2" s="2" t="s">
        <v>2</v>
      </c>
      <c r="C2" s="2" t="s">
        <v>90</v>
      </c>
    </row>
    <row r="3" spans="1:3" x14ac:dyDescent="0.25">
      <c r="A3" s="3" t="s">
        <v>1459</v>
      </c>
    </row>
    <row r="4" spans="1:3" x14ac:dyDescent="0.25">
      <c r="A4" s="4" t="s">
        <v>1460</v>
      </c>
      <c r="B4" s="7">
        <v>162135</v>
      </c>
      <c r="C4" s="7">
        <v>119989</v>
      </c>
    </row>
    <row r="5" spans="1:3" x14ac:dyDescent="0.25">
      <c r="A5" s="4" t="s">
        <v>1419</v>
      </c>
      <c r="B5" s="4" t="s">
        <v>1176</v>
      </c>
      <c r="C5" s="4" t="s">
        <v>1176</v>
      </c>
    </row>
    <row r="6" spans="1:3" x14ac:dyDescent="0.25">
      <c r="A6" s="4" t="s">
        <v>171</v>
      </c>
      <c r="B6" s="7">
        <v>10769</v>
      </c>
      <c r="C6" s="7">
        <v>13625</v>
      </c>
    </row>
    <row r="7" spans="1:3" x14ac:dyDescent="0.25">
      <c r="A7" s="4" t="s">
        <v>1177</v>
      </c>
    </row>
    <row r="8" spans="1:3" x14ac:dyDescent="0.25">
      <c r="A8" s="3" t="s">
        <v>1459</v>
      </c>
    </row>
    <row r="9" spans="1:3" x14ac:dyDescent="0.25">
      <c r="A9" s="4" t="s">
        <v>1460</v>
      </c>
      <c r="B9" s="7">
        <v>55927</v>
      </c>
      <c r="C9" s="7">
        <v>48659</v>
      </c>
    </row>
    <row r="10" spans="1:3" x14ac:dyDescent="0.25">
      <c r="A10" s="4" t="s">
        <v>1419</v>
      </c>
      <c r="B10" s="4" t="s">
        <v>1176</v>
      </c>
      <c r="C10" s="4" t="s">
        <v>1176</v>
      </c>
    </row>
    <row r="11" spans="1:3" x14ac:dyDescent="0.25">
      <c r="A11" s="4" t="s">
        <v>171</v>
      </c>
      <c r="B11" s="7">
        <v>2492</v>
      </c>
      <c r="C11" s="7">
        <v>2751</v>
      </c>
    </row>
    <row r="12" spans="1:3" x14ac:dyDescent="0.25">
      <c r="A12" s="4" t="s">
        <v>1387</v>
      </c>
    </row>
    <row r="13" spans="1:3" x14ac:dyDescent="0.25">
      <c r="A13" s="3" t="s">
        <v>1459</v>
      </c>
    </row>
    <row r="14" spans="1:3" x14ac:dyDescent="0.25">
      <c r="A14" s="4" t="s">
        <v>1460</v>
      </c>
      <c r="B14" s="7">
        <v>43998</v>
      </c>
      <c r="C14" s="7">
        <v>33023</v>
      </c>
    </row>
    <row r="15" spans="1:3" x14ac:dyDescent="0.25">
      <c r="A15" s="4" t="s">
        <v>1419</v>
      </c>
      <c r="B15" s="4" t="s">
        <v>1176</v>
      </c>
      <c r="C15" s="4" t="s">
        <v>1176</v>
      </c>
    </row>
    <row r="16" spans="1:3" x14ac:dyDescent="0.25">
      <c r="A16" s="4" t="s">
        <v>171</v>
      </c>
      <c r="B16" s="7">
        <v>5936</v>
      </c>
      <c r="C16" s="7">
        <v>7872</v>
      </c>
    </row>
    <row r="17" spans="1:3" x14ac:dyDescent="0.25">
      <c r="A17" s="4" t="s">
        <v>1391</v>
      </c>
    </row>
    <row r="18" spans="1:3" x14ac:dyDescent="0.25">
      <c r="A18" s="3" t="s">
        <v>1459</v>
      </c>
    </row>
    <row r="19" spans="1:3" x14ac:dyDescent="0.25">
      <c r="A19" s="4" t="s">
        <v>1460</v>
      </c>
      <c r="B19" s="7">
        <v>25883</v>
      </c>
      <c r="C19" s="7">
        <v>20290</v>
      </c>
    </row>
    <row r="20" spans="1:3" x14ac:dyDescent="0.25">
      <c r="A20" s="4" t="s">
        <v>1419</v>
      </c>
      <c r="B20" s="4" t="s">
        <v>1176</v>
      </c>
      <c r="C20" s="4" t="s">
        <v>1176</v>
      </c>
    </row>
    <row r="21" spans="1:3" x14ac:dyDescent="0.25">
      <c r="A21" s="4" t="s">
        <v>171</v>
      </c>
      <c r="B21" s="7">
        <v>1588</v>
      </c>
      <c r="C21" s="7">
        <v>1961</v>
      </c>
    </row>
    <row r="22" spans="1:3" x14ac:dyDescent="0.25">
      <c r="A22" s="4" t="s">
        <v>1395</v>
      </c>
    </row>
    <row r="23" spans="1:3" x14ac:dyDescent="0.25">
      <c r="A23" s="3" t="s">
        <v>1459</v>
      </c>
    </row>
    <row r="24" spans="1:3" x14ac:dyDescent="0.25">
      <c r="A24" s="4" t="s">
        <v>1460</v>
      </c>
      <c r="B24" s="7">
        <v>15913</v>
      </c>
      <c r="C24" s="7">
        <v>5750</v>
      </c>
    </row>
    <row r="25" spans="1:3" x14ac:dyDescent="0.25">
      <c r="A25" s="4" t="s">
        <v>1419</v>
      </c>
      <c r="B25" s="4" t="s">
        <v>1176</v>
      </c>
      <c r="C25" s="4" t="s">
        <v>1176</v>
      </c>
    </row>
    <row r="26" spans="1:3" x14ac:dyDescent="0.25">
      <c r="A26" s="4" t="s">
        <v>171</v>
      </c>
      <c r="B26" s="7">
        <v>320</v>
      </c>
      <c r="C26" s="7">
        <v>494</v>
      </c>
    </row>
    <row r="27" spans="1:3" x14ac:dyDescent="0.25">
      <c r="A27" s="4" t="s">
        <v>1399</v>
      </c>
    </row>
    <row r="28" spans="1:3" x14ac:dyDescent="0.25">
      <c r="A28" s="3" t="s">
        <v>1459</v>
      </c>
    </row>
    <row r="29" spans="1:3" x14ac:dyDescent="0.25">
      <c r="A29" s="4" t="s">
        <v>1460</v>
      </c>
      <c r="B29" s="7">
        <v>3672</v>
      </c>
      <c r="C29" s="7">
        <v>3823</v>
      </c>
    </row>
    <row r="30" spans="1:3" x14ac:dyDescent="0.25">
      <c r="A30" s="4" t="s">
        <v>1419</v>
      </c>
      <c r="B30" s="4" t="s">
        <v>1176</v>
      </c>
      <c r="C30" s="4" t="s">
        <v>1176</v>
      </c>
    </row>
    <row r="31" spans="1:3" x14ac:dyDescent="0.25">
      <c r="A31" s="4" t="s">
        <v>1461</v>
      </c>
    </row>
    <row r="32" spans="1:3" x14ac:dyDescent="0.25">
      <c r="A32" s="3" t="s">
        <v>1459</v>
      </c>
    </row>
    <row r="33" spans="1:3" x14ac:dyDescent="0.25">
      <c r="A33" s="4" t="s">
        <v>1460</v>
      </c>
      <c r="B33" s="7">
        <v>8212</v>
      </c>
      <c r="C33" s="7">
        <v>4270</v>
      </c>
    </row>
    <row r="34" spans="1:3" x14ac:dyDescent="0.25">
      <c r="A34" s="4" t="s">
        <v>1419</v>
      </c>
      <c r="B34" s="4" t="s">
        <v>1176</v>
      </c>
      <c r="C34" s="4" t="s">
        <v>1176</v>
      </c>
    </row>
    <row r="35" spans="1:3" x14ac:dyDescent="0.25">
      <c r="A35" s="4" t="s">
        <v>1189</v>
      </c>
    </row>
    <row r="36" spans="1:3" x14ac:dyDescent="0.25">
      <c r="A36" s="3" t="s">
        <v>1459</v>
      </c>
    </row>
    <row r="37" spans="1:3" x14ac:dyDescent="0.25">
      <c r="A37" s="4" t="s">
        <v>1460</v>
      </c>
      <c r="B37" s="7">
        <v>8530</v>
      </c>
      <c r="C37" s="7">
        <v>4174</v>
      </c>
    </row>
    <row r="38" spans="1:3" x14ac:dyDescent="0.25">
      <c r="A38" s="4" t="s">
        <v>1419</v>
      </c>
      <c r="B38" s="4" t="s">
        <v>1176</v>
      </c>
      <c r="C38" s="4" t="s">
        <v>1176</v>
      </c>
    </row>
    <row r="39" spans="1:3" x14ac:dyDescent="0.25">
      <c r="A39" s="4" t="s">
        <v>171</v>
      </c>
      <c r="B39" s="7">
        <v>433</v>
      </c>
      <c r="C39" s="7">
        <v>547</v>
      </c>
    </row>
    <row r="40" spans="1:3" x14ac:dyDescent="0.25">
      <c r="A40" s="4" t="s">
        <v>1462</v>
      </c>
    </row>
    <row r="41" spans="1:3" x14ac:dyDescent="0.25">
      <c r="A41" s="3" t="s">
        <v>1459</v>
      </c>
    </row>
    <row r="42" spans="1:3" x14ac:dyDescent="0.25">
      <c r="A42" s="4" t="s">
        <v>1460</v>
      </c>
      <c r="B42" s="5">
        <v>162135</v>
      </c>
      <c r="C42" s="5">
        <v>119989</v>
      </c>
    </row>
    <row r="43" spans="1:3" x14ac:dyDescent="0.25">
      <c r="A43" s="4" t="s">
        <v>1463</v>
      </c>
    </row>
    <row r="44" spans="1:3" x14ac:dyDescent="0.25">
      <c r="A44" s="3" t="s">
        <v>1459</v>
      </c>
    </row>
    <row r="45" spans="1:3" x14ac:dyDescent="0.25">
      <c r="A45" s="4" t="s">
        <v>1460</v>
      </c>
      <c r="B45" s="5">
        <v>55927</v>
      </c>
      <c r="C45" s="5">
        <v>48659</v>
      </c>
    </row>
    <row r="46" spans="1:3" x14ac:dyDescent="0.25">
      <c r="A46" s="4" t="s">
        <v>1464</v>
      </c>
    </row>
    <row r="47" spans="1:3" x14ac:dyDescent="0.25">
      <c r="A47" s="3" t="s">
        <v>1459</v>
      </c>
    </row>
    <row r="48" spans="1:3" x14ac:dyDescent="0.25">
      <c r="A48" s="4" t="s">
        <v>1460</v>
      </c>
      <c r="B48" s="5">
        <v>43998</v>
      </c>
      <c r="C48" s="5">
        <v>33023</v>
      </c>
    </row>
    <row r="49" spans="1:3" x14ac:dyDescent="0.25">
      <c r="A49" s="4" t="s">
        <v>1465</v>
      </c>
    </row>
    <row r="50" spans="1:3" x14ac:dyDescent="0.25">
      <c r="A50" s="3" t="s">
        <v>1459</v>
      </c>
    </row>
    <row r="51" spans="1:3" x14ac:dyDescent="0.25">
      <c r="A51" s="4" t="s">
        <v>1460</v>
      </c>
      <c r="B51" s="5">
        <v>25883</v>
      </c>
      <c r="C51" s="5">
        <v>20290</v>
      </c>
    </row>
    <row r="52" spans="1:3" x14ac:dyDescent="0.25">
      <c r="A52" s="4" t="s">
        <v>1466</v>
      </c>
    </row>
    <row r="53" spans="1:3" x14ac:dyDescent="0.25">
      <c r="A53" s="3" t="s">
        <v>1459</v>
      </c>
    </row>
    <row r="54" spans="1:3" x14ac:dyDescent="0.25">
      <c r="A54" s="4" t="s">
        <v>1460</v>
      </c>
      <c r="B54" s="5">
        <v>15913</v>
      </c>
      <c r="C54" s="5">
        <v>5750</v>
      </c>
    </row>
    <row r="55" spans="1:3" x14ac:dyDescent="0.25">
      <c r="A55" s="4" t="s">
        <v>1467</v>
      </c>
    </row>
    <row r="56" spans="1:3" x14ac:dyDescent="0.25">
      <c r="A56" s="3" t="s">
        <v>1459</v>
      </c>
    </row>
    <row r="57" spans="1:3" x14ac:dyDescent="0.25">
      <c r="A57" s="4" t="s">
        <v>1460</v>
      </c>
      <c r="B57" s="5">
        <v>3672</v>
      </c>
      <c r="C57" s="5">
        <v>3823</v>
      </c>
    </row>
    <row r="58" spans="1:3" x14ac:dyDescent="0.25">
      <c r="A58" s="4" t="s">
        <v>1468</v>
      </c>
    </row>
    <row r="59" spans="1:3" x14ac:dyDescent="0.25">
      <c r="A59" s="3" t="s">
        <v>1459</v>
      </c>
    </row>
    <row r="60" spans="1:3" x14ac:dyDescent="0.25">
      <c r="A60" s="4" t="s">
        <v>1460</v>
      </c>
      <c r="B60" s="5">
        <v>8212</v>
      </c>
      <c r="C60" s="5">
        <v>4270</v>
      </c>
    </row>
    <row r="61" spans="1:3" x14ac:dyDescent="0.25">
      <c r="A61" s="4" t="s">
        <v>1469</v>
      </c>
    </row>
    <row r="62" spans="1:3" x14ac:dyDescent="0.25">
      <c r="A62" s="3" t="s">
        <v>1459</v>
      </c>
    </row>
    <row r="63" spans="1:3" x14ac:dyDescent="0.25">
      <c r="A63" s="4" t="s">
        <v>1460</v>
      </c>
      <c r="B63" s="5">
        <v>8530</v>
      </c>
      <c r="C63" s="5">
        <v>4174</v>
      </c>
    </row>
    <row r="64" spans="1:3" x14ac:dyDescent="0.25">
      <c r="A64" s="4" t="s">
        <v>1380</v>
      </c>
    </row>
    <row r="65" spans="1:3" x14ac:dyDescent="0.25">
      <c r="A65" s="3" t="s">
        <v>1459</v>
      </c>
    </row>
    <row r="66" spans="1:3" x14ac:dyDescent="0.25">
      <c r="A66" s="4" t="s">
        <v>1460</v>
      </c>
      <c r="B66" s="5">
        <v>143507</v>
      </c>
      <c r="C66" s="5">
        <v>103565</v>
      </c>
    </row>
    <row r="67" spans="1:3" x14ac:dyDescent="0.25">
      <c r="A67" s="4" t="s">
        <v>1470</v>
      </c>
    </row>
    <row r="68" spans="1:3" x14ac:dyDescent="0.25">
      <c r="A68" s="3" t="s">
        <v>1459</v>
      </c>
    </row>
    <row r="69" spans="1:3" x14ac:dyDescent="0.25">
      <c r="A69" s="4" t="s">
        <v>1460</v>
      </c>
      <c r="B69" s="5">
        <v>50960</v>
      </c>
      <c r="C69" s="5">
        <v>44778</v>
      </c>
    </row>
    <row r="70" spans="1:3" x14ac:dyDescent="0.25">
      <c r="A70" s="4" t="s">
        <v>1471</v>
      </c>
    </row>
    <row r="71" spans="1:3" x14ac:dyDescent="0.25">
      <c r="A71" s="3" t="s">
        <v>1459</v>
      </c>
    </row>
    <row r="72" spans="1:3" x14ac:dyDescent="0.25">
      <c r="A72" s="4" t="s">
        <v>1460</v>
      </c>
      <c r="B72" s="5">
        <v>38062</v>
      </c>
      <c r="C72" s="5">
        <v>25151</v>
      </c>
    </row>
    <row r="73" spans="1:3" x14ac:dyDescent="0.25">
      <c r="A73" s="4" t="s">
        <v>1472</v>
      </c>
    </row>
    <row r="74" spans="1:3" x14ac:dyDescent="0.25">
      <c r="A74" s="3" t="s">
        <v>1459</v>
      </c>
    </row>
    <row r="75" spans="1:3" x14ac:dyDescent="0.25">
      <c r="A75" s="4" t="s">
        <v>1460</v>
      </c>
      <c r="B75" s="5">
        <v>21150</v>
      </c>
      <c r="C75" s="5">
        <v>17096</v>
      </c>
    </row>
    <row r="76" spans="1:3" x14ac:dyDescent="0.25">
      <c r="A76" s="4" t="s">
        <v>1473</v>
      </c>
    </row>
    <row r="77" spans="1:3" x14ac:dyDescent="0.25">
      <c r="A77" s="3" t="s">
        <v>1459</v>
      </c>
    </row>
    <row r="78" spans="1:3" x14ac:dyDescent="0.25">
      <c r="A78" s="4" t="s">
        <v>1460</v>
      </c>
      <c r="B78" s="5">
        <v>15493</v>
      </c>
      <c r="C78" s="5">
        <v>5236</v>
      </c>
    </row>
    <row r="79" spans="1:3" x14ac:dyDescent="0.25">
      <c r="A79" s="4" t="s">
        <v>1474</v>
      </c>
    </row>
    <row r="80" spans="1:3" x14ac:dyDescent="0.25">
      <c r="A80" s="3" t="s">
        <v>1459</v>
      </c>
    </row>
    <row r="81" spans="1:3" x14ac:dyDescent="0.25">
      <c r="A81" s="4" t="s">
        <v>1460</v>
      </c>
      <c r="B81" s="5">
        <v>8212</v>
      </c>
      <c r="C81" s="5">
        <v>4270</v>
      </c>
    </row>
    <row r="82" spans="1:3" x14ac:dyDescent="0.25">
      <c r="A82" s="4" t="s">
        <v>1475</v>
      </c>
    </row>
    <row r="83" spans="1:3" x14ac:dyDescent="0.25">
      <c r="A83" s="3" t="s">
        <v>1459</v>
      </c>
    </row>
    <row r="84" spans="1:3" x14ac:dyDescent="0.25">
      <c r="A84" s="4" t="s">
        <v>1460</v>
      </c>
      <c r="B84" s="5">
        <v>5958</v>
      </c>
      <c r="C84" s="5">
        <v>3211</v>
      </c>
    </row>
    <row r="85" spans="1:3" x14ac:dyDescent="0.25">
      <c r="A85" s="4" t="s">
        <v>1476</v>
      </c>
    </row>
    <row r="86" spans="1:3" x14ac:dyDescent="0.25">
      <c r="A86" s="3" t="s">
        <v>1459</v>
      </c>
    </row>
    <row r="87" spans="1:3" x14ac:dyDescent="0.25">
      <c r="A87" s="4" t="s">
        <v>1460</v>
      </c>
      <c r="B87" s="5">
        <v>143507</v>
      </c>
      <c r="C87" s="5">
        <v>103565</v>
      </c>
    </row>
    <row r="88" spans="1:3" x14ac:dyDescent="0.25">
      <c r="A88" s="4" t="s">
        <v>1381</v>
      </c>
    </row>
    <row r="89" spans="1:3" x14ac:dyDescent="0.25">
      <c r="A89" s="3" t="s">
        <v>1459</v>
      </c>
    </row>
    <row r="90" spans="1:3" x14ac:dyDescent="0.25">
      <c r="A90" s="4" t="s">
        <v>171</v>
      </c>
      <c r="B90" s="5">
        <v>10769</v>
      </c>
      <c r="C90" s="5">
        <v>13625</v>
      </c>
    </row>
    <row r="91" spans="1:3" x14ac:dyDescent="0.25">
      <c r="A91" s="4" t="s">
        <v>1477</v>
      </c>
    </row>
    <row r="92" spans="1:3" x14ac:dyDescent="0.25">
      <c r="A92" s="3" t="s">
        <v>1459</v>
      </c>
    </row>
    <row r="93" spans="1:3" x14ac:dyDescent="0.25">
      <c r="A93" s="4" t="s">
        <v>171</v>
      </c>
      <c r="B93" s="5">
        <v>2492</v>
      </c>
      <c r="C93" s="5">
        <v>2751</v>
      </c>
    </row>
    <row r="94" spans="1:3" x14ac:dyDescent="0.25">
      <c r="A94" s="4" t="s">
        <v>1478</v>
      </c>
    </row>
    <row r="95" spans="1:3" x14ac:dyDescent="0.25">
      <c r="A95" s="3" t="s">
        <v>1459</v>
      </c>
    </row>
    <row r="96" spans="1:3" x14ac:dyDescent="0.25">
      <c r="A96" s="4" t="s">
        <v>171</v>
      </c>
      <c r="B96" s="5">
        <v>5936</v>
      </c>
      <c r="C96" s="5">
        <v>7872</v>
      </c>
    </row>
    <row r="97" spans="1:3" x14ac:dyDescent="0.25">
      <c r="A97" s="4" t="s">
        <v>1479</v>
      </c>
    </row>
    <row r="98" spans="1:3" x14ac:dyDescent="0.25">
      <c r="A98" s="3" t="s">
        <v>1459</v>
      </c>
    </row>
    <row r="99" spans="1:3" x14ac:dyDescent="0.25">
      <c r="A99" s="4" t="s">
        <v>171</v>
      </c>
      <c r="B99" s="5">
        <v>1588</v>
      </c>
      <c r="C99" s="5">
        <v>1961</v>
      </c>
    </row>
    <row r="100" spans="1:3" x14ac:dyDescent="0.25">
      <c r="A100" s="4" t="s">
        <v>1480</v>
      </c>
    </row>
    <row r="101" spans="1:3" x14ac:dyDescent="0.25">
      <c r="A101" s="3" t="s">
        <v>1459</v>
      </c>
    </row>
    <row r="102" spans="1:3" x14ac:dyDescent="0.25">
      <c r="A102" s="4" t="s">
        <v>171</v>
      </c>
      <c r="B102" s="5">
        <v>320</v>
      </c>
      <c r="C102" s="5">
        <v>494</v>
      </c>
    </row>
    <row r="103" spans="1:3" x14ac:dyDescent="0.25">
      <c r="A103" s="4" t="s">
        <v>1481</v>
      </c>
    </row>
    <row r="104" spans="1:3" x14ac:dyDescent="0.25">
      <c r="A104" s="3" t="s">
        <v>1459</v>
      </c>
    </row>
    <row r="105" spans="1:3" x14ac:dyDescent="0.25">
      <c r="A105" s="4" t="s">
        <v>171</v>
      </c>
      <c r="B105" s="5">
        <v>0</v>
      </c>
      <c r="C105" s="5">
        <v>0</v>
      </c>
    </row>
    <row r="106" spans="1:3" x14ac:dyDescent="0.25">
      <c r="A106" s="4" t="s">
        <v>1482</v>
      </c>
    </row>
    <row r="107" spans="1:3" x14ac:dyDescent="0.25">
      <c r="A107" s="3" t="s">
        <v>1459</v>
      </c>
    </row>
    <row r="108" spans="1:3" x14ac:dyDescent="0.25">
      <c r="A108" s="4" t="s">
        <v>171</v>
      </c>
      <c r="B108" s="5">
        <v>433</v>
      </c>
      <c r="C108" s="5">
        <v>547</v>
      </c>
    </row>
    <row r="109" spans="1:3" x14ac:dyDescent="0.25">
      <c r="A109" s="4" t="s">
        <v>1483</v>
      </c>
    </row>
    <row r="110" spans="1:3" x14ac:dyDescent="0.25">
      <c r="A110" s="3" t="s">
        <v>1459</v>
      </c>
    </row>
    <row r="111" spans="1:3" x14ac:dyDescent="0.25">
      <c r="A111" s="4" t="s">
        <v>171</v>
      </c>
      <c r="B111" s="5">
        <v>10769</v>
      </c>
      <c r="C111" s="5">
        <v>13625</v>
      </c>
    </row>
    <row r="112" spans="1:3" x14ac:dyDescent="0.25">
      <c r="A112" s="4" t="s">
        <v>1382</v>
      </c>
    </row>
    <row r="113" spans="1:3" x14ac:dyDescent="0.25">
      <c r="A113" s="3" t="s">
        <v>1459</v>
      </c>
    </row>
    <row r="114" spans="1:3" x14ac:dyDescent="0.25">
      <c r="A114" s="4" t="s">
        <v>1484</v>
      </c>
      <c r="B114" s="5">
        <v>7859</v>
      </c>
      <c r="C114" s="5">
        <v>2799</v>
      </c>
    </row>
    <row r="115" spans="1:3" x14ac:dyDescent="0.25">
      <c r="A115" s="4" t="s">
        <v>1485</v>
      </c>
    </row>
    <row r="116" spans="1:3" x14ac:dyDescent="0.25">
      <c r="A116" s="3" t="s">
        <v>1459</v>
      </c>
    </row>
    <row r="117" spans="1:3" x14ac:dyDescent="0.25">
      <c r="A117" s="4" t="s">
        <v>1484</v>
      </c>
      <c r="B117" s="5">
        <v>2475</v>
      </c>
      <c r="C117" s="5">
        <v>1130</v>
      </c>
    </row>
    <row r="118" spans="1:3" x14ac:dyDescent="0.25">
      <c r="A118" s="4" t="s">
        <v>1486</v>
      </c>
    </row>
    <row r="119" spans="1:3" x14ac:dyDescent="0.25">
      <c r="A119" s="3" t="s">
        <v>1459</v>
      </c>
    </row>
    <row r="120" spans="1:3" x14ac:dyDescent="0.25">
      <c r="A120" s="4" t="s">
        <v>1484</v>
      </c>
      <c r="B120" s="5">
        <v>0</v>
      </c>
      <c r="C120" s="5">
        <v>0</v>
      </c>
    </row>
    <row r="121" spans="1:3" x14ac:dyDescent="0.25">
      <c r="A121" s="4" t="s">
        <v>1487</v>
      </c>
    </row>
    <row r="122" spans="1:3" x14ac:dyDescent="0.25">
      <c r="A122" s="3" t="s">
        <v>1459</v>
      </c>
    </row>
    <row r="123" spans="1:3" x14ac:dyDescent="0.25">
      <c r="A123" s="4" t="s">
        <v>1484</v>
      </c>
      <c r="B123" s="5">
        <v>3145</v>
      </c>
      <c r="C123" s="5">
        <v>1233</v>
      </c>
    </row>
    <row r="124" spans="1:3" x14ac:dyDescent="0.25">
      <c r="A124" s="4" t="s">
        <v>1488</v>
      </c>
    </row>
    <row r="125" spans="1:3" x14ac:dyDescent="0.25">
      <c r="A125" s="3" t="s">
        <v>1459</v>
      </c>
    </row>
    <row r="126" spans="1:3" x14ac:dyDescent="0.25">
      <c r="A126" s="4" t="s">
        <v>1484</v>
      </c>
      <c r="B126" s="5">
        <v>100</v>
      </c>
      <c r="C126" s="5">
        <v>20</v>
      </c>
    </row>
    <row r="127" spans="1:3" x14ac:dyDescent="0.25">
      <c r="A127" s="4" t="s">
        <v>1489</v>
      </c>
    </row>
    <row r="128" spans="1:3" x14ac:dyDescent="0.25">
      <c r="A128" s="3" t="s">
        <v>1459</v>
      </c>
    </row>
    <row r="129" spans="1:3" x14ac:dyDescent="0.25">
      <c r="A129" s="4" t="s">
        <v>1484</v>
      </c>
      <c r="B129" s="5">
        <v>0</v>
      </c>
      <c r="C129" s="5">
        <v>0</v>
      </c>
    </row>
    <row r="130" spans="1:3" x14ac:dyDescent="0.25">
      <c r="A130" s="4" t="s">
        <v>1490</v>
      </c>
    </row>
    <row r="131" spans="1:3" x14ac:dyDescent="0.25">
      <c r="A131" s="3" t="s">
        <v>1459</v>
      </c>
    </row>
    <row r="132" spans="1:3" x14ac:dyDescent="0.25">
      <c r="A132" s="4" t="s">
        <v>1484</v>
      </c>
      <c r="B132" s="5">
        <v>2139</v>
      </c>
      <c r="C132" s="5">
        <v>416</v>
      </c>
    </row>
    <row r="133" spans="1:3" x14ac:dyDescent="0.25">
      <c r="A133" s="4" t="s">
        <v>1491</v>
      </c>
    </row>
    <row r="134" spans="1:3" x14ac:dyDescent="0.25">
      <c r="A134" s="3" t="s">
        <v>1459</v>
      </c>
    </row>
    <row r="135" spans="1:3" x14ac:dyDescent="0.25">
      <c r="A135" s="4" t="s">
        <v>1484</v>
      </c>
      <c r="B135" s="7">
        <v>7859</v>
      </c>
      <c r="C135" s="7">
        <v>2799</v>
      </c>
    </row>
    <row r="136" spans="1:3" x14ac:dyDescent="0.25">
      <c r="A136" s="4" t="s">
        <v>1492</v>
      </c>
    </row>
    <row r="137" spans="1:3" x14ac:dyDescent="0.25">
      <c r="A137" s="3" t="s">
        <v>1459</v>
      </c>
    </row>
    <row r="138" spans="1:3" x14ac:dyDescent="0.25">
      <c r="A138" s="4" t="s">
        <v>1419</v>
      </c>
      <c r="B138" s="4" t="s">
        <v>1176</v>
      </c>
      <c r="C138" s="4" t="s">
        <v>1176</v>
      </c>
    </row>
    <row r="139" spans="1:3" ht="30" x14ac:dyDescent="0.25">
      <c r="A139" s="4" t="s">
        <v>1493</v>
      </c>
    </row>
    <row r="140" spans="1:3" x14ac:dyDescent="0.25">
      <c r="A140" s="3" t="s">
        <v>1459</v>
      </c>
    </row>
    <row r="141" spans="1:3" x14ac:dyDescent="0.25">
      <c r="A141" s="4" t="s">
        <v>1419</v>
      </c>
      <c r="B141" s="4" t="s">
        <v>1494</v>
      </c>
      <c r="C141" s="4" t="s">
        <v>1494</v>
      </c>
    </row>
    <row r="142" spans="1:3" ht="30" x14ac:dyDescent="0.25">
      <c r="A142" s="4" t="s">
        <v>1495</v>
      </c>
    </row>
    <row r="143" spans="1:3" x14ac:dyDescent="0.25">
      <c r="A143" s="3" t="s">
        <v>1459</v>
      </c>
    </row>
    <row r="144" spans="1:3" x14ac:dyDescent="0.25">
      <c r="A144" s="4" t="s">
        <v>1419</v>
      </c>
      <c r="B144" s="4" t="s">
        <v>1446</v>
      </c>
      <c r="C144" s="4" t="s">
        <v>1446</v>
      </c>
    </row>
    <row r="145" spans="1:3" ht="30" x14ac:dyDescent="0.25">
      <c r="A145" s="4" t="s">
        <v>1496</v>
      </c>
    </row>
    <row r="146" spans="1:3" x14ac:dyDescent="0.25">
      <c r="A146" s="3" t="s">
        <v>1459</v>
      </c>
    </row>
    <row r="147" spans="1:3" x14ac:dyDescent="0.25">
      <c r="A147" s="4" t="s">
        <v>1460</v>
      </c>
      <c r="B147" s="7">
        <v>54874</v>
      </c>
      <c r="C147" s="7">
        <v>35840</v>
      </c>
    </row>
    <row r="148" spans="1:3" x14ac:dyDescent="0.25">
      <c r="A148" s="4" t="s">
        <v>1419</v>
      </c>
      <c r="B148" s="4" t="s">
        <v>1176</v>
      </c>
      <c r="C148" s="4" t="s">
        <v>1176</v>
      </c>
    </row>
    <row r="149" spans="1:3" ht="30" x14ac:dyDescent="0.25">
      <c r="A149" s="4" t="s">
        <v>1497</v>
      </c>
    </row>
    <row r="150" spans="1:3" x14ac:dyDescent="0.25">
      <c r="A150" s="3" t="s">
        <v>1459</v>
      </c>
    </row>
    <row r="151" spans="1:3" x14ac:dyDescent="0.25">
      <c r="A151" s="4" t="s">
        <v>1460</v>
      </c>
      <c r="B151" s="7">
        <v>15370</v>
      </c>
      <c r="C151" s="7">
        <v>9478</v>
      </c>
    </row>
    <row r="152" spans="1:3" ht="30" x14ac:dyDescent="0.25">
      <c r="A152" s="4" t="s">
        <v>1498</v>
      </c>
    </row>
    <row r="153" spans="1:3" x14ac:dyDescent="0.25">
      <c r="A153" s="3" t="s">
        <v>1459</v>
      </c>
    </row>
    <row r="154" spans="1:3" x14ac:dyDescent="0.25">
      <c r="A154" s="4" t="s">
        <v>1460</v>
      </c>
      <c r="B154" s="5">
        <v>31476</v>
      </c>
      <c r="C154" s="5">
        <v>22098</v>
      </c>
    </row>
    <row r="155" spans="1:3" ht="30" x14ac:dyDescent="0.25">
      <c r="A155" s="4" t="s">
        <v>1499</v>
      </c>
    </row>
    <row r="156" spans="1:3" x14ac:dyDescent="0.25">
      <c r="A156" s="3" t="s">
        <v>1459</v>
      </c>
    </row>
    <row r="157" spans="1:3" x14ac:dyDescent="0.25">
      <c r="A157" s="4" t="s">
        <v>1460</v>
      </c>
      <c r="B157" s="5">
        <v>3986</v>
      </c>
      <c r="C157" s="5">
        <v>1792</v>
      </c>
    </row>
    <row r="158" spans="1:3" ht="30" x14ac:dyDescent="0.25">
      <c r="A158" s="4" t="s">
        <v>1500</v>
      </c>
    </row>
    <row r="159" spans="1:3" x14ac:dyDescent="0.25">
      <c r="A159" s="3" t="s">
        <v>1459</v>
      </c>
    </row>
    <row r="160" spans="1:3" x14ac:dyDescent="0.25">
      <c r="A160" s="4" t="s">
        <v>1460</v>
      </c>
      <c r="B160" s="5">
        <v>1112</v>
      </c>
      <c r="C160" s="5">
        <v>636</v>
      </c>
    </row>
    <row r="161" spans="1:3" ht="30" x14ac:dyDescent="0.25">
      <c r="A161" s="4" t="s">
        <v>1501</v>
      </c>
    </row>
    <row r="162" spans="1:3" x14ac:dyDescent="0.25">
      <c r="A162" s="3" t="s">
        <v>1459</v>
      </c>
    </row>
    <row r="163" spans="1:3" x14ac:dyDescent="0.25">
      <c r="A163" s="4" t="s">
        <v>1460</v>
      </c>
      <c r="B163" s="5">
        <v>0</v>
      </c>
      <c r="C163" s="5">
        <v>0</v>
      </c>
    </row>
    <row r="164" spans="1:3" ht="30" x14ac:dyDescent="0.25">
      <c r="A164" s="4" t="s">
        <v>1502</v>
      </c>
    </row>
    <row r="165" spans="1:3" x14ac:dyDescent="0.25">
      <c r="A165" s="3" t="s">
        <v>1459</v>
      </c>
    </row>
    <row r="166" spans="1:3" x14ac:dyDescent="0.25">
      <c r="A166" s="4" t="s">
        <v>1460</v>
      </c>
      <c r="B166" s="5">
        <v>0</v>
      </c>
      <c r="C166" s="5">
        <v>0</v>
      </c>
    </row>
    <row r="167" spans="1:3" ht="30" x14ac:dyDescent="0.25">
      <c r="A167" s="4" t="s">
        <v>1503</v>
      </c>
    </row>
    <row r="168" spans="1:3" x14ac:dyDescent="0.25">
      <c r="A168" s="3" t="s">
        <v>1459</v>
      </c>
    </row>
    <row r="169" spans="1:3" x14ac:dyDescent="0.25">
      <c r="A169" s="4" t="s">
        <v>1460</v>
      </c>
      <c r="B169" s="7">
        <v>2930</v>
      </c>
      <c r="C169" s="7">
        <v>1836</v>
      </c>
    </row>
    <row r="170" spans="1:3" ht="30" x14ac:dyDescent="0.25">
      <c r="A170" s="4" t="s">
        <v>1504</v>
      </c>
    </row>
    <row r="171" spans="1:3" x14ac:dyDescent="0.25">
      <c r="A171" s="3" t="s">
        <v>1459</v>
      </c>
    </row>
    <row r="172" spans="1:3" x14ac:dyDescent="0.25">
      <c r="A172" s="4" t="s">
        <v>1419</v>
      </c>
      <c r="B172" s="4" t="s">
        <v>677</v>
      </c>
      <c r="C172" s="4" t="s">
        <v>1179</v>
      </c>
    </row>
    <row r="173" spans="1:3" ht="30" x14ac:dyDescent="0.25">
      <c r="A173" s="4" t="s">
        <v>1505</v>
      </c>
    </row>
    <row r="174" spans="1:3" x14ac:dyDescent="0.25">
      <c r="A174" s="3" t="s">
        <v>1459</v>
      </c>
    </row>
    <row r="175" spans="1:3" x14ac:dyDescent="0.25">
      <c r="A175" s="4" t="s">
        <v>1419</v>
      </c>
      <c r="B175" s="4" t="s">
        <v>1172</v>
      </c>
      <c r="C175" s="4" t="s">
        <v>1182</v>
      </c>
    </row>
    <row r="176" spans="1:3" ht="30" x14ac:dyDescent="0.25">
      <c r="A176" s="4" t="s">
        <v>1506</v>
      </c>
    </row>
    <row r="177" spans="1:3" x14ac:dyDescent="0.25">
      <c r="A177" s="3" t="s">
        <v>1459</v>
      </c>
    </row>
    <row r="178" spans="1:3" x14ac:dyDescent="0.25">
      <c r="A178" s="4" t="s">
        <v>1460</v>
      </c>
      <c r="B178" s="7">
        <v>50923</v>
      </c>
      <c r="C178" s="7">
        <v>33532</v>
      </c>
    </row>
    <row r="179" spans="1:3" ht="30" x14ac:dyDescent="0.25">
      <c r="A179" s="4" t="s">
        <v>1507</v>
      </c>
    </row>
    <row r="180" spans="1:3" x14ac:dyDescent="0.25">
      <c r="A180" s="3" t="s">
        <v>1459</v>
      </c>
    </row>
    <row r="181" spans="1:3" x14ac:dyDescent="0.25">
      <c r="A181" s="4" t="s">
        <v>171</v>
      </c>
      <c r="B181" s="5">
        <v>2301</v>
      </c>
      <c r="C181" s="5">
        <v>2084</v>
      </c>
    </row>
    <row r="182" spans="1:3" ht="30" x14ac:dyDescent="0.25">
      <c r="A182" s="4" t="s">
        <v>1508</v>
      </c>
    </row>
    <row r="183" spans="1:3" x14ac:dyDescent="0.25">
      <c r="A183" s="3" t="s">
        <v>1459</v>
      </c>
    </row>
    <row r="184" spans="1:3" x14ac:dyDescent="0.25">
      <c r="A184" s="4" t="s">
        <v>1484</v>
      </c>
      <c r="B184" s="5">
        <v>1650</v>
      </c>
      <c r="C184" s="5">
        <v>224</v>
      </c>
    </row>
    <row r="185" spans="1:3" ht="30" x14ac:dyDescent="0.25">
      <c r="A185" s="4" t="s">
        <v>1509</v>
      </c>
    </row>
    <row r="186" spans="1:3" x14ac:dyDescent="0.25">
      <c r="A186" s="3" t="s">
        <v>1459</v>
      </c>
    </row>
    <row r="187" spans="1:3" x14ac:dyDescent="0.25">
      <c r="A187" s="4" t="s">
        <v>1460</v>
      </c>
      <c r="B187" s="7">
        <v>84560</v>
      </c>
      <c r="C187" s="7">
        <v>66327</v>
      </c>
    </row>
    <row r="188" spans="1:3" x14ac:dyDescent="0.25">
      <c r="A188" s="4" t="s">
        <v>1419</v>
      </c>
      <c r="B188" s="4" t="s">
        <v>1176</v>
      </c>
      <c r="C188" s="4" t="s">
        <v>1176</v>
      </c>
    </row>
    <row r="189" spans="1:3" ht="30" x14ac:dyDescent="0.25">
      <c r="A189" s="4" t="s">
        <v>1510</v>
      </c>
    </row>
    <row r="190" spans="1:3" x14ac:dyDescent="0.25">
      <c r="A190" s="3" t="s">
        <v>1459</v>
      </c>
    </row>
    <row r="191" spans="1:3" x14ac:dyDescent="0.25">
      <c r="A191" s="4" t="s">
        <v>1460</v>
      </c>
      <c r="B191" s="7">
        <v>40389</v>
      </c>
      <c r="C191" s="7">
        <v>38704</v>
      </c>
    </row>
    <row r="192" spans="1:3" ht="30" x14ac:dyDescent="0.25">
      <c r="A192" s="4" t="s">
        <v>1511</v>
      </c>
    </row>
    <row r="193" spans="1:3" x14ac:dyDescent="0.25">
      <c r="A193" s="3" t="s">
        <v>1459</v>
      </c>
    </row>
    <row r="194" spans="1:3" x14ac:dyDescent="0.25">
      <c r="A194" s="4" t="s">
        <v>1460</v>
      </c>
      <c r="B194" s="5">
        <v>5730</v>
      </c>
      <c r="C194" s="5">
        <v>5331</v>
      </c>
    </row>
    <row r="195" spans="1:3" ht="30" x14ac:dyDescent="0.25">
      <c r="A195" s="4" t="s">
        <v>1512</v>
      </c>
    </row>
    <row r="196" spans="1:3" x14ac:dyDescent="0.25">
      <c r="A196" s="3" t="s">
        <v>1459</v>
      </c>
    </row>
    <row r="197" spans="1:3" x14ac:dyDescent="0.25">
      <c r="A197" s="4" t="s">
        <v>1460</v>
      </c>
      <c r="B197" s="5">
        <v>21523</v>
      </c>
      <c r="C197" s="5">
        <v>17480</v>
      </c>
    </row>
    <row r="198" spans="1:3" ht="30" x14ac:dyDescent="0.25">
      <c r="A198" s="4" t="s">
        <v>1513</v>
      </c>
    </row>
    <row r="199" spans="1:3" x14ac:dyDescent="0.25">
      <c r="A199" s="3" t="s">
        <v>1459</v>
      </c>
    </row>
    <row r="200" spans="1:3" x14ac:dyDescent="0.25">
      <c r="A200" s="4" t="s">
        <v>1460</v>
      </c>
      <c r="B200" s="5">
        <v>13779</v>
      </c>
      <c r="C200" s="5">
        <v>3852</v>
      </c>
    </row>
    <row r="201" spans="1:3" ht="30" x14ac:dyDescent="0.25">
      <c r="A201" s="4" t="s">
        <v>1514</v>
      </c>
    </row>
    <row r="202" spans="1:3" x14ac:dyDescent="0.25">
      <c r="A202" s="3" t="s">
        <v>1459</v>
      </c>
    </row>
    <row r="203" spans="1:3" x14ac:dyDescent="0.25">
      <c r="A203" s="4" t="s">
        <v>1460</v>
      </c>
      <c r="B203" s="5">
        <v>0</v>
      </c>
      <c r="C203" s="5">
        <v>0</v>
      </c>
    </row>
    <row r="204" spans="1:3" ht="30" x14ac:dyDescent="0.25">
      <c r="A204" s="4" t="s">
        <v>1515</v>
      </c>
    </row>
    <row r="205" spans="1:3" x14ac:dyDescent="0.25">
      <c r="A205" s="3" t="s">
        <v>1459</v>
      </c>
    </row>
    <row r="206" spans="1:3" x14ac:dyDescent="0.25">
      <c r="A206" s="4" t="s">
        <v>1460</v>
      </c>
      <c r="B206" s="5">
        <v>0</v>
      </c>
      <c r="C206" s="5">
        <v>0</v>
      </c>
    </row>
    <row r="207" spans="1:3" ht="30" x14ac:dyDescent="0.25">
      <c r="A207" s="4" t="s">
        <v>1516</v>
      </c>
    </row>
    <row r="208" spans="1:3" x14ac:dyDescent="0.25">
      <c r="A208" s="3" t="s">
        <v>1459</v>
      </c>
    </row>
    <row r="209" spans="1:3" x14ac:dyDescent="0.25">
      <c r="A209" s="4" t="s">
        <v>1460</v>
      </c>
      <c r="B209" s="7">
        <v>3139</v>
      </c>
      <c r="C209" s="7">
        <v>960</v>
      </c>
    </row>
    <row r="210" spans="1:3" ht="30" x14ac:dyDescent="0.25">
      <c r="A210" s="4" t="s">
        <v>1517</v>
      </c>
    </row>
    <row r="211" spans="1:3" x14ac:dyDescent="0.25">
      <c r="A211" s="3" t="s">
        <v>1459</v>
      </c>
    </row>
    <row r="212" spans="1:3" x14ac:dyDescent="0.25">
      <c r="A212" s="4" t="s">
        <v>1419</v>
      </c>
      <c r="B212" s="4" t="s">
        <v>1417</v>
      </c>
      <c r="C212" s="4" t="s">
        <v>676</v>
      </c>
    </row>
    <row r="213" spans="1:3" ht="30" x14ac:dyDescent="0.25">
      <c r="A213" s="4" t="s">
        <v>1518</v>
      </c>
    </row>
    <row r="214" spans="1:3" x14ac:dyDescent="0.25">
      <c r="A214" s="3" t="s">
        <v>1459</v>
      </c>
    </row>
    <row r="215" spans="1:3" x14ac:dyDescent="0.25">
      <c r="A215" s="4" t="s">
        <v>1419</v>
      </c>
      <c r="B215" s="4" t="s">
        <v>1453</v>
      </c>
      <c r="C215" s="4" t="s">
        <v>1281</v>
      </c>
    </row>
    <row r="216" spans="1:3" ht="30" x14ac:dyDescent="0.25">
      <c r="A216" s="4" t="s">
        <v>1519</v>
      </c>
    </row>
    <row r="217" spans="1:3" x14ac:dyDescent="0.25">
      <c r="A217" s="3" t="s">
        <v>1459</v>
      </c>
    </row>
    <row r="218" spans="1:3" x14ac:dyDescent="0.25">
      <c r="A218" s="4" t="s">
        <v>1460</v>
      </c>
      <c r="B218" s="7">
        <v>75179</v>
      </c>
      <c r="C218" s="7">
        <v>58250</v>
      </c>
    </row>
    <row r="219" spans="1:3" ht="30" x14ac:dyDescent="0.25">
      <c r="A219" s="4" t="s">
        <v>1520</v>
      </c>
    </row>
    <row r="220" spans="1:3" x14ac:dyDescent="0.25">
      <c r="A220" s="3" t="s">
        <v>1459</v>
      </c>
    </row>
    <row r="221" spans="1:3" x14ac:dyDescent="0.25">
      <c r="A221" s="4" t="s">
        <v>171</v>
      </c>
      <c r="B221" s="5">
        <v>4634</v>
      </c>
      <c r="C221" s="5">
        <v>5925</v>
      </c>
    </row>
    <row r="222" spans="1:3" ht="30" x14ac:dyDescent="0.25">
      <c r="A222" s="4" t="s">
        <v>1521</v>
      </c>
    </row>
    <row r="223" spans="1:3" x14ac:dyDescent="0.25">
      <c r="A223" s="3" t="s">
        <v>1459</v>
      </c>
    </row>
    <row r="224" spans="1:3" x14ac:dyDescent="0.25">
      <c r="A224" s="4" t="s">
        <v>1484</v>
      </c>
      <c r="B224" s="5">
        <v>4747</v>
      </c>
      <c r="C224" s="5">
        <v>2152</v>
      </c>
    </row>
    <row r="225" spans="1:3" ht="30" x14ac:dyDescent="0.25">
      <c r="A225" s="4" t="s">
        <v>1522</v>
      </c>
    </row>
    <row r="226" spans="1:3" x14ac:dyDescent="0.25">
      <c r="A226" s="3" t="s">
        <v>1459</v>
      </c>
    </row>
    <row r="227" spans="1:3" x14ac:dyDescent="0.25">
      <c r="A227" s="4" t="s">
        <v>1460</v>
      </c>
      <c r="B227" s="7">
        <v>22701</v>
      </c>
      <c r="C227" s="7">
        <v>17822</v>
      </c>
    </row>
    <row r="228" spans="1:3" x14ac:dyDescent="0.25">
      <c r="A228" s="4" t="s">
        <v>1419</v>
      </c>
      <c r="B228" s="4" t="s">
        <v>1176</v>
      </c>
      <c r="C228" s="4" t="s">
        <v>1176</v>
      </c>
    </row>
    <row r="229" spans="1:3" ht="30" x14ac:dyDescent="0.25">
      <c r="A229" s="4" t="s">
        <v>1523</v>
      </c>
    </row>
    <row r="230" spans="1:3" x14ac:dyDescent="0.25">
      <c r="A230" s="3" t="s">
        <v>1459</v>
      </c>
    </row>
    <row r="231" spans="1:3" x14ac:dyDescent="0.25">
      <c r="A231" s="4" t="s">
        <v>1460</v>
      </c>
      <c r="B231" s="7">
        <v>168</v>
      </c>
      <c r="C231" s="7">
        <v>477</v>
      </c>
    </row>
    <row r="232" spans="1:3" ht="30" x14ac:dyDescent="0.25">
      <c r="A232" s="4" t="s">
        <v>1524</v>
      </c>
    </row>
    <row r="233" spans="1:3" x14ac:dyDescent="0.25">
      <c r="A233" s="3" t="s">
        <v>1459</v>
      </c>
    </row>
    <row r="234" spans="1:3" x14ac:dyDescent="0.25">
      <c r="A234" s="4" t="s">
        <v>1460</v>
      </c>
      <c r="B234" s="5">
        <v>6792</v>
      </c>
      <c r="C234" s="5">
        <v>5594</v>
      </c>
    </row>
    <row r="235" spans="1:3" ht="30" x14ac:dyDescent="0.25">
      <c r="A235" s="4" t="s">
        <v>1525</v>
      </c>
    </row>
    <row r="236" spans="1:3" x14ac:dyDescent="0.25">
      <c r="A236" s="3" t="s">
        <v>1459</v>
      </c>
    </row>
    <row r="237" spans="1:3" x14ac:dyDescent="0.25">
      <c r="A237" s="4" t="s">
        <v>1460</v>
      </c>
      <c r="B237" s="5">
        <v>374</v>
      </c>
      <c r="C237" s="5">
        <v>1018</v>
      </c>
    </row>
    <row r="238" spans="1:3" ht="30" x14ac:dyDescent="0.25">
      <c r="A238" s="4" t="s">
        <v>1526</v>
      </c>
    </row>
    <row r="239" spans="1:3" x14ac:dyDescent="0.25">
      <c r="A239" s="3" t="s">
        <v>1459</v>
      </c>
    </row>
    <row r="240" spans="1:3" x14ac:dyDescent="0.25">
      <c r="A240" s="4" t="s">
        <v>1460</v>
      </c>
      <c r="B240" s="5">
        <v>1022</v>
      </c>
      <c r="C240" s="5">
        <v>1262</v>
      </c>
    </row>
    <row r="241" spans="1:3" ht="30" x14ac:dyDescent="0.25">
      <c r="A241" s="4" t="s">
        <v>1527</v>
      </c>
    </row>
    <row r="242" spans="1:3" x14ac:dyDescent="0.25">
      <c r="A242" s="3" t="s">
        <v>1459</v>
      </c>
    </row>
    <row r="243" spans="1:3" x14ac:dyDescent="0.25">
      <c r="A243" s="4" t="s">
        <v>1460</v>
      </c>
      <c r="B243" s="5">
        <v>3672</v>
      </c>
      <c r="C243" s="5">
        <v>3823</v>
      </c>
    </row>
    <row r="244" spans="1:3" ht="30" x14ac:dyDescent="0.25">
      <c r="A244" s="4" t="s">
        <v>1528</v>
      </c>
    </row>
    <row r="245" spans="1:3" x14ac:dyDescent="0.25">
      <c r="A245" s="3" t="s">
        <v>1459</v>
      </c>
    </row>
    <row r="246" spans="1:3" x14ac:dyDescent="0.25">
      <c r="A246" s="4" t="s">
        <v>1460</v>
      </c>
      <c r="B246" s="5">
        <v>8212</v>
      </c>
      <c r="C246" s="5">
        <v>4270</v>
      </c>
    </row>
    <row r="247" spans="1:3" ht="30" x14ac:dyDescent="0.25">
      <c r="A247" s="4" t="s">
        <v>1529</v>
      </c>
    </row>
    <row r="248" spans="1:3" x14ac:dyDescent="0.25">
      <c r="A248" s="3" t="s">
        <v>1459</v>
      </c>
    </row>
    <row r="249" spans="1:3" x14ac:dyDescent="0.25">
      <c r="A249" s="4" t="s">
        <v>1460</v>
      </c>
      <c r="B249" s="7">
        <v>2461</v>
      </c>
      <c r="C249" s="7">
        <v>1378</v>
      </c>
    </row>
    <row r="250" spans="1:3" ht="30" x14ac:dyDescent="0.25">
      <c r="A250" s="4" t="s">
        <v>1530</v>
      </c>
    </row>
    <row r="251" spans="1:3" x14ac:dyDescent="0.25">
      <c r="A251" s="3" t="s">
        <v>1459</v>
      </c>
    </row>
    <row r="252" spans="1:3" x14ac:dyDescent="0.25">
      <c r="A252" s="4" t="s">
        <v>1419</v>
      </c>
      <c r="B252" s="4" t="s">
        <v>1531</v>
      </c>
      <c r="C252" s="4" t="s">
        <v>1532</v>
      </c>
    </row>
    <row r="253" spans="1:3" ht="30" x14ac:dyDescent="0.25">
      <c r="A253" s="4" t="s">
        <v>1533</v>
      </c>
    </row>
    <row r="254" spans="1:3" x14ac:dyDescent="0.25">
      <c r="A254" s="3" t="s">
        <v>1459</v>
      </c>
    </row>
    <row r="255" spans="1:3" x14ac:dyDescent="0.25">
      <c r="A255" s="4" t="s">
        <v>1419</v>
      </c>
      <c r="B255" s="4" t="s">
        <v>1534</v>
      </c>
      <c r="C255" s="4" t="s">
        <v>1535</v>
      </c>
    </row>
    <row r="256" spans="1:3" ht="30" x14ac:dyDescent="0.25">
      <c r="A256" s="4" t="s">
        <v>1536</v>
      </c>
    </row>
    <row r="257" spans="1:3" x14ac:dyDescent="0.25">
      <c r="A257" s="3" t="s">
        <v>1459</v>
      </c>
    </row>
    <row r="258" spans="1:3" x14ac:dyDescent="0.25">
      <c r="A258" s="4" t="s">
        <v>1460</v>
      </c>
      <c r="B258" s="7">
        <v>17405</v>
      </c>
      <c r="C258" s="7">
        <v>11783</v>
      </c>
    </row>
    <row r="259" spans="1:3" ht="30" x14ac:dyDescent="0.25">
      <c r="A259" s="4" t="s">
        <v>1537</v>
      </c>
    </row>
    <row r="260" spans="1:3" x14ac:dyDescent="0.25">
      <c r="A260" s="3" t="s">
        <v>1459</v>
      </c>
    </row>
    <row r="261" spans="1:3" x14ac:dyDescent="0.25">
      <c r="A261" s="4" t="s">
        <v>171</v>
      </c>
      <c r="B261" s="5">
        <v>3834</v>
      </c>
      <c r="C261" s="5">
        <v>5616</v>
      </c>
    </row>
    <row r="262" spans="1:3" ht="30" x14ac:dyDescent="0.25">
      <c r="A262" s="4" t="s">
        <v>1538</v>
      </c>
    </row>
    <row r="263" spans="1:3" x14ac:dyDescent="0.25">
      <c r="A263" s="3" t="s">
        <v>1459</v>
      </c>
    </row>
    <row r="264" spans="1:3" x14ac:dyDescent="0.25">
      <c r="A264" s="4" t="s">
        <v>1484</v>
      </c>
      <c r="B264" s="7">
        <v>1462</v>
      </c>
      <c r="C264" s="7">
        <v>423</v>
      </c>
    </row>
  </sheetData>
  <mergeCells count="2">
    <mergeCell ref="A1:A2"/>
    <mergeCell ref="B1:C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C224"/>
  <sheetViews>
    <sheetView workbookViewId="0"/>
  </sheetViews>
  <sheetFormatPr defaultRowHeight="15" x14ac:dyDescent="0.25"/>
  <cols>
    <col min="1" max="1" width="80" customWidth="1"/>
    <col min="2" max="3" width="14" customWidth="1"/>
  </cols>
  <sheetData>
    <row r="1" spans="1:3" ht="30" x14ac:dyDescent="0.25">
      <c r="A1" s="1" t="s">
        <v>1539</v>
      </c>
      <c r="B1" s="2" t="s">
        <v>2</v>
      </c>
      <c r="C1" s="2" t="s">
        <v>90</v>
      </c>
    </row>
    <row r="2" spans="1:3" x14ac:dyDescent="0.25">
      <c r="A2" s="3" t="s">
        <v>1459</v>
      </c>
    </row>
    <row r="3" spans="1:3" x14ac:dyDescent="0.25">
      <c r="A3" s="4" t="s">
        <v>1540</v>
      </c>
      <c r="B3" s="7">
        <v>162135</v>
      </c>
      <c r="C3" s="7">
        <v>119989</v>
      </c>
    </row>
    <row r="4" spans="1:3" x14ac:dyDescent="0.25">
      <c r="A4" s="4" t="s">
        <v>1541</v>
      </c>
      <c r="B4" s="4" t="s">
        <v>1176</v>
      </c>
      <c r="C4" s="4" t="s">
        <v>1176</v>
      </c>
    </row>
    <row r="5" spans="1:3" x14ac:dyDescent="0.25">
      <c r="A5" s="4" t="s">
        <v>1380</v>
      </c>
    </row>
    <row r="6" spans="1:3" x14ac:dyDescent="0.25">
      <c r="A6" s="3" t="s">
        <v>1459</v>
      </c>
    </row>
    <row r="7" spans="1:3" x14ac:dyDescent="0.25">
      <c r="A7" s="4" t="s">
        <v>1540</v>
      </c>
      <c r="B7" s="7">
        <v>143507</v>
      </c>
      <c r="C7" s="7">
        <v>103565</v>
      </c>
    </row>
    <row r="8" spans="1:3" x14ac:dyDescent="0.25">
      <c r="A8" s="4" t="s">
        <v>1542</v>
      </c>
    </row>
    <row r="9" spans="1:3" x14ac:dyDescent="0.25">
      <c r="A9" s="3" t="s">
        <v>1459</v>
      </c>
    </row>
    <row r="10" spans="1:3" x14ac:dyDescent="0.25">
      <c r="A10" s="4" t="s">
        <v>1540</v>
      </c>
      <c r="B10" s="7">
        <v>131623</v>
      </c>
      <c r="C10" s="7">
        <v>95472</v>
      </c>
    </row>
    <row r="11" spans="1:3" x14ac:dyDescent="0.25">
      <c r="A11" s="4" t="s">
        <v>1543</v>
      </c>
    </row>
    <row r="12" spans="1:3" x14ac:dyDescent="0.25">
      <c r="A12" s="3" t="s">
        <v>1459</v>
      </c>
    </row>
    <row r="13" spans="1:3" x14ac:dyDescent="0.25">
      <c r="A13" s="4" t="s">
        <v>1541</v>
      </c>
      <c r="B13" s="4" t="s">
        <v>1544</v>
      </c>
      <c r="C13" s="4" t="s">
        <v>1322</v>
      </c>
    </row>
    <row r="14" spans="1:3" x14ac:dyDescent="0.25">
      <c r="A14" s="4" t="s">
        <v>1545</v>
      </c>
    </row>
    <row r="15" spans="1:3" x14ac:dyDescent="0.25">
      <c r="A15" s="3" t="s">
        <v>1459</v>
      </c>
    </row>
    <row r="16" spans="1:3" x14ac:dyDescent="0.25">
      <c r="A16" s="4" t="s">
        <v>1540</v>
      </c>
      <c r="B16" s="7">
        <v>50923</v>
      </c>
      <c r="C16" s="7">
        <v>33532</v>
      </c>
    </row>
    <row r="17" spans="1:3" x14ac:dyDescent="0.25">
      <c r="A17" s="4" t="s">
        <v>1546</v>
      </c>
    </row>
    <row r="18" spans="1:3" x14ac:dyDescent="0.25">
      <c r="A18" s="3" t="s">
        <v>1459</v>
      </c>
    </row>
    <row r="19" spans="1:3" x14ac:dyDescent="0.25">
      <c r="A19" s="4" t="s">
        <v>1541</v>
      </c>
      <c r="B19" s="4" t="s">
        <v>1547</v>
      </c>
      <c r="C19" s="4" t="s">
        <v>1307</v>
      </c>
    </row>
    <row r="20" spans="1:3" x14ac:dyDescent="0.25">
      <c r="A20" s="4" t="s">
        <v>1548</v>
      </c>
    </row>
    <row r="21" spans="1:3" x14ac:dyDescent="0.25">
      <c r="A21" s="3" t="s">
        <v>1459</v>
      </c>
    </row>
    <row r="22" spans="1:3" x14ac:dyDescent="0.25">
      <c r="A22" s="4" t="s">
        <v>1540</v>
      </c>
      <c r="B22" s="7">
        <v>75179</v>
      </c>
      <c r="C22" s="7">
        <v>58250</v>
      </c>
    </row>
    <row r="23" spans="1:3" x14ac:dyDescent="0.25">
      <c r="A23" s="4" t="s">
        <v>1549</v>
      </c>
    </row>
    <row r="24" spans="1:3" x14ac:dyDescent="0.25">
      <c r="A24" s="3" t="s">
        <v>1459</v>
      </c>
    </row>
    <row r="25" spans="1:3" x14ac:dyDescent="0.25">
      <c r="A25" s="4" t="s">
        <v>1541</v>
      </c>
      <c r="B25" s="4" t="s">
        <v>1320</v>
      </c>
      <c r="C25" s="4" t="s">
        <v>1320</v>
      </c>
    </row>
    <row r="26" spans="1:3" x14ac:dyDescent="0.25">
      <c r="A26" s="4" t="s">
        <v>1550</v>
      </c>
    </row>
    <row r="27" spans="1:3" x14ac:dyDescent="0.25">
      <c r="A27" s="3" t="s">
        <v>1459</v>
      </c>
    </row>
    <row r="28" spans="1:3" x14ac:dyDescent="0.25">
      <c r="A28" s="4" t="s">
        <v>1540</v>
      </c>
      <c r="B28" s="7">
        <v>5521</v>
      </c>
      <c r="C28" s="7">
        <v>3690</v>
      </c>
    </row>
    <row r="29" spans="1:3" x14ac:dyDescent="0.25">
      <c r="A29" s="4" t="s">
        <v>1384</v>
      </c>
    </row>
    <row r="30" spans="1:3" x14ac:dyDescent="0.25">
      <c r="A30" s="3" t="s">
        <v>1459</v>
      </c>
    </row>
    <row r="31" spans="1:3" x14ac:dyDescent="0.25">
      <c r="A31" s="4" t="s">
        <v>1551</v>
      </c>
      <c r="B31" s="5">
        <v>15163</v>
      </c>
      <c r="C31" s="5">
        <v>9663</v>
      </c>
    </row>
    <row r="32" spans="1:3" x14ac:dyDescent="0.25">
      <c r="A32" s="4" t="s">
        <v>1552</v>
      </c>
      <c r="B32" s="5">
        <v>6479</v>
      </c>
      <c r="C32" s="5">
        <v>6995</v>
      </c>
    </row>
    <row r="33" spans="1:3" x14ac:dyDescent="0.25">
      <c r="A33" s="4" t="s">
        <v>1553</v>
      </c>
      <c r="B33" s="5">
        <v>4400</v>
      </c>
      <c r="C33" s="5">
        <v>5631</v>
      </c>
    </row>
    <row r="34" spans="1:3" x14ac:dyDescent="0.25">
      <c r="A34" s="4" t="s">
        <v>1554</v>
      </c>
      <c r="B34" s="5">
        <v>4743</v>
      </c>
      <c r="C34" s="5">
        <v>3934</v>
      </c>
    </row>
    <row r="35" spans="1:3" x14ac:dyDescent="0.25">
      <c r="A35" s="4" t="s">
        <v>1555</v>
      </c>
      <c r="B35" s="5">
        <v>2590</v>
      </c>
      <c r="C35" s="5">
        <v>1530</v>
      </c>
    </row>
    <row r="36" spans="1:3" x14ac:dyDescent="0.25">
      <c r="A36" s="4" t="s">
        <v>1556</v>
      </c>
      <c r="B36" s="5">
        <v>1967</v>
      </c>
      <c r="C36" s="5">
        <v>2424</v>
      </c>
    </row>
    <row r="37" spans="1:3" x14ac:dyDescent="0.25">
      <c r="A37" s="4" t="s">
        <v>1557</v>
      </c>
      <c r="B37" s="5">
        <v>15618</v>
      </c>
      <c r="C37" s="5">
        <v>14601</v>
      </c>
    </row>
    <row r="38" spans="1:3" x14ac:dyDescent="0.25">
      <c r="A38" s="4" t="s">
        <v>1540</v>
      </c>
      <c r="B38" s="5">
        <v>50960</v>
      </c>
      <c r="C38" s="5">
        <v>44778</v>
      </c>
    </row>
    <row r="39" spans="1:3" x14ac:dyDescent="0.25">
      <c r="A39" s="4" t="s">
        <v>1558</v>
      </c>
    </row>
    <row r="40" spans="1:3" x14ac:dyDescent="0.25">
      <c r="A40" s="3" t="s">
        <v>1459</v>
      </c>
    </row>
    <row r="41" spans="1:3" x14ac:dyDescent="0.25">
      <c r="A41" s="4" t="s">
        <v>1551</v>
      </c>
      <c r="B41" s="5">
        <v>4687</v>
      </c>
      <c r="C41" s="5">
        <v>1978</v>
      </c>
    </row>
    <row r="42" spans="1:3" x14ac:dyDescent="0.25">
      <c r="A42" s="4" t="s">
        <v>1552</v>
      </c>
      <c r="B42" s="5">
        <v>1911</v>
      </c>
      <c r="C42" s="5">
        <v>889</v>
      </c>
    </row>
    <row r="43" spans="1:3" x14ac:dyDescent="0.25">
      <c r="A43" s="4" t="s">
        <v>1553</v>
      </c>
      <c r="B43" s="5">
        <v>451</v>
      </c>
      <c r="C43" s="5">
        <v>2076</v>
      </c>
    </row>
    <row r="44" spans="1:3" x14ac:dyDescent="0.25">
      <c r="A44" s="4" t="s">
        <v>1554</v>
      </c>
      <c r="B44" s="5">
        <v>1842</v>
      </c>
      <c r="C44" s="5">
        <v>851</v>
      </c>
    </row>
    <row r="45" spans="1:3" x14ac:dyDescent="0.25">
      <c r="A45" s="4" t="s">
        <v>1555</v>
      </c>
      <c r="B45" s="5">
        <v>733</v>
      </c>
      <c r="C45" s="5">
        <v>268</v>
      </c>
    </row>
    <row r="46" spans="1:3" x14ac:dyDescent="0.25">
      <c r="A46" s="4" t="s">
        <v>1556</v>
      </c>
      <c r="B46" s="5">
        <v>274</v>
      </c>
      <c r="C46" s="5">
        <v>351</v>
      </c>
    </row>
    <row r="47" spans="1:3" x14ac:dyDescent="0.25">
      <c r="A47" s="4" t="s">
        <v>1557</v>
      </c>
      <c r="B47" s="5">
        <v>3800</v>
      </c>
      <c r="C47" s="5">
        <v>2662</v>
      </c>
    </row>
    <row r="48" spans="1:3" x14ac:dyDescent="0.25">
      <c r="A48" s="4" t="s">
        <v>1540</v>
      </c>
      <c r="B48" s="5">
        <v>13698</v>
      </c>
      <c r="C48" s="5">
        <v>9075</v>
      </c>
    </row>
    <row r="49" spans="1:3" x14ac:dyDescent="0.25">
      <c r="A49" s="4" t="s">
        <v>1559</v>
      </c>
    </row>
    <row r="50" spans="1:3" x14ac:dyDescent="0.25">
      <c r="A50" s="3" t="s">
        <v>1459</v>
      </c>
    </row>
    <row r="51" spans="1:3" x14ac:dyDescent="0.25">
      <c r="A51" s="4" t="s">
        <v>1551</v>
      </c>
      <c r="B51" s="5">
        <v>10424</v>
      </c>
      <c r="C51" s="5">
        <v>7545</v>
      </c>
    </row>
    <row r="52" spans="1:3" x14ac:dyDescent="0.25">
      <c r="A52" s="4" t="s">
        <v>1552</v>
      </c>
      <c r="B52" s="5">
        <v>4561</v>
      </c>
      <c r="C52" s="5">
        <v>6106</v>
      </c>
    </row>
    <row r="53" spans="1:3" x14ac:dyDescent="0.25">
      <c r="A53" s="4" t="s">
        <v>1553</v>
      </c>
      <c r="B53" s="5">
        <v>3949</v>
      </c>
      <c r="C53" s="5">
        <v>3555</v>
      </c>
    </row>
    <row r="54" spans="1:3" x14ac:dyDescent="0.25">
      <c r="A54" s="4" t="s">
        <v>1554</v>
      </c>
      <c r="B54" s="5">
        <v>2901</v>
      </c>
      <c r="C54" s="5">
        <v>3083</v>
      </c>
    </row>
    <row r="55" spans="1:3" x14ac:dyDescent="0.25">
      <c r="A55" s="4" t="s">
        <v>1555</v>
      </c>
      <c r="B55" s="5">
        <v>1857</v>
      </c>
      <c r="C55" s="5">
        <v>1262</v>
      </c>
    </row>
    <row r="56" spans="1:3" x14ac:dyDescent="0.25">
      <c r="A56" s="4" t="s">
        <v>1556</v>
      </c>
      <c r="B56" s="5">
        <v>1693</v>
      </c>
      <c r="C56" s="5">
        <v>2073</v>
      </c>
    </row>
    <row r="57" spans="1:3" x14ac:dyDescent="0.25">
      <c r="A57" s="4" t="s">
        <v>1557</v>
      </c>
      <c r="B57" s="5">
        <v>11744</v>
      </c>
      <c r="C57" s="5">
        <v>11891</v>
      </c>
    </row>
    <row r="58" spans="1:3" x14ac:dyDescent="0.25">
      <c r="A58" s="4" t="s">
        <v>1540</v>
      </c>
      <c r="B58" s="5">
        <v>37129</v>
      </c>
      <c r="C58" s="5">
        <v>35515</v>
      </c>
    </row>
    <row r="59" spans="1:3" x14ac:dyDescent="0.25">
      <c r="A59" s="4" t="s">
        <v>1560</v>
      </c>
    </row>
    <row r="60" spans="1:3" x14ac:dyDescent="0.25">
      <c r="A60" s="3" t="s">
        <v>1459</v>
      </c>
    </row>
    <row r="61" spans="1:3" x14ac:dyDescent="0.25">
      <c r="A61" s="4" t="s">
        <v>1551</v>
      </c>
      <c r="B61" s="5">
        <v>52</v>
      </c>
      <c r="C61" s="5">
        <v>140</v>
      </c>
    </row>
    <row r="62" spans="1:3" x14ac:dyDescent="0.25">
      <c r="A62" s="4" t="s">
        <v>1552</v>
      </c>
      <c r="B62" s="5">
        <v>7</v>
      </c>
      <c r="C62" s="5">
        <v>0</v>
      </c>
    </row>
    <row r="63" spans="1:3" x14ac:dyDescent="0.25">
      <c r="A63" s="4" t="s">
        <v>1553</v>
      </c>
      <c r="B63" s="5">
        <v>0</v>
      </c>
      <c r="C63" s="5">
        <v>0</v>
      </c>
    </row>
    <row r="64" spans="1:3" x14ac:dyDescent="0.25">
      <c r="A64" s="4" t="s">
        <v>1554</v>
      </c>
      <c r="B64" s="5">
        <v>0</v>
      </c>
      <c r="C64" s="5">
        <v>0</v>
      </c>
    </row>
    <row r="65" spans="1:3" x14ac:dyDescent="0.25">
      <c r="A65" s="4" t="s">
        <v>1555</v>
      </c>
      <c r="B65" s="5">
        <v>0</v>
      </c>
      <c r="C65" s="5">
        <v>0</v>
      </c>
    </row>
    <row r="66" spans="1:3" x14ac:dyDescent="0.25">
      <c r="A66" s="4" t="s">
        <v>1556</v>
      </c>
      <c r="B66" s="5">
        <v>0</v>
      </c>
      <c r="C66" s="5">
        <v>0</v>
      </c>
    </row>
    <row r="67" spans="1:3" x14ac:dyDescent="0.25">
      <c r="A67" s="4" t="s">
        <v>1557</v>
      </c>
      <c r="B67" s="5">
        <v>74</v>
      </c>
      <c r="C67" s="5">
        <v>48</v>
      </c>
    </row>
    <row r="68" spans="1:3" x14ac:dyDescent="0.25">
      <c r="A68" s="4" t="s">
        <v>1540</v>
      </c>
      <c r="B68" s="5">
        <v>133</v>
      </c>
      <c r="C68" s="5">
        <v>188</v>
      </c>
    </row>
    <row r="69" spans="1:3" x14ac:dyDescent="0.25">
      <c r="A69" s="4" t="s">
        <v>1388</v>
      </c>
    </row>
    <row r="70" spans="1:3" x14ac:dyDescent="0.25">
      <c r="A70" s="3" t="s">
        <v>1459</v>
      </c>
    </row>
    <row r="71" spans="1:3" x14ac:dyDescent="0.25">
      <c r="A71" s="4" t="s">
        <v>1551</v>
      </c>
      <c r="B71" s="5">
        <v>3856</v>
      </c>
      <c r="C71" s="5">
        <v>810</v>
      </c>
    </row>
    <row r="72" spans="1:3" x14ac:dyDescent="0.25">
      <c r="A72" s="4" t="s">
        <v>1552</v>
      </c>
      <c r="B72" s="5">
        <v>845</v>
      </c>
      <c r="C72" s="5">
        <v>1126</v>
      </c>
    </row>
    <row r="73" spans="1:3" x14ac:dyDescent="0.25">
      <c r="A73" s="4" t="s">
        <v>1553</v>
      </c>
      <c r="B73" s="5">
        <v>889</v>
      </c>
      <c r="C73" s="5">
        <v>385</v>
      </c>
    </row>
    <row r="74" spans="1:3" x14ac:dyDescent="0.25">
      <c r="A74" s="4" t="s">
        <v>1554</v>
      </c>
      <c r="B74" s="5">
        <v>372</v>
      </c>
      <c r="C74" s="5">
        <v>407</v>
      </c>
    </row>
    <row r="75" spans="1:3" x14ac:dyDescent="0.25">
      <c r="A75" s="4" t="s">
        <v>1555</v>
      </c>
      <c r="B75" s="5">
        <v>411</v>
      </c>
      <c r="C75" s="5">
        <v>42</v>
      </c>
    </row>
    <row r="76" spans="1:3" x14ac:dyDescent="0.25">
      <c r="A76" s="4" t="s">
        <v>1556</v>
      </c>
      <c r="B76" s="5">
        <v>808</v>
      </c>
      <c r="C76" s="5">
        <v>795</v>
      </c>
    </row>
    <row r="77" spans="1:3" x14ac:dyDescent="0.25">
      <c r="A77" s="4" t="s">
        <v>1557</v>
      </c>
      <c r="B77" s="5">
        <v>30881</v>
      </c>
      <c r="C77" s="5">
        <v>21586</v>
      </c>
    </row>
    <row r="78" spans="1:3" x14ac:dyDescent="0.25">
      <c r="A78" s="4" t="s">
        <v>1540</v>
      </c>
      <c r="B78" s="5">
        <v>38062</v>
      </c>
      <c r="C78" s="5">
        <v>25151</v>
      </c>
    </row>
    <row r="79" spans="1:3" x14ac:dyDescent="0.25">
      <c r="A79" s="4" t="s">
        <v>1561</v>
      </c>
    </row>
    <row r="80" spans="1:3" x14ac:dyDescent="0.25">
      <c r="A80" s="3" t="s">
        <v>1459</v>
      </c>
    </row>
    <row r="81" spans="1:3" x14ac:dyDescent="0.25">
      <c r="A81" s="4" t="s">
        <v>1551</v>
      </c>
      <c r="B81" s="5">
        <v>1405</v>
      </c>
      <c r="C81" s="5">
        <v>497</v>
      </c>
    </row>
    <row r="82" spans="1:3" x14ac:dyDescent="0.25">
      <c r="A82" s="4" t="s">
        <v>1552</v>
      </c>
      <c r="B82" s="5">
        <v>558</v>
      </c>
      <c r="C82" s="5">
        <v>723</v>
      </c>
    </row>
    <row r="83" spans="1:3" x14ac:dyDescent="0.25">
      <c r="A83" s="4" t="s">
        <v>1553</v>
      </c>
      <c r="B83" s="5">
        <v>537</v>
      </c>
      <c r="C83" s="5">
        <v>298</v>
      </c>
    </row>
    <row r="84" spans="1:3" x14ac:dyDescent="0.25">
      <c r="A84" s="4" t="s">
        <v>1554</v>
      </c>
      <c r="B84" s="5">
        <v>334</v>
      </c>
      <c r="C84" s="5">
        <v>377</v>
      </c>
    </row>
    <row r="85" spans="1:3" x14ac:dyDescent="0.25">
      <c r="A85" s="4" t="s">
        <v>1555</v>
      </c>
      <c r="B85" s="5">
        <v>380</v>
      </c>
      <c r="C85" s="5">
        <v>22</v>
      </c>
    </row>
    <row r="86" spans="1:3" x14ac:dyDescent="0.25">
      <c r="A86" s="4" t="s">
        <v>1556</v>
      </c>
      <c r="B86" s="5">
        <v>565</v>
      </c>
      <c r="C86" s="5">
        <v>531</v>
      </c>
    </row>
    <row r="87" spans="1:3" x14ac:dyDescent="0.25">
      <c r="A87" s="4" t="s">
        <v>1557</v>
      </c>
      <c r="B87" s="5">
        <v>26349</v>
      </c>
      <c r="C87" s="5">
        <v>18077</v>
      </c>
    </row>
    <row r="88" spans="1:3" x14ac:dyDescent="0.25">
      <c r="A88" s="4" t="s">
        <v>1540</v>
      </c>
      <c r="B88" s="5">
        <v>30128</v>
      </c>
      <c r="C88" s="5">
        <v>20525</v>
      </c>
    </row>
    <row r="89" spans="1:3" x14ac:dyDescent="0.25">
      <c r="A89" s="4" t="s">
        <v>1562</v>
      </c>
    </row>
    <row r="90" spans="1:3" x14ac:dyDescent="0.25">
      <c r="A90" s="3" t="s">
        <v>1459</v>
      </c>
    </row>
    <row r="91" spans="1:3" x14ac:dyDescent="0.25">
      <c r="A91" s="4" t="s">
        <v>1551</v>
      </c>
      <c r="B91" s="5">
        <v>1186</v>
      </c>
      <c r="C91" s="5">
        <v>313</v>
      </c>
    </row>
    <row r="92" spans="1:3" x14ac:dyDescent="0.25">
      <c r="A92" s="4" t="s">
        <v>1552</v>
      </c>
      <c r="B92" s="5">
        <v>287</v>
      </c>
      <c r="C92" s="5">
        <v>403</v>
      </c>
    </row>
    <row r="93" spans="1:3" x14ac:dyDescent="0.25">
      <c r="A93" s="4" t="s">
        <v>1553</v>
      </c>
      <c r="B93" s="5">
        <v>352</v>
      </c>
      <c r="C93" s="5">
        <v>87</v>
      </c>
    </row>
    <row r="94" spans="1:3" x14ac:dyDescent="0.25">
      <c r="A94" s="4" t="s">
        <v>1554</v>
      </c>
      <c r="B94" s="5">
        <v>38</v>
      </c>
      <c r="C94" s="5">
        <v>30</v>
      </c>
    </row>
    <row r="95" spans="1:3" x14ac:dyDescent="0.25">
      <c r="A95" s="4" t="s">
        <v>1555</v>
      </c>
      <c r="B95" s="5">
        <v>31</v>
      </c>
      <c r="C95" s="5">
        <v>20</v>
      </c>
    </row>
    <row r="96" spans="1:3" x14ac:dyDescent="0.25">
      <c r="A96" s="4" t="s">
        <v>1556</v>
      </c>
      <c r="B96" s="5">
        <v>243</v>
      </c>
      <c r="C96" s="5">
        <v>264</v>
      </c>
    </row>
    <row r="97" spans="1:3" x14ac:dyDescent="0.25">
      <c r="A97" s="4" t="s">
        <v>1557</v>
      </c>
      <c r="B97" s="5">
        <v>2127</v>
      </c>
      <c r="C97" s="5">
        <v>2085</v>
      </c>
    </row>
    <row r="98" spans="1:3" x14ac:dyDescent="0.25">
      <c r="A98" s="4" t="s">
        <v>1540</v>
      </c>
      <c r="B98" s="5">
        <v>4264</v>
      </c>
      <c r="C98" s="5">
        <v>3202</v>
      </c>
    </row>
    <row r="99" spans="1:3" x14ac:dyDescent="0.25">
      <c r="A99" s="4" t="s">
        <v>1563</v>
      </c>
    </row>
    <row r="100" spans="1:3" x14ac:dyDescent="0.25">
      <c r="A100" s="3" t="s">
        <v>1459</v>
      </c>
    </row>
    <row r="101" spans="1:3" x14ac:dyDescent="0.25">
      <c r="A101" s="4" t="s">
        <v>1551</v>
      </c>
      <c r="B101" s="5">
        <v>1265</v>
      </c>
      <c r="C101" s="5">
        <v>0</v>
      </c>
    </row>
    <row r="102" spans="1:3" x14ac:dyDescent="0.25">
      <c r="A102" s="4" t="s">
        <v>1552</v>
      </c>
      <c r="B102" s="5">
        <v>0</v>
      </c>
      <c r="C102" s="5">
        <v>0</v>
      </c>
    </row>
    <row r="103" spans="1:3" x14ac:dyDescent="0.25">
      <c r="A103" s="4" t="s">
        <v>1553</v>
      </c>
      <c r="B103" s="5">
        <v>0</v>
      </c>
      <c r="C103" s="5">
        <v>0</v>
      </c>
    </row>
    <row r="104" spans="1:3" x14ac:dyDescent="0.25">
      <c r="A104" s="4" t="s">
        <v>1554</v>
      </c>
      <c r="B104" s="5">
        <v>0</v>
      </c>
      <c r="C104" s="5">
        <v>0</v>
      </c>
    </row>
    <row r="105" spans="1:3" x14ac:dyDescent="0.25">
      <c r="A105" s="4" t="s">
        <v>1555</v>
      </c>
      <c r="B105" s="5">
        <v>0</v>
      </c>
      <c r="C105" s="5">
        <v>0</v>
      </c>
    </row>
    <row r="106" spans="1:3" x14ac:dyDescent="0.25">
      <c r="A106" s="4" t="s">
        <v>1556</v>
      </c>
      <c r="B106" s="5">
        <v>0</v>
      </c>
      <c r="C106" s="5">
        <v>0</v>
      </c>
    </row>
    <row r="107" spans="1:3" x14ac:dyDescent="0.25">
      <c r="A107" s="4" t="s">
        <v>1557</v>
      </c>
      <c r="B107" s="5">
        <v>2405</v>
      </c>
      <c r="C107" s="5">
        <v>1424</v>
      </c>
    </row>
    <row r="108" spans="1:3" x14ac:dyDescent="0.25">
      <c r="A108" s="4" t="s">
        <v>1540</v>
      </c>
      <c r="B108" s="5">
        <v>3670</v>
      </c>
      <c r="C108" s="5">
        <v>1424</v>
      </c>
    </row>
    <row r="109" spans="1:3" x14ac:dyDescent="0.25">
      <c r="A109" s="4" t="s">
        <v>1392</v>
      </c>
    </row>
    <row r="110" spans="1:3" x14ac:dyDescent="0.25">
      <c r="A110" s="3" t="s">
        <v>1459</v>
      </c>
    </row>
    <row r="111" spans="1:3" x14ac:dyDescent="0.25">
      <c r="A111" s="4" t="s">
        <v>1551</v>
      </c>
      <c r="B111" s="5">
        <v>4512</v>
      </c>
      <c r="C111" s="5">
        <v>3974</v>
      </c>
    </row>
    <row r="112" spans="1:3" x14ac:dyDescent="0.25">
      <c r="A112" s="4" t="s">
        <v>1552</v>
      </c>
      <c r="B112" s="5">
        <v>2017</v>
      </c>
      <c r="C112" s="5">
        <v>2041</v>
      </c>
    </row>
    <row r="113" spans="1:3" x14ac:dyDescent="0.25">
      <c r="A113" s="4" t="s">
        <v>1553</v>
      </c>
      <c r="B113" s="5">
        <v>1388</v>
      </c>
      <c r="C113" s="5">
        <v>2326</v>
      </c>
    </row>
    <row r="114" spans="1:3" x14ac:dyDescent="0.25">
      <c r="A114" s="4" t="s">
        <v>1554</v>
      </c>
      <c r="B114" s="5">
        <v>1036</v>
      </c>
      <c r="C114" s="5">
        <v>1772</v>
      </c>
    </row>
    <row r="115" spans="1:3" x14ac:dyDescent="0.25">
      <c r="A115" s="4" t="s">
        <v>1555</v>
      </c>
      <c r="B115" s="5">
        <v>1022</v>
      </c>
      <c r="C115" s="5">
        <v>174</v>
      </c>
    </row>
    <row r="116" spans="1:3" x14ac:dyDescent="0.25">
      <c r="A116" s="4" t="s">
        <v>1556</v>
      </c>
      <c r="B116" s="5">
        <v>995</v>
      </c>
      <c r="C116" s="5">
        <v>1301</v>
      </c>
    </row>
    <row r="117" spans="1:3" x14ac:dyDescent="0.25">
      <c r="A117" s="4" t="s">
        <v>1557</v>
      </c>
      <c r="B117" s="5">
        <v>10180</v>
      </c>
      <c r="C117" s="5">
        <v>5508</v>
      </c>
    </row>
    <row r="118" spans="1:3" x14ac:dyDescent="0.25">
      <c r="A118" s="4" t="s">
        <v>1540</v>
      </c>
      <c r="B118" s="5">
        <v>21150</v>
      </c>
      <c r="C118" s="5">
        <v>17096</v>
      </c>
    </row>
    <row r="119" spans="1:3" x14ac:dyDescent="0.25">
      <c r="A119" s="4" t="s">
        <v>1564</v>
      </c>
    </row>
    <row r="120" spans="1:3" x14ac:dyDescent="0.25">
      <c r="A120" s="3" t="s">
        <v>1459</v>
      </c>
    </row>
    <row r="121" spans="1:3" x14ac:dyDescent="0.25">
      <c r="A121" s="4" t="s">
        <v>1551</v>
      </c>
      <c r="B121" s="5">
        <v>334</v>
      </c>
      <c r="C121" s="5">
        <v>848</v>
      </c>
    </row>
    <row r="122" spans="1:3" x14ac:dyDescent="0.25">
      <c r="A122" s="4" t="s">
        <v>1552</v>
      </c>
      <c r="B122" s="5">
        <v>127</v>
      </c>
      <c r="C122" s="5">
        <v>76</v>
      </c>
    </row>
    <row r="123" spans="1:3" x14ac:dyDescent="0.25">
      <c r="A123" s="4" t="s">
        <v>1553</v>
      </c>
      <c r="B123" s="5">
        <v>52</v>
      </c>
      <c r="C123" s="5">
        <v>137</v>
      </c>
    </row>
    <row r="124" spans="1:3" x14ac:dyDescent="0.25">
      <c r="A124" s="4" t="s">
        <v>1554</v>
      </c>
      <c r="B124" s="5">
        <v>207</v>
      </c>
      <c r="C124" s="5">
        <v>26</v>
      </c>
    </row>
    <row r="125" spans="1:3" x14ac:dyDescent="0.25">
      <c r="A125" s="4" t="s">
        <v>1555</v>
      </c>
      <c r="B125" s="5">
        <v>398</v>
      </c>
      <c r="C125" s="5">
        <v>0</v>
      </c>
    </row>
    <row r="126" spans="1:3" x14ac:dyDescent="0.25">
      <c r="A126" s="4" t="s">
        <v>1556</v>
      </c>
      <c r="B126" s="5">
        <v>405</v>
      </c>
      <c r="C126" s="5">
        <v>0</v>
      </c>
    </row>
    <row r="127" spans="1:3" x14ac:dyDescent="0.25">
      <c r="A127" s="4" t="s">
        <v>1557</v>
      </c>
      <c r="B127" s="5">
        <v>1768</v>
      </c>
      <c r="C127" s="5">
        <v>461</v>
      </c>
    </row>
    <row r="128" spans="1:3" x14ac:dyDescent="0.25">
      <c r="A128" s="4" t="s">
        <v>1540</v>
      </c>
      <c r="B128" s="5">
        <v>3291</v>
      </c>
      <c r="C128" s="5">
        <v>1548</v>
      </c>
    </row>
    <row r="129" spans="1:3" x14ac:dyDescent="0.25">
      <c r="A129" s="4" t="s">
        <v>1565</v>
      </c>
    </row>
    <row r="130" spans="1:3" x14ac:dyDescent="0.25">
      <c r="A130" s="3" t="s">
        <v>1459</v>
      </c>
    </row>
    <row r="131" spans="1:3" x14ac:dyDescent="0.25">
      <c r="A131" s="4" t="s">
        <v>1551</v>
      </c>
      <c r="B131" s="5">
        <v>4084</v>
      </c>
      <c r="C131" s="5">
        <v>3071</v>
      </c>
    </row>
    <row r="132" spans="1:3" x14ac:dyDescent="0.25">
      <c r="A132" s="4" t="s">
        <v>1552</v>
      </c>
      <c r="B132" s="5">
        <v>1890</v>
      </c>
      <c r="C132" s="5">
        <v>1965</v>
      </c>
    </row>
    <row r="133" spans="1:3" x14ac:dyDescent="0.25">
      <c r="A133" s="4" t="s">
        <v>1553</v>
      </c>
      <c r="B133" s="5">
        <v>1336</v>
      </c>
      <c r="C133" s="5">
        <v>2164</v>
      </c>
    </row>
    <row r="134" spans="1:3" x14ac:dyDescent="0.25">
      <c r="A134" s="4" t="s">
        <v>1554</v>
      </c>
      <c r="B134" s="5">
        <v>829</v>
      </c>
      <c r="C134" s="5">
        <v>1734</v>
      </c>
    </row>
    <row r="135" spans="1:3" x14ac:dyDescent="0.25">
      <c r="A135" s="4" t="s">
        <v>1555</v>
      </c>
      <c r="B135" s="5">
        <v>624</v>
      </c>
      <c r="C135" s="5">
        <v>165</v>
      </c>
    </row>
    <row r="136" spans="1:3" x14ac:dyDescent="0.25">
      <c r="A136" s="4" t="s">
        <v>1556</v>
      </c>
      <c r="B136" s="5">
        <v>583</v>
      </c>
      <c r="C136" s="5">
        <v>775</v>
      </c>
    </row>
    <row r="137" spans="1:3" x14ac:dyDescent="0.25">
      <c r="A137" s="4" t="s">
        <v>1557</v>
      </c>
      <c r="B137" s="5">
        <v>8412</v>
      </c>
      <c r="C137" s="5">
        <v>5047</v>
      </c>
    </row>
    <row r="138" spans="1:3" x14ac:dyDescent="0.25">
      <c r="A138" s="4" t="s">
        <v>1540</v>
      </c>
      <c r="B138" s="5">
        <v>17758</v>
      </c>
      <c r="C138" s="5">
        <v>14921</v>
      </c>
    </row>
    <row r="139" spans="1:3" x14ac:dyDescent="0.25">
      <c r="A139" s="4" t="s">
        <v>1566</v>
      </c>
    </row>
    <row r="140" spans="1:3" x14ac:dyDescent="0.25">
      <c r="A140" s="3" t="s">
        <v>1459</v>
      </c>
    </row>
    <row r="141" spans="1:3" x14ac:dyDescent="0.25">
      <c r="A141" s="4" t="s">
        <v>1551</v>
      </c>
      <c r="B141" s="5">
        <v>94</v>
      </c>
      <c r="C141" s="5">
        <v>55</v>
      </c>
    </row>
    <row r="142" spans="1:3" x14ac:dyDescent="0.25">
      <c r="A142" s="4" t="s">
        <v>1552</v>
      </c>
      <c r="B142" s="5">
        <v>0</v>
      </c>
      <c r="C142" s="5">
        <v>0</v>
      </c>
    </row>
    <row r="143" spans="1:3" x14ac:dyDescent="0.25">
      <c r="A143" s="4" t="s">
        <v>1553</v>
      </c>
      <c r="B143" s="5">
        <v>0</v>
      </c>
      <c r="C143" s="5">
        <v>25</v>
      </c>
    </row>
    <row r="144" spans="1:3" x14ac:dyDescent="0.25">
      <c r="A144" s="4" t="s">
        <v>1554</v>
      </c>
      <c r="B144" s="5">
        <v>0</v>
      </c>
      <c r="C144" s="5">
        <v>12</v>
      </c>
    </row>
    <row r="145" spans="1:3" x14ac:dyDescent="0.25">
      <c r="A145" s="4" t="s">
        <v>1555</v>
      </c>
      <c r="B145" s="5">
        <v>0</v>
      </c>
      <c r="C145" s="5">
        <v>9</v>
      </c>
    </row>
    <row r="146" spans="1:3" x14ac:dyDescent="0.25">
      <c r="A146" s="4" t="s">
        <v>1556</v>
      </c>
      <c r="B146" s="5">
        <v>7</v>
      </c>
      <c r="C146" s="5">
        <v>526</v>
      </c>
    </row>
    <row r="147" spans="1:3" x14ac:dyDescent="0.25">
      <c r="A147" s="4" t="s">
        <v>1557</v>
      </c>
      <c r="B147" s="5">
        <v>0</v>
      </c>
      <c r="C147" s="5">
        <v>0</v>
      </c>
    </row>
    <row r="148" spans="1:3" x14ac:dyDescent="0.25">
      <c r="A148" s="4" t="s">
        <v>1540</v>
      </c>
      <c r="B148" s="5">
        <v>101</v>
      </c>
      <c r="C148" s="5">
        <v>627</v>
      </c>
    </row>
    <row r="149" spans="1:3" x14ac:dyDescent="0.25">
      <c r="A149" s="4" t="s">
        <v>1396</v>
      </c>
    </row>
    <row r="150" spans="1:3" x14ac:dyDescent="0.25">
      <c r="A150" s="3" t="s">
        <v>1459</v>
      </c>
    </row>
    <row r="151" spans="1:3" x14ac:dyDescent="0.25">
      <c r="A151" s="4" t="s">
        <v>1551</v>
      </c>
      <c r="B151" s="5">
        <v>2310</v>
      </c>
      <c r="C151" s="5">
        <v>1493</v>
      </c>
    </row>
    <row r="152" spans="1:3" x14ac:dyDescent="0.25">
      <c r="A152" s="4" t="s">
        <v>1552</v>
      </c>
      <c r="B152" s="5">
        <v>920</v>
      </c>
      <c r="C152" s="5">
        <v>361</v>
      </c>
    </row>
    <row r="153" spans="1:3" x14ac:dyDescent="0.25">
      <c r="A153" s="4" t="s">
        <v>1553</v>
      </c>
      <c r="B153" s="5">
        <v>173</v>
      </c>
      <c r="C153" s="5">
        <v>372</v>
      </c>
    </row>
    <row r="154" spans="1:3" x14ac:dyDescent="0.25">
      <c r="A154" s="4" t="s">
        <v>1554</v>
      </c>
      <c r="B154" s="5">
        <v>249</v>
      </c>
      <c r="C154" s="5">
        <v>244</v>
      </c>
    </row>
    <row r="155" spans="1:3" x14ac:dyDescent="0.25">
      <c r="A155" s="4" t="s">
        <v>1555</v>
      </c>
      <c r="B155" s="5">
        <v>192</v>
      </c>
      <c r="C155" s="5">
        <v>1</v>
      </c>
    </row>
    <row r="156" spans="1:3" x14ac:dyDescent="0.25">
      <c r="A156" s="4" t="s">
        <v>1556</v>
      </c>
      <c r="B156" s="5">
        <v>57</v>
      </c>
      <c r="C156" s="5">
        <v>70</v>
      </c>
    </row>
    <row r="157" spans="1:3" x14ac:dyDescent="0.25">
      <c r="A157" s="4" t="s">
        <v>1557</v>
      </c>
      <c r="B157" s="5">
        <v>11592</v>
      </c>
      <c r="C157" s="5">
        <v>2695</v>
      </c>
    </row>
    <row r="158" spans="1:3" x14ac:dyDescent="0.25">
      <c r="A158" s="4" t="s">
        <v>1540</v>
      </c>
      <c r="B158" s="5">
        <v>15493</v>
      </c>
      <c r="C158" s="5">
        <v>5236</v>
      </c>
    </row>
    <row r="159" spans="1:3" x14ac:dyDescent="0.25">
      <c r="A159" s="4" t="s">
        <v>1567</v>
      </c>
    </row>
    <row r="160" spans="1:3" x14ac:dyDescent="0.25">
      <c r="A160" s="3" t="s">
        <v>1459</v>
      </c>
    </row>
    <row r="161" spans="1:3" x14ac:dyDescent="0.25">
      <c r="A161" s="4" t="s">
        <v>1551</v>
      </c>
      <c r="B161" s="5">
        <v>113</v>
      </c>
      <c r="C161" s="5">
        <v>402</v>
      </c>
    </row>
    <row r="162" spans="1:3" x14ac:dyDescent="0.25">
      <c r="A162" s="4" t="s">
        <v>1552</v>
      </c>
      <c r="B162" s="5">
        <v>260</v>
      </c>
      <c r="C162" s="5">
        <v>0</v>
      </c>
    </row>
    <row r="163" spans="1:3" x14ac:dyDescent="0.25">
      <c r="A163" s="4" t="s">
        <v>1553</v>
      </c>
      <c r="B163" s="5">
        <v>0</v>
      </c>
      <c r="C163" s="5">
        <v>0</v>
      </c>
    </row>
    <row r="164" spans="1:3" x14ac:dyDescent="0.25">
      <c r="A164" s="4" t="s">
        <v>1554</v>
      </c>
      <c r="B164" s="5">
        <v>0</v>
      </c>
      <c r="C164" s="5">
        <v>9</v>
      </c>
    </row>
    <row r="165" spans="1:3" x14ac:dyDescent="0.25">
      <c r="A165" s="4" t="s">
        <v>1555</v>
      </c>
      <c r="B165" s="5">
        <v>8</v>
      </c>
      <c r="C165" s="5">
        <v>0</v>
      </c>
    </row>
    <row r="166" spans="1:3" x14ac:dyDescent="0.25">
      <c r="A166" s="4" t="s">
        <v>1556</v>
      </c>
      <c r="B166" s="5">
        <v>0</v>
      </c>
      <c r="C166" s="5">
        <v>0</v>
      </c>
    </row>
    <row r="167" spans="1:3" x14ac:dyDescent="0.25">
      <c r="A167" s="4" t="s">
        <v>1557</v>
      </c>
      <c r="B167" s="5">
        <v>673</v>
      </c>
      <c r="C167" s="5">
        <v>225</v>
      </c>
    </row>
    <row r="168" spans="1:3" x14ac:dyDescent="0.25">
      <c r="A168" s="4" t="s">
        <v>1540</v>
      </c>
      <c r="B168" s="5">
        <v>1054</v>
      </c>
      <c r="C168" s="5">
        <v>636</v>
      </c>
    </row>
    <row r="169" spans="1:3" x14ac:dyDescent="0.25">
      <c r="A169" s="4" t="s">
        <v>1568</v>
      </c>
    </row>
    <row r="170" spans="1:3" x14ac:dyDescent="0.25">
      <c r="A170" s="3" t="s">
        <v>1459</v>
      </c>
    </row>
    <row r="171" spans="1:3" x14ac:dyDescent="0.25">
      <c r="A171" s="4" t="s">
        <v>1551</v>
      </c>
      <c r="B171" s="5">
        <v>1944</v>
      </c>
      <c r="C171" s="5">
        <v>976</v>
      </c>
    </row>
    <row r="172" spans="1:3" x14ac:dyDescent="0.25">
      <c r="A172" s="4" t="s">
        <v>1552</v>
      </c>
      <c r="B172" s="5">
        <v>557</v>
      </c>
      <c r="C172" s="5">
        <v>90</v>
      </c>
    </row>
    <row r="173" spans="1:3" x14ac:dyDescent="0.25">
      <c r="A173" s="4" t="s">
        <v>1553</v>
      </c>
      <c r="B173" s="5">
        <v>0</v>
      </c>
      <c r="C173" s="5">
        <v>123</v>
      </c>
    </row>
    <row r="174" spans="1:3" x14ac:dyDescent="0.25">
      <c r="A174" s="4" t="s">
        <v>1554</v>
      </c>
      <c r="B174" s="5">
        <v>84</v>
      </c>
      <c r="C174" s="5">
        <v>83</v>
      </c>
    </row>
    <row r="175" spans="1:3" x14ac:dyDescent="0.25">
      <c r="A175" s="4" t="s">
        <v>1555</v>
      </c>
      <c r="B175" s="5">
        <v>65</v>
      </c>
      <c r="C175" s="5">
        <v>1</v>
      </c>
    </row>
    <row r="176" spans="1:3" x14ac:dyDescent="0.25">
      <c r="A176" s="4" t="s">
        <v>1556</v>
      </c>
      <c r="B176" s="5">
        <v>1</v>
      </c>
      <c r="C176" s="5">
        <v>0</v>
      </c>
    </row>
    <row r="177" spans="1:3" x14ac:dyDescent="0.25">
      <c r="A177" s="4" t="s">
        <v>1557</v>
      </c>
      <c r="B177" s="5">
        <v>10919</v>
      </c>
      <c r="C177" s="5">
        <v>2470</v>
      </c>
    </row>
    <row r="178" spans="1:3" x14ac:dyDescent="0.25">
      <c r="A178" s="4" t="s">
        <v>1540</v>
      </c>
      <c r="B178" s="5">
        <v>13570</v>
      </c>
      <c r="C178" s="5">
        <v>3743</v>
      </c>
    </row>
    <row r="179" spans="1:3" x14ac:dyDescent="0.25">
      <c r="A179" s="4" t="s">
        <v>1569</v>
      </c>
    </row>
    <row r="180" spans="1:3" x14ac:dyDescent="0.25">
      <c r="A180" s="3" t="s">
        <v>1459</v>
      </c>
    </row>
    <row r="181" spans="1:3" x14ac:dyDescent="0.25">
      <c r="A181" s="4" t="s">
        <v>1551</v>
      </c>
      <c r="B181" s="5">
        <v>253</v>
      </c>
      <c r="C181" s="5">
        <v>115</v>
      </c>
    </row>
    <row r="182" spans="1:3" x14ac:dyDescent="0.25">
      <c r="A182" s="4" t="s">
        <v>1552</v>
      </c>
      <c r="B182" s="5">
        <v>103</v>
      </c>
      <c r="C182" s="5">
        <v>271</v>
      </c>
    </row>
    <row r="183" spans="1:3" x14ac:dyDescent="0.25">
      <c r="A183" s="4" t="s">
        <v>1553</v>
      </c>
      <c r="B183" s="5">
        <v>173</v>
      </c>
      <c r="C183" s="5">
        <v>249</v>
      </c>
    </row>
    <row r="184" spans="1:3" x14ac:dyDescent="0.25">
      <c r="A184" s="4" t="s">
        <v>1554</v>
      </c>
      <c r="B184" s="5">
        <v>165</v>
      </c>
      <c r="C184" s="5">
        <v>152</v>
      </c>
    </row>
    <row r="185" spans="1:3" x14ac:dyDescent="0.25">
      <c r="A185" s="4" t="s">
        <v>1555</v>
      </c>
      <c r="B185" s="5">
        <v>119</v>
      </c>
      <c r="C185" s="5">
        <v>0</v>
      </c>
    </row>
    <row r="186" spans="1:3" x14ac:dyDescent="0.25">
      <c r="A186" s="4" t="s">
        <v>1556</v>
      </c>
      <c r="B186" s="5">
        <v>56</v>
      </c>
      <c r="C186" s="5">
        <v>70</v>
      </c>
    </row>
    <row r="187" spans="1:3" x14ac:dyDescent="0.25">
      <c r="A187" s="4" t="s">
        <v>1557</v>
      </c>
      <c r="B187" s="5">
        <v>0</v>
      </c>
      <c r="C187" s="5">
        <v>0</v>
      </c>
    </row>
    <row r="188" spans="1:3" x14ac:dyDescent="0.25">
      <c r="A188" s="4" t="s">
        <v>1540</v>
      </c>
      <c r="B188" s="5">
        <v>869</v>
      </c>
      <c r="C188" s="5">
        <v>857</v>
      </c>
    </row>
    <row r="189" spans="1:3" x14ac:dyDescent="0.25">
      <c r="A189" s="4" t="s">
        <v>1570</v>
      </c>
    </row>
    <row r="190" spans="1:3" x14ac:dyDescent="0.25">
      <c r="A190" s="3" t="s">
        <v>1459</v>
      </c>
    </row>
    <row r="191" spans="1:3" x14ac:dyDescent="0.25">
      <c r="A191" s="4" t="s">
        <v>1551</v>
      </c>
      <c r="B191" s="5">
        <v>955</v>
      </c>
      <c r="C191" s="5">
        <v>792</v>
      </c>
    </row>
    <row r="192" spans="1:3" x14ac:dyDescent="0.25">
      <c r="A192" s="4" t="s">
        <v>1552</v>
      </c>
      <c r="B192" s="5">
        <v>437</v>
      </c>
      <c r="C192" s="5">
        <v>96</v>
      </c>
    </row>
    <row r="193" spans="1:3" x14ac:dyDescent="0.25">
      <c r="A193" s="4" t="s">
        <v>1553</v>
      </c>
      <c r="B193" s="5">
        <v>44</v>
      </c>
      <c r="C193" s="5">
        <v>46</v>
      </c>
    </row>
    <row r="194" spans="1:3" x14ac:dyDescent="0.25">
      <c r="A194" s="4" t="s">
        <v>1554</v>
      </c>
      <c r="B194" s="5">
        <v>30</v>
      </c>
      <c r="C194" s="5">
        <v>8</v>
      </c>
    </row>
    <row r="195" spans="1:3" x14ac:dyDescent="0.25">
      <c r="A195" s="4" t="s">
        <v>1555</v>
      </c>
      <c r="B195" s="5">
        <v>13</v>
      </c>
    </row>
    <row r="196" spans="1:3" x14ac:dyDescent="0.25">
      <c r="A196" s="4" t="s">
        <v>1557</v>
      </c>
      <c r="B196" s="5">
        <v>4479</v>
      </c>
      <c r="C196" s="5">
        <v>2269</v>
      </c>
    </row>
    <row r="197" spans="1:3" x14ac:dyDescent="0.25">
      <c r="A197" s="4" t="s">
        <v>1540</v>
      </c>
      <c r="B197" s="5">
        <v>5958</v>
      </c>
      <c r="C197" s="5">
        <v>3211</v>
      </c>
    </row>
    <row r="198" spans="1:3" x14ac:dyDescent="0.25">
      <c r="A198" s="4" t="s">
        <v>1571</v>
      </c>
    </row>
    <row r="199" spans="1:3" x14ac:dyDescent="0.25">
      <c r="A199" s="3" t="s">
        <v>1459</v>
      </c>
    </row>
    <row r="200" spans="1:3" x14ac:dyDescent="0.25">
      <c r="A200" s="4" t="s">
        <v>1551</v>
      </c>
      <c r="B200" s="5">
        <v>0</v>
      </c>
      <c r="C200" s="5">
        <v>242</v>
      </c>
    </row>
    <row r="201" spans="1:3" x14ac:dyDescent="0.25">
      <c r="A201" s="4" t="s">
        <v>1552</v>
      </c>
      <c r="B201" s="5">
        <v>0</v>
      </c>
      <c r="C201" s="5">
        <v>0</v>
      </c>
    </row>
    <row r="202" spans="1:3" x14ac:dyDescent="0.25">
      <c r="A202" s="4" t="s">
        <v>1553</v>
      </c>
      <c r="B202" s="5">
        <v>0</v>
      </c>
      <c r="C202" s="5">
        <v>0</v>
      </c>
    </row>
    <row r="203" spans="1:3" x14ac:dyDescent="0.25">
      <c r="A203" s="4" t="s">
        <v>1554</v>
      </c>
      <c r="B203" s="5">
        <v>0</v>
      </c>
      <c r="C203" s="5">
        <v>0</v>
      </c>
    </row>
    <row r="204" spans="1:3" x14ac:dyDescent="0.25">
      <c r="A204" s="4" t="s">
        <v>1555</v>
      </c>
      <c r="B204" s="5">
        <v>0</v>
      </c>
    </row>
    <row r="205" spans="1:3" x14ac:dyDescent="0.25">
      <c r="A205" s="4" t="s">
        <v>1557</v>
      </c>
      <c r="B205" s="5">
        <v>2752</v>
      </c>
      <c r="C205" s="5">
        <v>1506</v>
      </c>
    </row>
    <row r="206" spans="1:3" x14ac:dyDescent="0.25">
      <c r="A206" s="4" t="s">
        <v>1540</v>
      </c>
      <c r="B206" s="5">
        <v>2752</v>
      </c>
      <c r="C206" s="5">
        <v>1748</v>
      </c>
    </row>
    <row r="207" spans="1:3" x14ac:dyDescent="0.25">
      <c r="A207" s="4" t="s">
        <v>1572</v>
      </c>
    </row>
    <row r="208" spans="1:3" x14ac:dyDescent="0.25">
      <c r="A208" s="3" t="s">
        <v>1459</v>
      </c>
    </row>
    <row r="209" spans="1:3" x14ac:dyDescent="0.25">
      <c r="A209" s="4" t="s">
        <v>1551</v>
      </c>
      <c r="B209" s="5">
        <v>694</v>
      </c>
      <c r="C209" s="5">
        <v>84</v>
      </c>
    </row>
    <row r="210" spans="1:3" x14ac:dyDescent="0.25">
      <c r="A210" s="4" t="s">
        <v>1552</v>
      </c>
      <c r="B210" s="5">
        <v>59</v>
      </c>
      <c r="C210" s="5">
        <v>67</v>
      </c>
    </row>
    <row r="211" spans="1:3" x14ac:dyDescent="0.25">
      <c r="A211" s="4" t="s">
        <v>1553</v>
      </c>
      <c r="B211" s="5">
        <v>25</v>
      </c>
      <c r="C211" s="5">
        <v>46</v>
      </c>
    </row>
    <row r="212" spans="1:3" x14ac:dyDescent="0.25">
      <c r="A212" s="4" t="s">
        <v>1554</v>
      </c>
      <c r="B212" s="5">
        <v>30</v>
      </c>
      <c r="C212" s="5">
        <v>8</v>
      </c>
    </row>
    <row r="213" spans="1:3" x14ac:dyDescent="0.25">
      <c r="A213" s="4" t="s">
        <v>1555</v>
      </c>
      <c r="B213" s="5">
        <v>5</v>
      </c>
    </row>
    <row r="214" spans="1:3" x14ac:dyDescent="0.25">
      <c r="A214" s="4" t="s">
        <v>1557</v>
      </c>
      <c r="B214" s="5">
        <v>1645</v>
      </c>
      <c r="C214" s="5">
        <v>664</v>
      </c>
    </row>
    <row r="215" spans="1:3" x14ac:dyDescent="0.25">
      <c r="A215" s="4" t="s">
        <v>1540</v>
      </c>
      <c r="B215" s="5">
        <v>2458</v>
      </c>
      <c r="C215" s="5">
        <v>869</v>
      </c>
    </row>
    <row r="216" spans="1:3" x14ac:dyDescent="0.25">
      <c r="A216" s="4" t="s">
        <v>1573</v>
      </c>
    </row>
    <row r="217" spans="1:3" x14ac:dyDescent="0.25">
      <c r="A217" s="3" t="s">
        <v>1459</v>
      </c>
    </row>
    <row r="218" spans="1:3" x14ac:dyDescent="0.25">
      <c r="A218" s="4" t="s">
        <v>1551</v>
      </c>
      <c r="B218" s="5">
        <v>261</v>
      </c>
      <c r="C218" s="5">
        <v>466</v>
      </c>
    </row>
    <row r="219" spans="1:3" x14ac:dyDescent="0.25">
      <c r="A219" s="4" t="s">
        <v>1552</v>
      </c>
      <c r="B219" s="5">
        <v>378</v>
      </c>
      <c r="C219" s="5">
        <v>29</v>
      </c>
    </row>
    <row r="220" spans="1:3" x14ac:dyDescent="0.25">
      <c r="A220" s="4" t="s">
        <v>1553</v>
      </c>
      <c r="B220" s="5">
        <v>19</v>
      </c>
      <c r="C220" s="5">
        <v>0</v>
      </c>
    </row>
    <row r="221" spans="1:3" x14ac:dyDescent="0.25">
      <c r="A221" s="4" t="s">
        <v>1554</v>
      </c>
      <c r="B221" s="5">
        <v>0</v>
      </c>
      <c r="C221" s="5">
        <v>0</v>
      </c>
    </row>
    <row r="222" spans="1:3" x14ac:dyDescent="0.25">
      <c r="A222" s="4" t="s">
        <v>1555</v>
      </c>
      <c r="B222" s="5">
        <v>8</v>
      </c>
    </row>
    <row r="223" spans="1:3" x14ac:dyDescent="0.25">
      <c r="A223" s="4" t="s">
        <v>1557</v>
      </c>
      <c r="B223" s="5">
        <v>82</v>
      </c>
      <c r="C223" s="5">
        <v>99</v>
      </c>
    </row>
    <row r="224" spans="1:3" x14ac:dyDescent="0.25">
      <c r="A224" s="4" t="s">
        <v>1540</v>
      </c>
      <c r="B224" s="7">
        <v>748</v>
      </c>
      <c r="C224" s="7">
        <v>594</v>
      </c>
    </row>
  </sheetData>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C67"/>
  <sheetViews>
    <sheetView workbookViewId="0"/>
  </sheetViews>
  <sheetFormatPr defaultRowHeight="15" x14ac:dyDescent="0.25"/>
  <cols>
    <col min="1" max="1" width="80" customWidth="1"/>
    <col min="2" max="2" width="16" customWidth="1"/>
    <col min="3" max="3" width="14" customWidth="1"/>
  </cols>
  <sheetData>
    <row r="1" spans="1:3" x14ac:dyDescent="0.25">
      <c r="A1" s="12" t="s">
        <v>1574</v>
      </c>
      <c r="B1" s="14" t="s">
        <v>1</v>
      </c>
      <c r="C1" s="13"/>
    </row>
    <row r="2" spans="1:3" x14ac:dyDescent="0.25">
      <c r="A2" s="13"/>
      <c r="B2" s="2" t="s">
        <v>2</v>
      </c>
      <c r="C2" s="2" t="s">
        <v>90</v>
      </c>
    </row>
    <row r="3" spans="1:3" x14ac:dyDescent="0.25">
      <c r="A3" s="3" t="s">
        <v>1459</v>
      </c>
    </row>
    <row r="4" spans="1:3" x14ac:dyDescent="0.25">
      <c r="A4" s="4" t="s">
        <v>1575</v>
      </c>
      <c r="B4" s="7">
        <v>162135</v>
      </c>
      <c r="C4" s="7">
        <v>119989</v>
      </c>
    </row>
    <row r="5" spans="1:3" ht="30" x14ac:dyDescent="0.25">
      <c r="A5" s="4" t="s">
        <v>1576</v>
      </c>
      <c r="B5" s="4" t="s">
        <v>1176</v>
      </c>
      <c r="C5" s="4" t="s">
        <v>1176</v>
      </c>
    </row>
    <row r="6" spans="1:3" x14ac:dyDescent="0.25">
      <c r="A6" s="4" t="s">
        <v>1577</v>
      </c>
    </row>
    <row r="7" spans="1:3" x14ac:dyDescent="0.25">
      <c r="A7" s="3" t="s">
        <v>1459</v>
      </c>
    </row>
    <row r="8" spans="1:3" x14ac:dyDescent="0.25">
      <c r="A8" s="4" t="s">
        <v>1575</v>
      </c>
      <c r="B8" s="7">
        <v>11884</v>
      </c>
      <c r="C8" s="7">
        <v>8093</v>
      </c>
    </row>
    <row r="9" spans="1:3" ht="30" x14ac:dyDescent="0.25">
      <c r="A9" s="4" t="s">
        <v>1576</v>
      </c>
      <c r="B9" s="4" t="s">
        <v>1176</v>
      </c>
      <c r="C9" s="4" t="s">
        <v>1176</v>
      </c>
    </row>
    <row r="10" spans="1:3" x14ac:dyDescent="0.25">
      <c r="A10" s="4" t="s">
        <v>1399</v>
      </c>
    </row>
    <row r="11" spans="1:3" x14ac:dyDescent="0.25">
      <c r="A11" s="3" t="s">
        <v>1459</v>
      </c>
    </row>
    <row r="12" spans="1:3" x14ac:dyDescent="0.25">
      <c r="A12" s="4" t="s">
        <v>1575</v>
      </c>
      <c r="B12" s="7">
        <v>3672</v>
      </c>
      <c r="C12" s="7">
        <v>3823</v>
      </c>
    </row>
    <row r="13" spans="1:3" ht="30" x14ac:dyDescent="0.25">
      <c r="A13" s="4" t="s">
        <v>1576</v>
      </c>
      <c r="B13" s="4" t="s">
        <v>1176</v>
      </c>
      <c r="C13" s="4" t="s">
        <v>1176</v>
      </c>
    </row>
    <row r="14" spans="1:3" x14ac:dyDescent="0.25">
      <c r="A14" s="4" t="s">
        <v>1578</v>
      </c>
    </row>
    <row r="15" spans="1:3" x14ac:dyDescent="0.25">
      <c r="A15" s="3" t="s">
        <v>1459</v>
      </c>
    </row>
    <row r="16" spans="1:3" x14ac:dyDescent="0.25">
      <c r="A16" s="4" t="s">
        <v>1551</v>
      </c>
      <c r="B16" s="7">
        <v>2059</v>
      </c>
      <c r="C16" s="7">
        <v>1359</v>
      </c>
    </row>
    <row r="17" spans="1:3" x14ac:dyDescent="0.25">
      <c r="A17" s="4" t="s">
        <v>1552</v>
      </c>
      <c r="B17" s="5">
        <v>705</v>
      </c>
      <c r="C17" s="5">
        <v>1357</v>
      </c>
    </row>
    <row r="18" spans="1:3" x14ac:dyDescent="0.25">
      <c r="A18" s="4" t="s">
        <v>1553</v>
      </c>
      <c r="B18" s="5">
        <v>569</v>
      </c>
      <c r="C18" s="5">
        <v>942</v>
      </c>
    </row>
    <row r="19" spans="1:3" x14ac:dyDescent="0.25">
      <c r="A19" s="4" t="s">
        <v>1554</v>
      </c>
      <c r="B19" s="5">
        <v>299</v>
      </c>
      <c r="C19" s="5">
        <v>158</v>
      </c>
    </row>
    <row r="20" spans="1:3" x14ac:dyDescent="0.25">
      <c r="A20" s="4" t="s">
        <v>1555</v>
      </c>
      <c r="B20" s="5">
        <v>39</v>
      </c>
      <c r="C20" s="5">
        <v>7</v>
      </c>
    </row>
    <row r="21" spans="1:3" x14ac:dyDescent="0.25">
      <c r="A21" s="4" t="s">
        <v>1579</v>
      </c>
      <c r="B21" s="5">
        <v>1</v>
      </c>
    </row>
    <row r="22" spans="1:3" x14ac:dyDescent="0.25">
      <c r="A22" s="4" t="s">
        <v>1575</v>
      </c>
      <c r="B22" s="7">
        <v>3672</v>
      </c>
      <c r="C22" s="7">
        <v>3823</v>
      </c>
    </row>
    <row r="23" spans="1:3" ht="30" x14ac:dyDescent="0.25">
      <c r="A23" s="4" t="s">
        <v>1576</v>
      </c>
      <c r="B23" s="4" t="s">
        <v>1176</v>
      </c>
      <c r="C23" s="4" t="s">
        <v>1176</v>
      </c>
    </row>
    <row r="24" spans="1:3" x14ac:dyDescent="0.25">
      <c r="A24" s="4" t="s">
        <v>1403</v>
      </c>
    </row>
    <row r="25" spans="1:3" x14ac:dyDescent="0.25">
      <c r="A25" s="3" t="s">
        <v>1459</v>
      </c>
    </row>
    <row r="26" spans="1:3" x14ac:dyDescent="0.25">
      <c r="A26" s="4" t="s">
        <v>1575</v>
      </c>
      <c r="B26" s="7">
        <v>8212</v>
      </c>
      <c r="C26" s="7">
        <v>4270</v>
      </c>
    </row>
    <row r="27" spans="1:3" ht="30" x14ac:dyDescent="0.25">
      <c r="A27" s="4" t="s">
        <v>1576</v>
      </c>
      <c r="B27" s="4" t="s">
        <v>1176</v>
      </c>
      <c r="C27" s="4" t="s">
        <v>1176</v>
      </c>
    </row>
    <row r="28" spans="1:3" x14ac:dyDescent="0.25">
      <c r="A28" s="4" t="s">
        <v>1580</v>
      </c>
    </row>
    <row r="29" spans="1:3" x14ac:dyDescent="0.25">
      <c r="A29" s="3" t="s">
        <v>1459</v>
      </c>
    </row>
    <row r="30" spans="1:3" x14ac:dyDescent="0.25">
      <c r="A30" s="4" t="s">
        <v>1575</v>
      </c>
      <c r="B30" s="7">
        <v>8212</v>
      </c>
      <c r="C30" s="7">
        <v>4270</v>
      </c>
    </row>
    <row r="31" spans="1:3" ht="30" x14ac:dyDescent="0.25">
      <c r="A31" s="4" t="s">
        <v>1576</v>
      </c>
      <c r="B31" s="4" t="s">
        <v>1176</v>
      </c>
      <c r="C31" s="4" t="s">
        <v>1176</v>
      </c>
    </row>
    <row r="32" spans="1:3" x14ac:dyDescent="0.25">
      <c r="A32" s="4" t="s">
        <v>1581</v>
      </c>
    </row>
    <row r="33" spans="1:3" x14ac:dyDescent="0.25">
      <c r="A33" s="3" t="s">
        <v>1459</v>
      </c>
    </row>
    <row r="34" spans="1:3" x14ac:dyDescent="0.25">
      <c r="A34" s="4" t="s">
        <v>1575</v>
      </c>
      <c r="B34" s="7">
        <v>9580</v>
      </c>
      <c r="C34" s="7">
        <v>6870</v>
      </c>
    </row>
    <row r="35" spans="1:3" ht="30" x14ac:dyDescent="0.25">
      <c r="A35" s="4" t="s">
        <v>1576</v>
      </c>
      <c r="B35" s="4" t="s">
        <v>1582</v>
      </c>
      <c r="C35" s="4" t="s">
        <v>677</v>
      </c>
    </row>
    <row r="36" spans="1:3" x14ac:dyDescent="0.25">
      <c r="A36" s="4" t="s">
        <v>1583</v>
      </c>
    </row>
    <row r="37" spans="1:3" x14ac:dyDescent="0.25">
      <c r="A37" s="3" t="s">
        <v>1459</v>
      </c>
    </row>
    <row r="38" spans="1:3" x14ac:dyDescent="0.25">
      <c r="A38" s="4" t="s">
        <v>1551</v>
      </c>
      <c r="B38" s="7">
        <v>2017</v>
      </c>
      <c r="C38" s="7">
        <v>1321</v>
      </c>
    </row>
    <row r="39" spans="1:3" x14ac:dyDescent="0.25">
      <c r="A39" s="4" t="s">
        <v>1552</v>
      </c>
      <c r="B39" s="5">
        <v>665</v>
      </c>
      <c r="C39" s="5">
        <v>1225</v>
      </c>
    </row>
    <row r="40" spans="1:3" x14ac:dyDescent="0.25">
      <c r="A40" s="4" t="s">
        <v>1553</v>
      </c>
      <c r="B40" s="5">
        <v>508</v>
      </c>
      <c r="C40" s="5">
        <v>792</v>
      </c>
    </row>
    <row r="41" spans="1:3" x14ac:dyDescent="0.25">
      <c r="A41" s="4" t="s">
        <v>1554</v>
      </c>
      <c r="B41" s="5">
        <v>257</v>
      </c>
      <c r="C41" s="5">
        <v>128</v>
      </c>
    </row>
    <row r="42" spans="1:3" x14ac:dyDescent="0.25">
      <c r="A42" s="4" t="s">
        <v>1555</v>
      </c>
      <c r="B42" s="5">
        <v>32</v>
      </c>
      <c r="C42" s="5">
        <v>6</v>
      </c>
    </row>
    <row r="43" spans="1:3" x14ac:dyDescent="0.25">
      <c r="A43" s="4" t="s">
        <v>1579</v>
      </c>
      <c r="B43" s="5">
        <v>1</v>
      </c>
    </row>
    <row r="44" spans="1:3" x14ac:dyDescent="0.25">
      <c r="A44" s="4" t="s">
        <v>1575</v>
      </c>
      <c r="B44" s="7">
        <v>3480</v>
      </c>
      <c r="C44" s="7">
        <v>3472</v>
      </c>
    </row>
    <row r="45" spans="1:3" ht="30" x14ac:dyDescent="0.25">
      <c r="A45" s="4" t="s">
        <v>1576</v>
      </c>
      <c r="B45" s="4" t="s">
        <v>679</v>
      </c>
      <c r="C45" s="4" t="s">
        <v>1584</v>
      </c>
    </row>
    <row r="46" spans="1:3" x14ac:dyDescent="0.25">
      <c r="A46" s="4" t="s">
        <v>1585</v>
      </c>
    </row>
    <row r="47" spans="1:3" x14ac:dyDescent="0.25">
      <c r="A47" s="3" t="s">
        <v>1459</v>
      </c>
    </row>
    <row r="48" spans="1:3" x14ac:dyDescent="0.25">
      <c r="A48" s="4" t="s">
        <v>1575</v>
      </c>
      <c r="B48" s="7">
        <v>6100</v>
      </c>
      <c r="C48" s="7">
        <v>3398</v>
      </c>
    </row>
    <row r="49" spans="1:3" ht="30" x14ac:dyDescent="0.25">
      <c r="A49" s="4" t="s">
        <v>1576</v>
      </c>
      <c r="B49" s="4" t="s">
        <v>1586</v>
      </c>
      <c r="C49" s="4" t="s">
        <v>1587</v>
      </c>
    </row>
    <row r="50" spans="1:3" x14ac:dyDescent="0.25">
      <c r="A50" s="4" t="s">
        <v>1588</v>
      </c>
    </row>
    <row r="51" spans="1:3" x14ac:dyDescent="0.25">
      <c r="A51" s="3" t="s">
        <v>1459</v>
      </c>
    </row>
    <row r="52" spans="1:3" x14ac:dyDescent="0.25">
      <c r="A52" s="4" t="s">
        <v>1575</v>
      </c>
      <c r="B52" s="7">
        <v>2304</v>
      </c>
      <c r="C52" s="7">
        <v>1223</v>
      </c>
    </row>
    <row r="53" spans="1:3" ht="30" x14ac:dyDescent="0.25">
      <c r="A53" s="4" t="s">
        <v>1576</v>
      </c>
      <c r="B53" s="4" t="s">
        <v>1589</v>
      </c>
      <c r="C53" s="4" t="s">
        <v>1172</v>
      </c>
    </row>
    <row r="54" spans="1:3" x14ac:dyDescent="0.25">
      <c r="A54" s="4" t="s">
        <v>1590</v>
      </c>
    </row>
    <row r="55" spans="1:3" x14ac:dyDescent="0.25">
      <c r="A55" s="3" t="s">
        <v>1459</v>
      </c>
    </row>
    <row r="56" spans="1:3" x14ac:dyDescent="0.25">
      <c r="A56" s="4" t="s">
        <v>1551</v>
      </c>
      <c r="B56" s="7">
        <v>42</v>
      </c>
      <c r="C56" s="7">
        <v>38</v>
      </c>
    </row>
    <row r="57" spans="1:3" x14ac:dyDescent="0.25">
      <c r="A57" s="4" t="s">
        <v>1552</v>
      </c>
      <c r="B57" s="5">
        <v>40</v>
      </c>
      <c r="C57" s="5">
        <v>132</v>
      </c>
    </row>
    <row r="58" spans="1:3" x14ac:dyDescent="0.25">
      <c r="A58" s="4" t="s">
        <v>1553</v>
      </c>
      <c r="B58" s="5">
        <v>61</v>
      </c>
      <c r="C58" s="5">
        <v>150</v>
      </c>
    </row>
    <row r="59" spans="1:3" x14ac:dyDescent="0.25">
      <c r="A59" s="4" t="s">
        <v>1554</v>
      </c>
      <c r="B59" s="5">
        <v>42</v>
      </c>
      <c r="C59" s="5">
        <v>30</v>
      </c>
    </row>
    <row r="60" spans="1:3" x14ac:dyDescent="0.25">
      <c r="A60" s="4" t="s">
        <v>1555</v>
      </c>
      <c r="B60" s="5">
        <v>7</v>
      </c>
      <c r="C60" s="5">
        <v>1</v>
      </c>
    </row>
    <row r="61" spans="1:3" x14ac:dyDescent="0.25">
      <c r="A61" s="4" t="s">
        <v>1579</v>
      </c>
      <c r="B61" s="5">
        <v>0</v>
      </c>
    </row>
    <row r="62" spans="1:3" x14ac:dyDescent="0.25">
      <c r="A62" s="4" t="s">
        <v>1575</v>
      </c>
      <c r="B62" s="7">
        <v>192</v>
      </c>
      <c r="C62" s="7">
        <v>351</v>
      </c>
    </row>
    <row r="63" spans="1:3" ht="30" x14ac:dyDescent="0.25">
      <c r="A63" s="4" t="s">
        <v>1576</v>
      </c>
      <c r="B63" s="4" t="s">
        <v>1591</v>
      </c>
      <c r="C63" s="4" t="s">
        <v>1450</v>
      </c>
    </row>
    <row r="64" spans="1:3" x14ac:dyDescent="0.25">
      <c r="A64" s="4" t="s">
        <v>1592</v>
      </c>
    </row>
    <row r="65" spans="1:3" x14ac:dyDescent="0.25">
      <c r="A65" s="3" t="s">
        <v>1459</v>
      </c>
    </row>
    <row r="66" spans="1:3" x14ac:dyDescent="0.25">
      <c r="A66" s="4" t="s">
        <v>1575</v>
      </c>
      <c r="B66" s="7">
        <v>2112</v>
      </c>
      <c r="C66" s="7">
        <v>872</v>
      </c>
    </row>
    <row r="67" spans="1:3" ht="30" x14ac:dyDescent="0.25">
      <c r="A67" s="4" t="s">
        <v>1576</v>
      </c>
      <c r="B67" s="4" t="s">
        <v>1593</v>
      </c>
      <c r="C67" s="4" t="s">
        <v>1594</v>
      </c>
    </row>
  </sheetData>
  <mergeCells count="2">
    <mergeCell ref="A1:A2"/>
    <mergeCell ref="B1:C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C93"/>
  <sheetViews>
    <sheetView workbookViewId="0"/>
  </sheetViews>
  <sheetFormatPr defaultRowHeight="15" x14ac:dyDescent="0.25"/>
  <cols>
    <col min="1" max="1" width="80" customWidth="1"/>
    <col min="2" max="2" width="16" customWidth="1"/>
    <col min="3" max="3" width="14" customWidth="1"/>
  </cols>
  <sheetData>
    <row r="1" spans="1:3" x14ac:dyDescent="0.25">
      <c r="A1" s="12" t="s">
        <v>1595</v>
      </c>
      <c r="B1" s="14" t="s">
        <v>1</v>
      </c>
      <c r="C1" s="13"/>
    </row>
    <row r="2" spans="1:3" x14ac:dyDescent="0.25">
      <c r="A2" s="13"/>
      <c r="B2" s="2" t="s">
        <v>2</v>
      </c>
      <c r="C2" s="2" t="s">
        <v>90</v>
      </c>
    </row>
    <row r="3" spans="1:3" x14ac:dyDescent="0.25">
      <c r="A3" s="3" t="s">
        <v>1596</v>
      </c>
    </row>
    <row r="4" spans="1:3" x14ac:dyDescent="0.25">
      <c r="A4" s="4" t="s">
        <v>1460</v>
      </c>
      <c r="B4" s="7">
        <v>162135</v>
      </c>
      <c r="C4" s="7">
        <v>119989</v>
      </c>
    </row>
    <row r="5" spans="1:3" x14ac:dyDescent="0.25">
      <c r="A5" s="4" t="s">
        <v>1419</v>
      </c>
      <c r="B5" s="4" t="s">
        <v>1176</v>
      </c>
      <c r="C5" s="4" t="s">
        <v>1176</v>
      </c>
    </row>
    <row r="6" spans="1:3" x14ac:dyDescent="0.25">
      <c r="A6" s="4" t="s">
        <v>1597</v>
      </c>
    </row>
    <row r="7" spans="1:3" x14ac:dyDescent="0.25">
      <c r="A7" s="3" t="s">
        <v>1596</v>
      </c>
    </row>
    <row r="8" spans="1:3" x14ac:dyDescent="0.25">
      <c r="A8" s="4" t="s">
        <v>1419</v>
      </c>
      <c r="B8" s="4" t="s">
        <v>1174</v>
      </c>
      <c r="C8" s="4" t="s">
        <v>1598</v>
      </c>
    </row>
    <row r="9" spans="1:3" x14ac:dyDescent="0.25">
      <c r="A9" s="4" t="s">
        <v>1599</v>
      </c>
    </row>
    <row r="10" spans="1:3" x14ac:dyDescent="0.25">
      <c r="A10" s="3" t="s">
        <v>1596</v>
      </c>
    </row>
    <row r="11" spans="1:3" x14ac:dyDescent="0.25">
      <c r="A11" s="4" t="s">
        <v>1419</v>
      </c>
      <c r="B11" s="4" t="s">
        <v>1589</v>
      </c>
      <c r="C11" s="4" t="s">
        <v>1589</v>
      </c>
    </row>
    <row r="12" spans="1:3" x14ac:dyDescent="0.25">
      <c r="A12" s="4" t="s">
        <v>1600</v>
      </c>
    </row>
    <row r="13" spans="1:3" x14ac:dyDescent="0.25">
      <c r="A13" s="3" t="s">
        <v>1596</v>
      </c>
    </row>
    <row r="14" spans="1:3" x14ac:dyDescent="0.25">
      <c r="A14" s="4" t="s">
        <v>1419</v>
      </c>
      <c r="B14" s="4" t="s">
        <v>1591</v>
      </c>
      <c r="C14" s="4" t="s">
        <v>1601</v>
      </c>
    </row>
    <row r="15" spans="1:3" x14ac:dyDescent="0.25">
      <c r="A15" s="4" t="s">
        <v>1177</v>
      </c>
    </row>
    <row r="16" spans="1:3" x14ac:dyDescent="0.25">
      <c r="A16" s="3" t="s">
        <v>1596</v>
      </c>
    </row>
    <row r="17" spans="1:3" x14ac:dyDescent="0.25">
      <c r="A17" s="4" t="s">
        <v>1460</v>
      </c>
      <c r="B17" s="7">
        <v>55927</v>
      </c>
      <c r="C17" s="7">
        <v>48659</v>
      </c>
    </row>
    <row r="18" spans="1:3" x14ac:dyDescent="0.25">
      <c r="A18" s="4" t="s">
        <v>1419</v>
      </c>
      <c r="B18" s="4" t="s">
        <v>1176</v>
      </c>
      <c r="C18" s="4" t="s">
        <v>1176</v>
      </c>
    </row>
    <row r="19" spans="1:3" x14ac:dyDescent="0.25">
      <c r="A19" s="4" t="s">
        <v>1602</v>
      </c>
    </row>
    <row r="20" spans="1:3" x14ac:dyDescent="0.25">
      <c r="A20" s="3" t="s">
        <v>1596</v>
      </c>
    </row>
    <row r="21" spans="1:3" x14ac:dyDescent="0.25">
      <c r="A21" s="4" t="s">
        <v>1419</v>
      </c>
      <c r="B21" s="4" t="s">
        <v>1535</v>
      </c>
      <c r="C21" s="4" t="s">
        <v>1603</v>
      </c>
    </row>
    <row r="22" spans="1:3" x14ac:dyDescent="0.25">
      <c r="A22" s="4" t="s">
        <v>1604</v>
      </c>
    </row>
    <row r="23" spans="1:3" x14ac:dyDescent="0.25">
      <c r="A23" s="3" t="s">
        <v>1596</v>
      </c>
    </row>
    <row r="24" spans="1:3" x14ac:dyDescent="0.25">
      <c r="A24" s="4" t="s">
        <v>1419</v>
      </c>
      <c r="B24" s="4" t="s">
        <v>1605</v>
      </c>
      <c r="C24" s="4" t="s">
        <v>1606</v>
      </c>
    </row>
    <row r="25" spans="1:3" x14ac:dyDescent="0.25">
      <c r="A25" s="4" t="s">
        <v>1607</v>
      </c>
    </row>
    <row r="26" spans="1:3" x14ac:dyDescent="0.25">
      <c r="A26" s="3" t="s">
        <v>1596</v>
      </c>
    </row>
    <row r="27" spans="1:3" x14ac:dyDescent="0.25">
      <c r="A27" s="4" t="s">
        <v>1419</v>
      </c>
      <c r="B27" s="4" t="s">
        <v>1453</v>
      </c>
      <c r="C27" s="4" t="s">
        <v>1450</v>
      </c>
    </row>
    <row r="28" spans="1:3" x14ac:dyDescent="0.25">
      <c r="A28" s="4" t="s">
        <v>1387</v>
      </c>
    </row>
    <row r="29" spans="1:3" x14ac:dyDescent="0.25">
      <c r="A29" s="3" t="s">
        <v>1596</v>
      </c>
    </row>
    <row r="30" spans="1:3" x14ac:dyDescent="0.25">
      <c r="A30" s="4" t="s">
        <v>1460</v>
      </c>
      <c r="B30" s="7">
        <v>43998</v>
      </c>
      <c r="C30" s="7">
        <v>33023</v>
      </c>
    </row>
    <row r="31" spans="1:3" x14ac:dyDescent="0.25">
      <c r="A31" s="4" t="s">
        <v>1419</v>
      </c>
      <c r="B31" s="4" t="s">
        <v>1176</v>
      </c>
      <c r="C31" s="4" t="s">
        <v>1176</v>
      </c>
    </row>
    <row r="32" spans="1:3" x14ac:dyDescent="0.25">
      <c r="A32" s="4" t="s">
        <v>1608</v>
      </c>
    </row>
    <row r="33" spans="1:3" x14ac:dyDescent="0.25">
      <c r="A33" s="3" t="s">
        <v>1596</v>
      </c>
    </row>
    <row r="34" spans="1:3" x14ac:dyDescent="0.25">
      <c r="A34" s="4" t="s">
        <v>1419</v>
      </c>
      <c r="B34" s="4" t="s">
        <v>1609</v>
      </c>
      <c r="C34" s="4" t="s">
        <v>1610</v>
      </c>
    </row>
    <row r="35" spans="1:3" x14ac:dyDescent="0.25">
      <c r="A35" s="4" t="s">
        <v>1611</v>
      </c>
    </row>
    <row r="36" spans="1:3" x14ac:dyDescent="0.25">
      <c r="A36" s="3" t="s">
        <v>1596</v>
      </c>
    </row>
    <row r="37" spans="1:3" x14ac:dyDescent="0.25">
      <c r="A37" s="4" t="s">
        <v>1419</v>
      </c>
      <c r="B37" s="4" t="s">
        <v>1281</v>
      </c>
      <c r="C37" s="4" t="s">
        <v>1281</v>
      </c>
    </row>
    <row r="38" spans="1:3" x14ac:dyDescent="0.25">
      <c r="A38" s="4" t="s">
        <v>1612</v>
      </c>
    </row>
    <row r="39" spans="1:3" x14ac:dyDescent="0.25">
      <c r="A39" s="3" t="s">
        <v>1596</v>
      </c>
    </row>
    <row r="40" spans="1:3" x14ac:dyDescent="0.25">
      <c r="A40" s="4" t="s">
        <v>1419</v>
      </c>
      <c r="B40" s="4" t="s">
        <v>1613</v>
      </c>
      <c r="C40" s="4" t="s">
        <v>1227</v>
      </c>
    </row>
    <row r="41" spans="1:3" x14ac:dyDescent="0.25">
      <c r="A41" s="4" t="s">
        <v>1391</v>
      </c>
    </row>
    <row r="42" spans="1:3" x14ac:dyDescent="0.25">
      <c r="A42" s="3" t="s">
        <v>1596</v>
      </c>
    </row>
    <row r="43" spans="1:3" x14ac:dyDescent="0.25">
      <c r="A43" s="4" t="s">
        <v>1460</v>
      </c>
      <c r="B43" s="7">
        <v>25883</v>
      </c>
      <c r="C43" s="7">
        <v>20290</v>
      </c>
    </row>
    <row r="44" spans="1:3" x14ac:dyDescent="0.25">
      <c r="A44" s="4" t="s">
        <v>1419</v>
      </c>
      <c r="B44" s="4" t="s">
        <v>1176</v>
      </c>
      <c r="C44" s="4" t="s">
        <v>1176</v>
      </c>
    </row>
    <row r="45" spans="1:3" x14ac:dyDescent="0.25">
      <c r="A45" s="4" t="s">
        <v>1614</v>
      </c>
    </row>
    <row r="46" spans="1:3" x14ac:dyDescent="0.25">
      <c r="A46" s="3" t="s">
        <v>1596</v>
      </c>
    </row>
    <row r="47" spans="1:3" x14ac:dyDescent="0.25">
      <c r="A47" s="4" t="s">
        <v>1419</v>
      </c>
      <c r="B47" s="4" t="s">
        <v>1587</v>
      </c>
      <c r="C47" s="4" t="s">
        <v>1615</v>
      </c>
    </row>
    <row r="48" spans="1:3" x14ac:dyDescent="0.25">
      <c r="A48" s="4" t="s">
        <v>1616</v>
      </c>
    </row>
    <row r="49" spans="1:3" x14ac:dyDescent="0.25">
      <c r="A49" s="3" t="s">
        <v>1596</v>
      </c>
    </row>
    <row r="50" spans="1:3" x14ac:dyDescent="0.25">
      <c r="A50" s="4" t="s">
        <v>1419</v>
      </c>
      <c r="B50" s="4" t="s">
        <v>1172</v>
      </c>
      <c r="C50" s="4" t="s">
        <v>1589</v>
      </c>
    </row>
    <row r="51" spans="1:3" x14ac:dyDescent="0.25">
      <c r="A51" s="4" t="s">
        <v>1617</v>
      </c>
    </row>
    <row r="52" spans="1:3" x14ac:dyDescent="0.25">
      <c r="A52" s="3" t="s">
        <v>1596</v>
      </c>
    </row>
    <row r="53" spans="1:3" x14ac:dyDescent="0.25">
      <c r="A53" s="4" t="s">
        <v>1419</v>
      </c>
      <c r="B53" s="4" t="s">
        <v>1591</v>
      </c>
      <c r="C53" s="4" t="s">
        <v>1281</v>
      </c>
    </row>
    <row r="54" spans="1:3" x14ac:dyDescent="0.25">
      <c r="A54" s="4" t="s">
        <v>1395</v>
      </c>
    </row>
    <row r="55" spans="1:3" x14ac:dyDescent="0.25">
      <c r="A55" s="3" t="s">
        <v>1596</v>
      </c>
    </row>
    <row r="56" spans="1:3" x14ac:dyDescent="0.25">
      <c r="A56" s="4" t="s">
        <v>1460</v>
      </c>
      <c r="B56" s="7">
        <v>15913</v>
      </c>
      <c r="C56" s="7">
        <v>5750</v>
      </c>
    </row>
    <row r="57" spans="1:3" x14ac:dyDescent="0.25">
      <c r="A57" s="4" t="s">
        <v>1419</v>
      </c>
      <c r="B57" s="4" t="s">
        <v>1176</v>
      </c>
      <c r="C57" s="4" t="s">
        <v>1176</v>
      </c>
    </row>
    <row r="58" spans="1:3" x14ac:dyDescent="0.25">
      <c r="A58" s="4" t="s">
        <v>1618</v>
      </c>
    </row>
    <row r="59" spans="1:3" x14ac:dyDescent="0.25">
      <c r="A59" s="3" t="s">
        <v>1596</v>
      </c>
    </row>
    <row r="60" spans="1:3" x14ac:dyDescent="0.25">
      <c r="A60" s="4" t="s">
        <v>1419</v>
      </c>
      <c r="B60" s="4" t="s">
        <v>679</v>
      </c>
      <c r="C60" s="4" t="s">
        <v>1610</v>
      </c>
    </row>
    <row r="61" spans="1:3" x14ac:dyDescent="0.25">
      <c r="A61" s="4" t="s">
        <v>1619</v>
      </c>
    </row>
    <row r="62" spans="1:3" x14ac:dyDescent="0.25">
      <c r="A62" s="3" t="s">
        <v>1596</v>
      </c>
    </row>
    <row r="63" spans="1:3" x14ac:dyDescent="0.25">
      <c r="A63" s="4" t="s">
        <v>1419</v>
      </c>
      <c r="B63" s="4" t="s">
        <v>1227</v>
      </c>
      <c r="C63" s="4" t="s">
        <v>1450</v>
      </c>
    </row>
    <row r="64" spans="1:3" x14ac:dyDescent="0.25">
      <c r="A64" s="4" t="s">
        <v>1620</v>
      </c>
    </row>
    <row r="65" spans="1:3" x14ac:dyDescent="0.25">
      <c r="A65" s="3" t="s">
        <v>1596</v>
      </c>
    </row>
    <row r="66" spans="1:3" x14ac:dyDescent="0.25">
      <c r="A66" s="4" t="s">
        <v>1419</v>
      </c>
      <c r="B66" s="4" t="s">
        <v>1613</v>
      </c>
      <c r="C66" s="4" t="s">
        <v>1613</v>
      </c>
    </row>
    <row r="67" spans="1:3" x14ac:dyDescent="0.25">
      <c r="A67" s="4" t="s">
        <v>1399</v>
      </c>
    </row>
    <row r="68" spans="1:3" x14ac:dyDescent="0.25">
      <c r="A68" s="3" t="s">
        <v>1596</v>
      </c>
    </row>
    <row r="69" spans="1:3" x14ac:dyDescent="0.25">
      <c r="A69" s="4" t="s">
        <v>1460</v>
      </c>
      <c r="B69" s="7">
        <v>3672</v>
      </c>
      <c r="C69" s="7">
        <v>3823</v>
      </c>
    </row>
    <row r="70" spans="1:3" x14ac:dyDescent="0.25">
      <c r="A70" s="4" t="s">
        <v>1419</v>
      </c>
      <c r="B70" s="4" t="s">
        <v>1176</v>
      </c>
      <c r="C70" s="4" t="s">
        <v>1176</v>
      </c>
    </row>
    <row r="71" spans="1:3" x14ac:dyDescent="0.25">
      <c r="A71" s="4" t="s">
        <v>1621</v>
      </c>
    </row>
    <row r="72" spans="1:3" x14ac:dyDescent="0.25">
      <c r="A72" s="3" t="s">
        <v>1596</v>
      </c>
    </row>
    <row r="73" spans="1:3" x14ac:dyDescent="0.25">
      <c r="A73" s="4" t="s">
        <v>1419</v>
      </c>
      <c r="B73" s="4" t="s">
        <v>1176</v>
      </c>
      <c r="C73" s="4" t="s">
        <v>1176</v>
      </c>
    </row>
    <row r="74" spans="1:3" x14ac:dyDescent="0.25">
      <c r="A74" s="4" t="s">
        <v>1403</v>
      </c>
    </row>
    <row r="75" spans="1:3" x14ac:dyDescent="0.25">
      <c r="A75" s="3" t="s">
        <v>1596</v>
      </c>
    </row>
    <row r="76" spans="1:3" x14ac:dyDescent="0.25">
      <c r="A76" s="4" t="s">
        <v>1460</v>
      </c>
      <c r="B76" s="7">
        <v>8212</v>
      </c>
      <c r="C76" s="7">
        <v>4270</v>
      </c>
    </row>
    <row r="77" spans="1:3" x14ac:dyDescent="0.25">
      <c r="A77" s="4" t="s">
        <v>1419</v>
      </c>
      <c r="B77" s="4" t="s">
        <v>1176</v>
      </c>
      <c r="C77" s="4" t="s">
        <v>1176</v>
      </c>
    </row>
    <row r="78" spans="1:3" x14ac:dyDescent="0.25">
      <c r="A78" s="4" t="s">
        <v>1622</v>
      </c>
    </row>
    <row r="79" spans="1:3" x14ac:dyDescent="0.25">
      <c r="A79" s="3" t="s">
        <v>1596</v>
      </c>
    </row>
    <row r="80" spans="1:3" x14ac:dyDescent="0.25">
      <c r="A80" s="4" t="s">
        <v>1419</v>
      </c>
      <c r="B80" s="4" t="s">
        <v>1176</v>
      </c>
      <c r="C80" s="4" t="s">
        <v>1176</v>
      </c>
    </row>
    <row r="81" spans="1:3" x14ac:dyDescent="0.25">
      <c r="A81" s="4" t="s">
        <v>1189</v>
      </c>
    </row>
    <row r="82" spans="1:3" x14ac:dyDescent="0.25">
      <c r="A82" s="3" t="s">
        <v>1596</v>
      </c>
    </row>
    <row r="83" spans="1:3" x14ac:dyDescent="0.25">
      <c r="A83" s="4" t="s">
        <v>1460</v>
      </c>
      <c r="B83" s="7">
        <v>8530</v>
      </c>
      <c r="C83" s="7">
        <v>4174</v>
      </c>
    </row>
    <row r="84" spans="1:3" x14ac:dyDescent="0.25">
      <c r="A84" s="4" t="s">
        <v>1419</v>
      </c>
      <c r="B84" s="4" t="s">
        <v>1176</v>
      </c>
      <c r="C84" s="4" t="s">
        <v>1176</v>
      </c>
    </row>
    <row r="85" spans="1:3" x14ac:dyDescent="0.25">
      <c r="A85" s="4" t="s">
        <v>1623</v>
      </c>
    </row>
    <row r="86" spans="1:3" x14ac:dyDescent="0.25">
      <c r="A86" s="3" t="s">
        <v>1596</v>
      </c>
    </row>
    <row r="87" spans="1:3" x14ac:dyDescent="0.25">
      <c r="A87" s="4" t="s">
        <v>1419</v>
      </c>
      <c r="B87" s="4" t="s">
        <v>1624</v>
      </c>
      <c r="C87" s="4" t="s">
        <v>1582</v>
      </c>
    </row>
    <row r="88" spans="1:3" x14ac:dyDescent="0.25">
      <c r="A88" s="4" t="s">
        <v>1625</v>
      </c>
    </row>
    <row r="89" spans="1:3" x14ac:dyDescent="0.25">
      <c r="A89" s="3" t="s">
        <v>1596</v>
      </c>
    </row>
    <row r="90" spans="1:3" x14ac:dyDescent="0.25">
      <c r="A90" s="4" t="s">
        <v>1419</v>
      </c>
      <c r="B90" s="4" t="s">
        <v>1172</v>
      </c>
      <c r="C90" s="4" t="s">
        <v>1182</v>
      </c>
    </row>
    <row r="91" spans="1:3" x14ac:dyDescent="0.25">
      <c r="A91" s="4" t="s">
        <v>1626</v>
      </c>
    </row>
    <row r="92" spans="1:3" x14ac:dyDescent="0.25">
      <c r="A92" s="3" t="s">
        <v>1596</v>
      </c>
    </row>
    <row r="93" spans="1:3" x14ac:dyDescent="0.25">
      <c r="A93" s="4" t="s">
        <v>1419</v>
      </c>
      <c r="B93" s="4" t="s">
        <v>1627</v>
      </c>
      <c r="C93" s="4" t="s">
        <v>1227</v>
      </c>
    </row>
  </sheetData>
  <mergeCells count="2">
    <mergeCell ref="A1:A2"/>
    <mergeCell ref="B1:C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C73"/>
  <sheetViews>
    <sheetView workbookViewId="0"/>
  </sheetViews>
  <sheetFormatPr defaultRowHeight="15" x14ac:dyDescent="0.25"/>
  <cols>
    <col min="1" max="1" width="80" customWidth="1"/>
    <col min="2" max="3" width="14" customWidth="1"/>
  </cols>
  <sheetData>
    <row r="1" spans="1:3" x14ac:dyDescent="0.25">
      <c r="A1" s="1" t="s">
        <v>1628</v>
      </c>
      <c r="B1" s="2" t="s">
        <v>2</v>
      </c>
      <c r="C1" s="2" t="s">
        <v>90</v>
      </c>
    </row>
    <row r="2" spans="1:3" x14ac:dyDescent="0.25">
      <c r="A2" s="3" t="s">
        <v>1629</v>
      </c>
    </row>
    <row r="3" spans="1:3" x14ac:dyDescent="0.25">
      <c r="A3" s="4" t="s">
        <v>1630</v>
      </c>
      <c r="B3" s="7">
        <v>474</v>
      </c>
      <c r="C3" s="7">
        <v>804</v>
      </c>
    </row>
    <row r="4" spans="1:3" x14ac:dyDescent="0.25">
      <c r="A4" s="4" t="s">
        <v>1631</v>
      </c>
      <c r="B4" s="4" t="s">
        <v>1632</v>
      </c>
      <c r="C4" s="4" t="s">
        <v>1633</v>
      </c>
    </row>
    <row r="5" spans="1:3" x14ac:dyDescent="0.25">
      <c r="A5" s="4" t="s">
        <v>1177</v>
      </c>
    </row>
    <row r="6" spans="1:3" x14ac:dyDescent="0.25">
      <c r="A6" s="3" t="s">
        <v>1629</v>
      </c>
    </row>
    <row r="7" spans="1:3" x14ac:dyDescent="0.25">
      <c r="A7" s="4" t="s">
        <v>1630</v>
      </c>
      <c r="B7" s="7">
        <v>95</v>
      </c>
      <c r="C7" s="7">
        <v>294</v>
      </c>
    </row>
    <row r="8" spans="1:3" x14ac:dyDescent="0.25">
      <c r="A8" s="4" t="s">
        <v>1387</v>
      </c>
    </row>
    <row r="9" spans="1:3" x14ac:dyDescent="0.25">
      <c r="A9" s="3" t="s">
        <v>1629</v>
      </c>
    </row>
    <row r="10" spans="1:3" x14ac:dyDescent="0.25">
      <c r="A10" s="4" t="s">
        <v>1630</v>
      </c>
      <c r="B10" s="5">
        <v>20</v>
      </c>
      <c r="C10" s="5">
        <v>92</v>
      </c>
    </row>
    <row r="11" spans="1:3" x14ac:dyDescent="0.25">
      <c r="A11" s="4" t="s">
        <v>1391</v>
      </c>
    </row>
    <row r="12" spans="1:3" x14ac:dyDescent="0.25">
      <c r="A12" s="3" t="s">
        <v>1629</v>
      </c>
    </row>
    <row r="13" spans="1:3" x14ac:dyDescent="0.25">
      <c r="A13" s="4" t="s">
        <v>1630</v>
      </c>
      <c r="B13" s="5">
        <v>150</v>
      </c>
      <c r="C13" s="5">
        <v>232</v>
      </c>
    </row>
    <row r="14" spans="1:3" x14ac:dyDescent="0.25">
      <c r="A14" s="4" t="s">
        <v>1395</v>
      </c>
    </row>
    <row r="15" spans="1:3" x14ac:dyDescent="0.25">
      <c r="A15" s="3" t="s">
        <v>1629</v>
      </c>
    </row>
    <row r="16" spans="1:3" x14ac:dyDescent="0.25">
      <c r="A16" s="4" t="s">
        <v>1630</v>
      </c>
      <c r="B16" s="5">
        <v>7</v>
      </c>
      <c r="C16" s="5">
        <v>27</v>
      </c>
    </row>
    <row r="17" spans="1:3" x14ac:dyDescent="0.25">
      <c r="A17" s="4" t="s">
        <v>1399</v>
      </c>
    </row>
    <row r="18" spans="1:3" x14ac:dyDescent="0.25">
      <c r="A18" s="3" t="s">
        <v>1629</v>
      </c>
    </row>
    <row r="19" spans="1:3" x14ac:dyDescent="0.25">
      <c r="A19" s="4" t="s">
        <v>1630</v>
      </c>
      <c r="B19" s="5">
        <v>27</v>
      </c>
      <c r="C19" s="5">
        <v>58</v>
      </c>
    </row>
    <row r="20" spans="1:3" x14ac:dyDescent="0.25">
      <c r="A20" s="4" t="s">
        <v>1461</v>
      </c>
    </row>
    <row r="21" spans="1:3" x14ac:dyDescent="0.25">
      <c r="A21" s="3" t="s">
        <v>1629</v>
      </c>
    </row>
    <row r="22" spans="1:3" x14ac:dyDescent="0.25">
      <c r="A22" s="4" t="s">
        <v>1630</v>
      </c>
      <c r="B22" s="5">
        <v>157</v>
      </c>
      <c r="C22" s="5">
        <v>77</v>
      </c>
    </row>
    <row r="23" spans="1:3" x14ac:dyDescent="0.25">
      <c r="A23" s="4" t="s">
        <v>1189</v>
      </c>
    </row>
    <row r="24" spans="1:3" x14ac:dyDescent="0.25">
      <c r="A24" s="3" t="s">
        <v>1629</v>
      </c>
    </row>
    <row r="25" spans="1:3" x14ac:dyDescent="0.25">
      <c r="A25" s="4" t="s">
        <v>1630</v>
      </c>
      <c r="B25" s="5">
        <v>18</v>
      </c>
      <c r="C25" s="5">
        <v>24</v>
      </c>
    </row>
    <row r="26" spans="1:3" x14ac:dyDescent="0.25">
      <c r="A26" s="4" t="s">
        <v>1634</v>
      </c>
    </row>
    <row r="27" spans="1:3" x14ac:dyDescent="0.25">
      <c r="A27" s="3" t="s">
        <v>1629</v>
      </c>
    </row>
    <row r="28" spans="1:3" x14ac:dyDescent="0.25">
      <c r="A28" s="4" t="s">
        <v>1630</v>
      </c>
      <c r="B28" s="5">
        <v>136</v>
      </c>
      <c r="C28" s="5">
        <v>219</v>
      </c>
    </row>
    <row r="29" spans="1:3" x14ac:dyDescent="0.25">
      <c r="A29" s="4" t="s">
        <v>1635</v>
      </c>
    </row>
    <row r="30" spans="1:3" x14ac:dyDescent="0.25">
      <c r="A30" s="3" t="s">
        <v>1629</v>
      </c>
    </row>
    <row r="31" spans="1:3" x14ac:dyDescent="0.25">
      <c r="A31" s="4" t="s">
        <v>1630</v>
      </c>
      <c r="B31" s="5">
        <v>5</v>
      </c>
      <c r="C31" s="5">
        <v>0</v>
      </c>
    </row>
    <row r="32" spans="1:3" x14ac:dyDescent="0.25">
      <c r="A32" s="4" t="s">
        <v>1636</v>
      </c>
    </row>
    <row r="33" spans="1:3" x14ac:dyDescent="0.25">
      <c r="A33" s="3" t="s">
        <v>1629</v>
      </c>
    </row>
    <row r="34" spans="1:3" x14ac:dyDescent="0.25">
      <c r="A34" s="4" t="s">
        <v>1630</v>
      </c>
      <c r="B34" s="5">
        <v>0</v>
      </c>
      <c r="C34" s="5">
        <v>58</v>
      </c>
    </row>
    <row r="35" spans="1:3" x14ac:dyDescent="0.25">
      <c r="A35" s="4" t="s">
        <v>1637</v>
      </c>
    </row>
    <row r="36" spans="1:3" x14ac:dyDescent="0.25">
      <c r="A36" s="3" t="s">
        <v>1629</v>
      </c>
    </row>
    <row r="37" spans="1:3" x14ac:dyDescent="0.25">
      <c r="A37" s="4" t="s">
        <v>1630</v>
      </c>
      <c r="B37" s="5">
        <v>7</v>
      </c>
      <c r="C37" s="5">
        <v>49</v>
      </c>
    </row>
    <row r="38" spans="1:3" x14ac:dyDescent="0.25">
      <c r="A38" s="4" t="s">
        <v>1638</v>
      </c>
    </row>
    <row r="39" spans="1:3" x14ac:dyDescent="0.25">
      <c r="A39" s="3" t="s">
        <v>1629</v>
      </c>
    </row>
    <row r="40" spans="1:3" x14ac:dyDescent="0.25">
      <c r="A40" s="4" t="s">
        <v>1630</v>
      </c>
      <c r="B40" s="5">
        <v>3</v>
      </c>
      <c r="C40" s="5">
        <v>4</v>
      </c>
    </row>
    <row r="41" spans="1:3" x14ac:dyDescent="0.25">
      <c r="A41" s="4" t="s">
        <v>1639</v>
      </c>
    </row>
    <row r="42" spans="1:3" x14ac:dyDescent="0.25">
      <c r="A42" s="3" t="s">
        <v>1629</v>
      </c>
    </row>
    <row r="43" spans="1:3" x14ac:dyDescent="0.25">
      <c r="A43" s="4" t="s">
        <v>1630</v>
      </c>
      <c r="B43" s="5">
        <v>20</v>
      </c>
      <c r="C43" s="5">
        <v>42</v>
      </c>
    </row>
    <row r="44" spans="1:3" x14ac:dyDescent="0.25">
      <c r="A44" s="4" t="s">
        <v>1640</v>
      </c>
    </row>
    <row r="45" spans="1:3" x14ac:dyDescent="0.25">
      <c r="A45" s="3" t="s">
        <v>1629</v>
      </c>
    </row>
    <row r="46" spans="1:3" x14ac:dyDescent="0.25">
      <c r="A46" s="4" t="s">
        <v>1630</v>
      </c>
      <c r="B46" s="5">
        <v>86</v>
      </c>
      <c r="C46" s="5">
        <v>46</v>
      </c>
    </row>
    <row r="47" spans="1:3" x14ac:dyDescent="0.25">
      <c r="A47" s="4" t="s">
        <v>1641</v>
      </c>
    </row>
    <row r="48" spans="1:3" x14ac:dyDescent="0.25">
      <c r="A48" s="3" t="s">
        <v>1629</v>
      </c>
    </row>
    <row r="49" spans="1:3" x14ac:dyDescent="0.25">
      <c r="A49" s="4" t="s">
        <v>1630</v>
      </c>
      <c r="B49" s="5">
        <v>15</v>
      </c>
      <c r="C49" s="5">
        <v>20</v>
      </c>
    </row>
    <row r="50" spans="1:3" x14ac:dyDescent="0.25">
      <c r="A50" s="4" t="s">
        <v>1642</v>
      </c>
    </row>
    <row r="51" spans="1:3" x14ac:dyDescent="0.25">
      <c r="A51" s="3" t="s">
        <v>1629</v>
      </c>
    </row>
    <row r="52" spans="1:3" x14ac:dyDescent="0.25">
      <c r="A52" s="4" t="s">
        <v>1630</v>
      </c>
      <c r="B52" s="5">
        <v>338</v>
      </c>
      <c r="C52" s="5">
        <v>585</v>
      </c>
    </row>
    <row r="53" spans="1:3" x14ac:dyDescent="0.25">
      <c r="A53" s="4" t="s">
        <v>1643</v>
      </c>
    </row>
    <row r="54" spans="1:3" x14ac:dyDescent="0.25">
      <c r="A54" s="3" t="s">
        <v>1629</v>
      </c>
    </row>
    <row r="55" spans="1:3" x14ac:dyDescent="0.25">
      <c r="A55" s="4" t="s">
        <v>1630</v>
      </c>
      <c r="B55" s="5">
        <v>90</v>
      </c>
      <c r="C55" s="5">
        <v>294</v>
      </c>
    </row>
    <row r="56" spans="1:3" x14ac:dyDescent="0.25">
      <c r="A56" s="4" t="s">
        <v>1644</v>
      </c>
    </row>
    <row r="57" spans="1:3" x14ac:dyDescent="0.25">
      <c r="A57" s="3" t="s">
        <v>1629</v>
      </c>
    </row>
    <row r="58" spans="1:3" x14ac:dyDescent="0.25">
      <c r="A58" s="4" t="s">
        <v>1630</v>
      </c>
      <c r="B58" s="5">
        <v>20</v>
      </c>
      <c r="C58" s="5">
        <v>34</v>
      </c>
    </row>
    <row r="59" spans="1:3" x14ac:dyDescent="0.25">
      <c r="A59" s="4" t="s">
        <v>1645</v>
      </c>
    </row>
    <row r="60" spans="1:3" x14ac:dyDescent="0.25">
      <c r="A60" s="3" t="s">
        <v>1629</v>
      </c>
    </row>
    <row r="61" spans="1:3" x14ac:dyDescent="0.25">
      <c r="A61" s="4" t="s">
        <v>1630</v>
      </c>
      <c r="B61" s="5">
        <v>143</v>
      </c>
      <c r="C61" s="5">
        <v>183</v>
      </c>
    </row>
    <row r="62" spans="1:3" x14ac:dyDescent="0.25">
      <c r="A62" s="4" t="s">
        <v>1646</v>
      </c>
    </row>
    <row r="63" spans="1:3" x14ac:dyDescent="0.25">
      <c r="A63" s="3" t="s">
        <v>1629</v>
      </c>
    </row>
    <row r="64" spans="1:3" x14ac:dyDescent="0.25">
      <c r="A64" s="4" t="s">
        <v>1630</v>
      </c>
      <c r="B64" s="5">
        <v>4</v>
      </c>
      <c r="C64" s="5">
        <v>23</v>
      </c>
    </row>
    <row r="65" spans="1:3" x14ac:dyDescent="0.25">
      <c r="A65" s="4" t="s">
        <v>1647</v>
      </c>
    </row>
    <row r="66" spans="1:3" x14ac:dyDescent="0.25">
      <c r="A66" s="3" t="s">
        <v>1629</v>
      </c>
    </row>
    <row r="67" spans="1:3" x14ac:dyDescent="0.25">
      <c r="A67" s="4" t="s">
        <v>1630</v>
      </c>
      <c r="B67" s="5">
        <v>7</v>
      </c>
      <c r="C67" s="5">
        <v>16</v>
      </c>
    </row>
    <row r="68" spans="1:3" x14ac:dyDescent="0.25">
      <c r="A68" s="4" t="s">
        <v>1648</v>
      </c>
    </row>
    <row r="69" spans="1:3" x14ac:dyDescent="0.25">
      <c r="A69" s="3" t="s">
        <v>1629</v>
      </c>
    </row>
    <row r="70" spans="1:3" x14ac:dyDescent="0.25">
      <c r="A70" s="4" t="s">
        <v>1630</v>
      </c>
      <c r="B70" s="5">
        <v>71</v>
      </c>
      <c r="C70" s="5">
        <v>31</v>
      </c>
    </row>
    <row r="71" spans="1:3" x14ac:dyDescent="0.25">
      <c r="A71" s="4" t="s">
        <v>1649</v>
      </c>
    </row>
    <row r="72" spans="1:3" x14ac:dyDescent="0.25">
      <c r="A72" s="3" t="s">
        <v>1629</v>
      </c>
    </row>
    <row r="73" spans="1:3" x14ac:dyDescent="0.25">
      <c r="A73" s="4" t="s">
        <v>1630</v>
      </c>
      <c r="B73" s="7">
        <v>3</v>
      </c>
      <c r="C73" s="7">
        <v>4</v>
      </c>
    </row>
  </sheetData>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C22"/>
  <sheetViews>
    <sheetView workbookViewId="0"/>
  </sheetViews>
  <sheetFormatPr defaultRowHeight="15" x14ac:dyDescent="0.25"/>
  <cols>
    <col min="1" max="1" width="72" customWidth="1"/>
    <col min="2" max="3" width="14" customWidth="1"/>
  </cols>
  <sheetData>
    <row r="1" spans="1:3" x14ac:dyDescent="0.25">
      <c r="A1" s="1" t="s">
        <v>1650</v>
      </c>
      <c r="B1" s="2" t="s">
        <v>2</v>
      </c>
      <c r="C1" s="2" t="s">
        <v>90</v>
      </c>
    </row>
    <row r="2" spans="1:3" x14ac:dyDescent="0.25">
      <c r="A2" s="3" t="s">
        <v>1651</v>
      </c>
    </row>
    <row r="3" spans="1:3" x14ac:dyDescent="0.25">
      <c r="A3" s="4" t="s">
        <v>1652</v>
      </c>
      <c r="B3" s="7">
        <v>2469</v>
      </c>
      <c r="C3" s="7">
        <v>3552</v>
      </c>
    </row>
    <row r="4" spans="1:3" x14ac:dyDescent="0.25">
      <c r="A4" s="4" t="s">
        <v>1653</v>
      </c>
      <c r="B4" s="4" t="s">
        <v>1337</v>
      </c>
      <c r="C4" s="4" t="s">
        <v>702</v>
      </c>
    </row>
    <row r="5" spans="1:3" x14ac:dyDescent="0.25">
      <c r="A5" s="4" t="s">
        <v>1177</v>
      </c>
    </row>
    <row r="6" spans="1:3" x14ac:dyDescent="0.25">
      <c r="A6" s="3" t="s">
        <v>1651</v>
      </c>
    </row>
    <row r="7" spans="1:3" x14ac:dyDescent="0.25">
      <c r="A7" s="4" t="s">
        <v>1652</v>
      </c>
      <c r="B7" s="7">
        <v>1559</v>
      </c>
      <c r="C7" s="7">
        <v>2651</v>
      </c>
    </row>
    <row r="8" spans="1:3" x14ac:dyDescent="0.25">
      <c r="A8" s="4" t="s">
        <v>1387</v>
      </c>
    </row>
    <row r="9" spans="1:3" x14ac:dyDescent="0.25">
      <c r="A9" s="3" t="s">
        <v>1651</v>
      </c>
    </row>
    <row r="10" spans="1:3" x14ac:dyDescent="0.25">
      <c r="A10" s="4" t="s">
        <v>1652</v>
      </c>
      <c r="B10" s="5">
        <v>21</v>
      </c>
      <c r="C10" s="5">
        <v>61</v>
      </c>
    </row>
    <row r="11" spans="1:3" x14ac:dyDescent="0.25">
      <c r="A11" s="4" t="s">
        <v>1391</v>
      </c>
    </row>
    <row r="12" spans="1:3" x14ac:dyDescent="0.25">
      <c r="A12" s="3" t="s">
        <v>1651</v>
      </c>
    </row>
    <row r="13" spans="1:3" x14ac:dyDescent="0.25">
      <c r="A13" s="4" t="s">
        <v>1652</v>
      </c>
      <c r="B13" s="5">
        <v>841</v>
      </c>
      <c r="C13" s="5">
        <v>649</v>
      </c>
    </row>
    <row r="14" spans="1:3" x14ac:dyDescent="0.25">
      <c r="A14" s="4" t="s">
        <v>1395</v>
      </c>
    </row>
    <row r="15" spans="1:3" x14ac:dyDescent="0.25">
      <c r="A15" s="3" t="s">
        <v>1651</v>
      </c>
    </row>
    <row r="16" spans="1:3" x14ac:dyDescent="0.25">
      <c r="A16" s="4" t="s">
        <v>1652</v>
      </c>
      <c r="B16" s="5">
        <v>5</v>
      </c>
      <c r="C16" s="5">
        <v>25</v>
      </c>
    </row>
    <row r="17" spans="1:3" x14ac:dyDescent="0.25">
      <c r="A17" s="4" t="s">
        <v>1399</v>
      </c>
    </row>
    <row r="18" spans="1:3" x14ac:dyDescent="0.25">
      <c r="A18" s="3" t="s">
        <v>1651</v>
      </c>
    </row>
    <row r="19" spans="1:3" x14ac:dyDescent="0.25">
      <c r="A19" s="4" t="s">
        <v>1652</v>
      </c>
      <c r="B19" s="5">
        <v>43</v>
      </c>
      <c r="C19" s="5">
        <v>44</v>
      </c>
    </row>
    <row r="20" spans="1:3" x14ac:dyDescent="0.25">
      <c r="A20" s="4" t="s">
        <v>1189</v>
      </c>
    </row>
    <row r="21" spans="1:3" x14ac:dyDescent="0.25">
      <c r="A21" s="3" t="s">
        <v>1651</v>
      </c>
    </row>
    <row r="22" spans="1:3" x14ac:dyDescent="0.25">
      <c r="A22" s="4" t="s">
        <v>1652</v>
      </c>
      <c r="B22" s="7">
        <v>0</v>
      </c>
      <c r="C22" s="7">
        <v>122</v>
      </c>
    </row>
  </sheetData>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C57"/>
  <sheetViews>
    <sheetView workbookViewId="0"/>
  </sheetViews>
  <sheetFormatPr defaultRowHeight="15" x14ac:dyDescent="0.25"/>
  <cols>
    <col min="1" max="1" width="80" customWidth="1"/>
    <col min="2" max="3" width="14" customWidth="1"/>
  </cols>
  <sheetData>
    <row r="1" spans="1:3" ht="30" x14ac:dyDescent="0.25">
      <c r="A1" s="1" t="s">
        <v>1654</v>
      </c>
      <c r="B1" s="2" t="s">
        <v>2</v>
      </c>
      <c r="C1" s="2" t="s">
        <v>90</v>
      </c>
    </row>
    <row r="2" spans="1:3" x14ac:dyDescent="0.25">
      <c r="A2" s="3" t="s">
        <v>1655</v>
      </c>
    </row>
    <row r="3" spans="1:3" x14ac:dyDescent="0.25">
      <c r="A3" s="4" t="s">
        <v>283</v>
      </c>
      <c r="B3" s="7">
        <v>162135</v>
      </c>
      <c r="C3" s="7">
        <v>119989</v>
      </c>
    </row>
    <row r="4" spans="1:3" x14ac:dyDescent="0.25">
      <c r="A4" s="4" t="s">
        <v>1656</v>
      </c>
      <c r="B4" s="5">
        <v>197120</v>
      </c>
      <c r="C4" s="5">
        <v>162513</v>
      </c>
    </row>
    <row r="5" spans="1:3" x14ac:dyDescent="0.25">
      <c r="A5" s="4" t="s">
        <v>1177</v>
      </c>
    </row>
    <row r="6" spans="1:3" x14ac:dyDescent="0.25">
      <c r="A6" s="3" t="s">
        <v>1655</v>
      </c>
    </row>
    <row r="7" spans="1:3" x14ac:dyDescent="0.25">
      <c r="A7" s="4" t="s">
        <v>283</v>
      </c>
      <c r="B7" s="5">
        <v>55927</v>
      </c>
      <c r="C7" s="5">
        <v>48659</v>
      </c>
    </row>
    <row r="8" spans="1:3" x14ac:dyDescent="0.25">
      <c r="A8" s="4" t="s">
        <v>1387</v>
      </c>
    </row>
    <row r="9" spans="1:3" x14ac:dyDescent="0.25">
      <c r="A9" s="3" t="s">
        <v>1655</v>
      </c>
    </row>
    <row r="10" spans="1:3" x14ac:dyDescent="0.25">
      <c r="A10" s="4" t="s">
        <v>283</v>
      </c>
      <c r="B10" s="5">
        <v>43998</v>
      </c>
      <c r="C10" s="5">
        <v>33023</v>
      </c>
    </row>
    <row r="11" spans="1:3" x14ac:dyDescent="0.25">
      <c r="A11" s="4" t="s">
        <v>1391</v>
      </c>
    </row>
    <row r="12" spans="1:3" x14ac:dyDescent="0.25">
      <c r="A12" s="3" t="s">
        <v>1655</v>
      </c>
    </row>
    <row r="13" spans="1:3" x14ac:dyDescent="0.25">
      <c r="A13" s="4" t="s">
        <v>283</v>
      </c>
      <c r="B13" s="5">
        <v>25883</v>
      </c>
      <c r="C13" s="5">
        <v>20290</v>
      </c>
    </row>
    <row r="14" spans="1:3" x14ac:dyDescent="0.25">
      <c r="A14" s="4" t="s">
        <v>1395</v>
      </c>
    </row>
    <row r="15" spans="1:3" x14ac:dyDescent="0.25">
      <c r="A15" s="3" t="s">
        <v>1655</v>
      </c>
    </row>
    <row r="16" spans="1:3" x14ac:dyDescent="0.25">
      <c r="A16" s="4" t="s">
        <v>283</v>
      </c>
      <c r="B16" s="5">
        <v>15913</v>
      </c>
      <c r="C16" s="5">
        <v>5750</v>
      </c>
    </row>
    <row r="17" spans="1:3" x14ac:dyDescent="0.25">
      <c r="A17" s="4" t="s">
        <v>1189</v>
      </c>
    </row>
    <row r="18" spans="1:3" x14ac:dyDescent="0.25">
      <c r="A18" s="3" t="s">
        <v>1655</v>
      </c>
    </row>
    <row r="19" spans="1:3" x14ac:dyDescent="0.25">
      <c r="A19" s="4" t="s">
        <v>283</v>
      </c>
      <c r="B19" s="5">
        <v>8530</v>
      </c>
      <c r="C19" s="5">
        <v>4174</v>
      </c>
    </row>
    <row r="20" spans="1:3" x14ac:dyDescent="0.25">
      <c r="A20" s="4" t="s">
        <v>1399</v>
      </c>
    </row>
    <row r="21" spans="1:3" x14ac:dyDescent="0.25">
      <c r="A21" s="3" t="s">
        <v>1655</v>
      </c>
    </row>
    <row r="22" spans="1:3" x14ac:dyDescent="0.25">
      <c r="A22" s="4" t="s">
        <v>283</v>
      </c>
      <c r="B22" s="5">
        <v>3672</v>
      </c>
      <c r="C22" s="5">
        <v>3823</v>
      </c>
    </row>
    <row r="23" spans="1:3" x14ac:dyDescent="0.25">
      <c r="A23" s="4" t="s">
        <v>1403</v>
      </c>
    </row>
    <row r="24" spans="1:3" x14ac:dyDescent="0.25">
      <c r="A24" s="3" t="s">
        <v>1655</v>
      </c>
    </row>
    <row r="25" spans="1:3" x14ac:dyDescent="0.25">
      <c r="A25" s="4" t="s">
        <v>283</v>
      </c>
      <c r="B25" s="5">
        <v>8212</v>
      </c>
      <c r="C25" s="5">
        <v>4270</v>
      </c>
    </row>
    <row r="26" spans="1:3" x14ac:dyDescent="0.25">
      <c r="A26" s="4" t="s">
        <v>1657</v>
      </c>
    </row>
    <row r="27" spans="1:3" x14ac:dyDescent="0.25">
      <c r="A27" s="3" t="s">
        <v>1655</v>
      </c>
    </row>
    <row r="28" spans="1:3" x14ac:dyDescent="0.25">
      <c r="A28" s="4" t="s">
        <v>283</v>
      </c>
      <c r="B28" s="5">
        <v>50960</v>
      </c>
      <c r="C28" s="5">
        <v>44778</v>
      </c>
    </row>
    <row r="29" spans="1:3" x14ac:dyDescent="0.25">
      <c r="A29" s="4" t="s">
        <v>1656</v>
      </c>
      <c r="B29" s="5">
        <v>143296</v>
      </c>
      <c r="C29" s="5">
        <v>127756</v>
      </c>
    </row>
    <row r="30" spans="1:3" x14ac:dyDescent="0.25">
      <c r="A30" s="4" t="s">
        <v>1658</v>
      </c>
    </row>
    <row r="31" spans="1:3" x14ac:dyDescent="0.25">
      <c r="A31" s="3" t="s">
        <v>1655</v>
      </c>
    </row>
    <row r="32" spans="1:3" x14ac:dyDescent="0.25">
      <c r="A32" s="4" t="s">
        <v>283</v>
      </c>
      <c r="B32" s="5">
        <v>38062</v>
      </c>
      <c r="C32" s="5">
        <v>25151</v>
      </c>
    </row>
    <row r="33" spans="1:3" x14ac:dyDescent="0.25">
      <c r="A33" s="4" t="s">
        <v>1656</v>
      </c>
      <c r="B33" s="5">
        <v>4091</v>
      </c>
      <c r="C33" s="5">
        <v>2314</v>
      </c>
    </row>
    <row r="34" spans="1:3" x14ac:dyDescent="0.25">
      <c r="A34" s="4" t="s">
        <v>1659</v>
      </c>
    </row>
    <row r="35" spans="1:3" x14ac:dyDescent="0.25">
      <c r="A35" s="3" t="s">
        <v>1655</v>
      </c>
    </row>
    <row r="36" spans="1:3" x14ac:dyDescent="0.25">
      <c r="A36" s="4" t="s">
        <v>283</v>
      </c>
      <c r="B36" s="5">
        <v>21150</v>
      </c>
      <c r="C36" s="5">
        <v>17096</v>
      </c>
    </row>
    <row r="37" spans="1:3" x14ac:dyDescent="0.25">
      <c r="A37" s="4" t="s">
        <v>1656</v>
      </c>
      <c r="B37" s="5">
        <v>4306</v>
      </c>
      <c r="C37" s="5">
        <v>4154</v>
      </c>
    </row>
    <row r="38" spans="1:3" x14ac:dyDescent="0.25">
      <c r="A38" s="4" t="s">
        <v>1660</v>
      </c>
    </row>
    <row r="39" spans="1:3" x14ac:dyDescent="0.25">
      <c r="A39" s="3" t="s">
        <v>1655</v>
      </c>
    </row>
    <row r="40" spans="1:3" x14ac:dyDescent="0.25">
      <c r="A40" s="4" t="s">
        <v>283</v>
      </c>
      <c r="B40" s="5">
        <v>15493</v>
      </c>
      <c r="C40" s="5">
        <v>5236</v>
      </c>
    </row>
    <row r="41" spans="1:3" x14ac:dyDescent="0.25">
      <c r="A41" s="4" t="s">
        <v>1656</v>
      </c>
      <c r="B41" s="5">
        <v>3317</v>
      </c>
      <c r="C41" s="5">
        <v>1804</v>
      </c>
    </row>
    <row r="42" spans="1:3" x14ac:dyDescent="0.25">
      <c r="A42" s="4" t="s">
        <v>1661</v>
      </c>
    </row>
    <row r="43" spans="1:3" x14ac:dyDescent="0.25">
      <c r="A43" s="3" t="s">
        <v>1655</v>
      </c>
    </row>
    <row r="44" spans="1:3" x14ac:dyDescent="0.25">
      <c r="A44" s="4" t="s">
        <v>283</v>
      </c>
      <c r="B44" s="5">
        <v>5958</v>
      </c>
      <c r="C44" s="5">
        <v>3211</v>
      </c>
    </row>
    <row r="45" spans="1:3" x14ac:dyDescent="0.25">
      <c r="A45" s="4" t="s">
        <v>1656</v>
      </c>
      <c r="B45" s="5">
        <v>6169</v>
      </c>
      <c r="C45" s="5">
        <v>4841</v>
      </c>
    </row>
    <row r="46" spans="1:3" x14ac:dyDescent="0.25">
      <c r="A46" s="4" t="s">
        <v>1662</v>
      </c>
    </row>
    <row r="47" spans="1:3" x14ac:dyDescent="0.25">
      <c r="A47" s="3" t="s">
        <v>1655</v>
      </c>
    </row>
    <row r="48" spans="1:3" x14ac:dyDescent="0.25">
      <c r="A48" s="4" t="s">
        <v>283</v>
      </c>
      <c r="B48" s="5">
        <v>3672</v>
      </c>
      <c r="C48" s="5">
        <v>3823</v>
      </c>
    </row>
    <row r="49" spans="1:3" x14ac:dyDescent="0.25">
      <c r="A49" s="4" t="s">
        <v>1656</v>
      </c>
      <c r="B49" s="5">
        <v>9</v>
      </c>
      <c r="C49" s="5">
        <v>4</v>
      </c>
    </row>
    <row r="50" spans="1:3" x14ac:dyDescent="0.25">
      <c r="A50" s="4" t="s">
        <v>1663</v>
      </c>
    </row>
    <row r="51" spans="1:3" x14ac:dyDescent="0.25">
      <c r="A51" s="3" t="s">
        <v>1655</v>
      </c>
    </row>
    <row r="52" spans="1:3" x14ac:dyDescent="0.25">
      <c r="A52" s="4" t="s">
        <v>283</v>
      </c>
      <c r="B52" s="5">
        <v>8212</v>
      </c>
      <c r="C52" s="5">
        <v>4270</v>
      </c>
    </row>
    <row r="53" spans="1:3" x14ac:dyDescent="0.25">
      <c r="A53" s="4" t="s">
        <v>1656</v>
      </c>
      <c r="B53" s="5">
        <v>35932</v>
      </c>
      <c r="C53" s="5">
        <v>21640</v>
      </c>
    </row>
    <row r="54" spans="1:3" x14ac:dyDescent="0.25">
      <c r="A54" s="4" t="s">
        <v>1664</v>
      </c>
    </row>
    <row r="55" spans="1:3" x14ac:dyDescent="0.25">
      <c r="A55" s="3" t="s">
        <v>1655</v>
      </c>
    </row>
    <row r="56" spans="1:3" x14ac:dyDescent="0.25">
      <c r="A56" s="4" t="s">
        <v>283</v>
      </c>
      <c r="B56" s="5">
        <v>143507</v>
      </c>
      <c r="C56" s="5">
        <v>103565</v>
      </c>
    </row>
    <row r="57" spans="1:3" x14ac:dyDescent="0.25">
      <c r="A57" s="4" t="s">
        <v>1656</v>
      </c>
      <c r="B57" s="7">
        <v>197120</v>
      </c>
      <c r="C57" s="7">
        <v>162513</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heetViews>
  <sheetFormatPr defaultRowHeight="15" x14ac:dyDescent="0.25"/>
  <cols>
    <col min="1" max="1" width="34" customWidth="1"/>
    <col min="2" max="2" width="80" customWidth="1"/>
  </cols>
  <sheetData>
    <row r="1" spans="1:2" x14ac:dyDescent="0.25">
      <c r="A1" s="12" t="s">
        <v>268</v>
      </c>
      <c r="B1" s="2" t="s">
        <v>1</v>
      </c>
    </row>
    <row r="2" spans="1:2" x14ac:dyDescent="0.25">
      <c r="A2" s="13"/>
      <c r="B2" s="2" t="s">
        <v>2</v>
      </c>
    </row>
    <row r="3" spans="1:2" x14ac:dyDescent="0.25">
      <c r="A3" s="3" t="s">
        <v>269</v>
      </c>
    </row>
    <row r="4" spans="1:2" ht="409.5" x14ac:dyDescent="0.25">
      <c r="A4" s="4" t="s">
        <v>268</v>
      </c>
      <c r="B4" s="4" t="s">
        <v>270</v>
      </c>
    </row>
  </sheetData>
  <mergeCells count="1">
    <mergeCell ref="A1:A2"/>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C43"/>
  <sheetViews>
    <sheetView workbookViewId="0"/>
  </sheetViews>
  <sheetFormatPr defaultRowHeight="15" x14ac:dyDescent="0.25"/>
  <cols>
    <col min="1" max="1" width="80" customWidth="1"/>
    <col min="2" max="2" width="16" customWidth="1"/>
    <col min="3" max="3" width="14" customWidth="1"/>
  </cols>
  <sheetData>
    <row r="1" spans="1:3" x14ac:dyDescent="0.25">
      <c r="A1" s="12" t="s">
        <v>1665</v>
      </c>
      <c r="B1" s="14" t="s">
        <v>1</v>
      </c>
      <c r="C1" s="13"/>
    </row>
    <row r="2" spans="1:3" x14ac:dyDescent="0.25">
      <c r="A2" s="13"/>
      <c r="B2" s="2" t="s">
        <v>2</v>
      </c>
      <c r="C2" s="2" t="s">
        <v>90</v>
      </c>
    </row>
    <row r="3" spans="1:3" x14ac:dyDescent="0.25">
      <c r="A3" s="3" t="s">
        <v>1377</v>
      </c>
    </row>
    <row r="4" spans="1:3" x14ac:dyDescent="0.25">
      <c r="A4" s="4" t="s">
        <v>1666</v>
      </c>
      <c r="B4" s="7">
        <v>3874</v>
      </c>
      <c r="C4" s="7">
        <v>2168</v>
      </c>
    </row>
    <row r="5" spans="1:3" x14ac:dyDescent="0.25">
      <c r="A5" s="4" t="s">
        <v>1667</v>
      </c>
      <c r="B5" s="5">
        <v>-333</v>
      </c>
      <c r="C5" s="5">
        <v>-907</v>
      </c>
    </row>
    <row r="6" spans="1:3" x14ac:dyDescent="0.25">
      <c r="A6" s="4" t="s">
        <v>1668</v>
      </c>
      <c r="B6" s="5">
        <v>120</v>
      </c>
      <c r="C6" s="5">
        <v>2853</v>
      </c>
    </row>
    <row r="7" spans="1:3" x14ac:dyDescent="0.25">
      <c r="A7" s="4" t="s">
        <v>207</v>
      </c>
      <c r="B7" s="5">
        <v>-88</v>
      </c>
      <c r="C7" s="5">
        <v>-240</v>
      </c>
    </row>
    <row r="8" spans="1:3" x14ac:dyDescent="0.25">
      <c r="A8" s="4" t="s">
        <v>1669</v>
      </c>
      <c r="B8" s="7">
        <v>3573</v>
      </c>
      <c r="C8" s="7">
        <v>3874</v>
      </c>
    </row>
    <row r="9" spans="1:3" x14ac:dyDescent="0.25">
      <c r="A9" s="4" t="s">
        <v>1670</v>
      </c>
      <c r="B9" s="4" t="s">
        <v>1429</v>
      </c>
      <c r="C9" s="4" t="s">
        <v>1329</v>
      </c>
    </row>
    <row r="10" spans="1:3" x14ac:dyDescent="0.25">
      <c r="A10" s="4" t="s">
        <v>1671</v>
      </c>
      <c r="B10" s="4" t="s">
        <v>1632</v>
      </c>
      <c r="C10" s="4" t="s">
        <v>1672</v>
      </c>
    </row>
    <row r="11" spans="1:3" x14ac:dyDescent="0.25">
      <c r="A11" s="3" t="s">
        <v>1673</v>
      </c>
    </row>
    <row r="12" spans="1:3" x14ac:dyDescent="0.25">
      <c r="A12" s="4" t="s">
        <v>1666</v>
      </c>
      <c r="B12" s="7">
        <v>557</v>
      </c>
      <c r="C12" s="7">
        <v>313</v>
      </c>
    </row>
    <row r="13" spans="1:3" x14ac:dyDescent="0.25">
      <c r="A13" s="4" t="s">
        <v>1668</v>
      </c>
      <c r="B13" s="5">
        <v>237</v>
      </c>
      <c r="C13" s="5">
        <v>244</v>
      </c>
    </row>
    <row r="14" spans="1:3" x14ac:dyDescent="0.25">
      <c r="A14" s="4" t="s">
        <v>207</v>
      </c>
      <c r="B14" s="5">
        <v>-18</v>
      </c>
    </row>
    <row r="15" spans="1:3" x14ac:dyDescent="0.25">
      <c r="A15" s="4" t="s">
        <v>1669</v>
      </c>
      <c r="B15" s="5">
        <v>776</v>
      </c>
      <c r="C15" s="5">
        <v>557</v>
      </c>
    </row>
    <row r="16" spans="1:3" x14ac:dyDescent="0.25">
      <c r="A16" s="4" t="s">
        <v>1433</v>
      </c>
    </row>
    <row r="17" spans="1:3" x14ac:dyDescent="0.25">
      <c r="A17" s="3" t="s">
        <v>1377</v>
      </c>
    </row>
    <row r="18" spans="1:3" x14ac:dyDescent="0.25">
      <c r="A18" s="4" t="s">
        <v>1666</v>
      </c>
      <c r="B18" s="5">
        <v>2584</v>
      </c>
      <c r="C18" s="5">
        <v>1331</v>
      </c>
    </row>
    <row r="19" spans="1:3" x14ac:dyDescent="0.25">
      <c r="A19" s="4" t="s">
        <v>1667</v>
      </c>
      <c r="B19" s="5">
        <v>-130</v>
      </c>
      <c r="C19" s="5">
        <v>-615</v>
      </c>
    </row>
    <row r="20" spans="1:3" x14ac:dyDescent="0.25">
      <c r="A20" s="4" t="s">
        <v>1668</v>
      </c>
      <c r="B20" s="5">
        <v>-231</v>
      </c>
      <c r="C20" s="5">
        <v>2108</v>
      </c>
    </row>
    <row r="21" spans="1:3" x14ac:dyDescent="0.25">
      <c r="A21" s="4" t="s">
        <v>207</v>
      </c>
      <c r="B21" s="5">
        <v>-88</v>
      </c>
      <c r="C21" s="5">
        <v>-240</v>
      </c>
    </row>
    <row r="22" spans="1:3" x14ac:dyDescent="0.25">
      <c r="A22" s="4" t="s">
        <v>1669</v>
      </c>
      <c r="B22" s="7">
        <v>2135</v>
      </c>
      <c r="C22" s="7">
        <v>2584</v>
      </c>
    </row>
    <row r="23" spans="1:3" x14ac:dyDescent="0.25">
      <c r="A23" s="4" t="s">
        <v>1670</v>
      </c>
      <c r="B23" s="4" t="s">
        <v>699</v>
      </c>
      <c r="C23" s="4" t="s">
        <v>1674</v>
      </c>
    </row>
    <row r="24" spans="1:3" x14ac:dyDescent="0.25">
      <c r="A24" s="4" t="s">
        <v>1671</v>
      </c>
      <c r="B24" s="4" t="s">
        <v>1225</v>
      </c>
      <c r="C24" s="4" t="s">
        <v>1675</v>
      </c>
    </row>
    <row r="25" spans="1:3" x14ac:dyDescent="0.25">
      <c r="A25" s="3" t="s">
        <v>1673</v>
      </c>
    </row>
    <row r="26" spans="1:3" x14ac:dyDescent="0.25">
      <c r="A26" s="4" t="s">
        <v>1666</v>
      </c>
      <c r="B26" s="7">
        <v>557</v>
      </c>
      <c r="C26" s="7">
        <v>313</v>
      </c>
    </row>
    <row r="27" spans="1:3" x14ac:dyDescent="0.25">
      <c r="A27" s="4" t="s">
        <v>1668</v>
      </c>
      <c r="B27" s="5">
        <v>50</v>
      </c>
      <c r="C27" s="5">
        <v>244</v>
      </c>
    </row>
    <row r="28" spans="1:3" x14ac:dyDescent="0.25">
      <c r="A28" s="4" t="s">
        <v>207</v>
      </c>
      <c r="B28" s="5">
        <v>-18</v>
      </c>
    </row>
    <row r="29" spans="1:3" x14ac:dyDescent="0.25">
      <c r="A29" s="4" t="s">
        <v>1669</v>
      </c>
      <c r="B29" s="5">
        <v>589</v>
      </c>
      <c r="C29" s="5">
        <v>557</v>
      </c>
    </row>
    <row r="30" spans="1:3" x14ac:dyDescent="0.25">
      <c r="A30" s="4" t="s">
        <v>1437</v>
      </c>
    </row>
    <row r="31" spans="1:3" x14ac:dyDescent="0.25">
      <c r="A31" s="3" t="s">
        <v>1377</v>
      </c>
    </row>
    <row r="32" spans="1:3" x14ac:dyDescent="0.25">
      <c r="A32" s="4" t="s">
        <v>1666</v>
      </c>
      <c r="B32" s="5">
        <v>1290</v>
      </c>
      <c r="C32" s="5">
        <v>837</v>
      </c>
    </row>
    <row r="33" spans="1:3" x14ac:dyDescent="0.25">
      <c r="A33" s="4" t="s">
        <v>1667</v>
      </c>
      <c r="B33" s="5">
        <v>-203</v>
      </c>
      <c r="C33" s="5">
        <v>-292</v>
      </c>
    </row>
    <row r="34" spans="1:3" x14ac:dyDescent="0.25">
      <c r="A34" s="4" t="s">
        <v>1668</v>
      </c>
      <c r="B34" s="5">
        <v>351</v>
      </c>
      <c r="C34" s="5">
        <v>745</v>
      </c>
    </row>
    <row r="35" spans="1:3" x14ac:dyDescent="0.25">
      <c r="A35" s="4" t="s">
        <v>207</v>
      </c>
      <c r="B35" s="5">
        <v>0</v>
      </c>
      <c r="C35" s="5">
        <v>0</v>
      </c>
    </row>
    <row r="36" spans="1:3" x14ac:dyDescent="0.25">
      <c r="A36" s="4" t="s">
        <v>1669</v>
      </c>
      <c r="B36" s="7">
        <v>1438</v>
      </c>
      <c r="C36" s="7">
        <v>1290</v>
      </c>
    </row>
    <row r="37" spans="1:3" x14ac:dyDescent="0.25">
      <c r="A37" s="4" t="s">
        <v>1670</v>
      </c>
      <c r="B37" s="4" t="s">
        <v>1676</v>
      </c>
      <c r="C37" s="4" t="s">
        <v>1677</v>
      </c>
    </row>
    <row r="38" spans="1:3" x14ac:dyDescent="0.25">
      <c r="A38" s="4" t="s">
        <v>1671</v>
      </c>
      <c r="B38" s="4" t="s">
        <v>700</v>
      </c>
      <c r="C38" s="4" t="s">
        <v>703</v>
      </c>
    </row>
    <row r="39" spans="1:3" x14ac:dyDescent="0.25">
      <c r="A39" s="3" t="s">
        <v>1673</v>
      </c>
    </row>
    <row r="40" spans="1:3" x14ac:dyDescent="0.25">
      <c r="A40" s="4" t="s">
        <v>1666</v>
      </c>
      <c r="B40" s="7">
        <v>0</v>
      </c>
      <c r="C40" s="7">
        <v>0</v>
      </c>
    </row>
    <row r="41" spans="1:3" x14ac:dyDescent="0.25">
      <c r="A41" s="4" t="s">
        <v>1668</v>
      </c>
      <c r="B41" s="5">
        <v>187</v>
      </c>
      <c r="C41" s="5">
        <v>0</v>
      </c>
    </row>
    <row r="42" spans="1:3" x14ac:dyDescent="0.25">
      <c r="A42" s="4" t="s">
        <v>207</v>
      </c>
      <c r="B42" s="5">
        <v>0</v>
      </c>
    </row>
    <row r="43" spans="1:3" x14ac:dyDescent="0.25">
      <c r="A43" s="4" t="s">
        <v>1669</v>
      </c>
      <c r="B43" s="7">
        <v>187</v>
      </c>
      <c r="C43" s="7">
        <v>0</v>
      </c>
    </row>
  </sheetData>
  <mergeCells count="2">
    <mergeCell ref="A1:A2"/>
    <mergeCell ref="B1:C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F7"/>
  <sheetViews>
    <sheetView workbookViewId="0"/>
  </sheetViews>
  <sheetFormatPr defaultRowHeight="15" x14ac:dyDescent="0.25"/>
  <cols>
    <col min="1" max="1" width="80" customWidth="1"/>
    <col min="2" max="6" width="14" customWidth="1"/>
  </cols>
  <sheetData>
    <row r="1" spans="1:6" ht="30" x14ac:dyDescent="0.25">
      <c r="A1" s="1" t="s">
        <v>1678</v>
      </c>
      <c r="B1" s="2" t="s">
        <v>1679</v>
      </c>
      <c r="C1" s="2" t="s">
        <v>1680</v>
      </c>
      <c r="D1" s="2" t="s">
        <v>1681</v>
      </c>
      <c r="E1" s="2" t="s">
        <v>1682</v>
      </c>
      <c r="F1" s="2" t="s">
        <v>1683</v>
      </c>
    </row>
    <row r="2" spans="1:6" x14ac:dyDescent="0.25">
      <c r="A2" s="4" t="s">
        <v>1684</v>
      </c>
    </row>
    <row r="3" spans="1:6" x14ac:dyDescent="0.25">
      <c r="A3" s="3" t="s">
        <v>1685</v>
      </c>
    </row>
    <row r="4" spans="1:6" x14ac:dyDescent="0.25">
      <c r="A4" s="4" t="s">
        <v>1686</v>
      </c>
      <c r="D4" s="4" t="s">
        <v>702</v>
      </c>
      <c r="E4" s="4" t="s">
        <v>1328</v>
      </c>
      <c r="F4" s="4" t="s">
        <v>1329</v>
      </c>
    </row>
    <row r="5" spans="1:6" x14ac:dyDescent="0.25">
      <c r="A5" s="4" t="s">
        <v>1687</v>
      </c>
    </row>
    <row r="6" spans="1:6" x14ac:dyDescent="0.25">
      <c r="A6" s="3" t="s">
        <v>1685</v>
      </c>
    </row>
    <row r="7" spans="1:6" x14ac:dyDescent="0.25">
      <c r="A7" s="4" t="s">
        <v>1686</v>
      </c>
      <c r="B7" s="4" t="s">
        <v>1688</v>
      </c>
      <c r="C7" s="4" t="s">
        <v>1689</v>
      </c>
      <c r="E7" s="4" t="s">
        <v>702</v>
      </c>
    </row>
  </sheetData>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C72"/>
  <sheetViews>
    <sheetView workbookViewId="0"/>
  </sheetViews>
  <sheetFormatPr defaultRowHeight="15" x14ac:dyDescent="0.25"/>
  <cols>
    <col min="1" max="1" width="80" customWidth="1"/>
    <col min="2" max="3" width="14" customWidth="1"/>
  </cols>
  <sheetData>
    <row r="1" spans="1:3" x14ac:dyDescent="0.25">
      <c r="A1" s="1" t="s">
        <v>1690</v>
      </c>
      <c r="B1" s="2" t="s">
        <v>2</v>
      </c>
      <c r="C1" s="2" t="s">
        <v>90</v>
      </c>
    </row>
    <row r="2" spans="1:3" x14ac:dyDescent="0.25">
      <c r="A2" s="3" t="s">
        <v>696</v>
      </c>
    </row>
    <row r="3" spans="1:3" x14ac:dyDescent="0.25">
      <c r="A3" s="4" t="s">
        <v>283</v>
      </c>
      <c r="B3" s="7">
        <v>10769</v>
      </c>
      <c r="C3" s="7">
        <v>13625</v>
      </c>
    </row>
    <row r="4" spans="1:3" x14ac:dyDescent="0.25">
      <c r="A4" s="4" t="s">
        <v>713</v>
      </c>
    </row>
    <row r="5" spans="1:3" x14ac:dyDescent="0.25">
      <c r="A5" s="3" t="s">
        <v>696</v>
      </c>
    </row>
    <row r="6" spans="1:3" x14ac:dyDescent="0.25">
      <c r="A6" s="4" t="s">
        <v>283</v>
      </c>
      <c r="B6" s="5">
        <v>0</v>
      </c>
      <c r="C6" s="5">
        <v>0</v>
      </c>
    </row>
    <row r="7" spans="1:3" x14ac:dyDescent="0.25">
      <c r="A7" s="4" t="s">
        <v>714</v>
      </c>
    </row>
    <row r="8" spans="1:3" x14ac:dyDescent="0.25">
      <c r="A8" s="3" t="s">
        <v>696</v>
      </c>
    </row>
    <row r="9" spans="1:3" x14ac:dyDescent="0.25">
      <c r="A9" s="4" t="s">
        <v>283</v>
      </c>
      <c r="B9" s="5">
        <v>8415</v>
      </c>
      <c r="C9" s="5">
        <v>10947</v>
      </c>
    </row>
    <row r="10" spans="1:3" x14ac:dyDescent="0.25">
      <c r="A10" s="4" t="s">
        <v>715</v>
      </c>
    </row>
    <row r="11" spans="1:3" x14ac:dyDescent="0.25">
      <c r="A11" s="3" t="s">
        <v>696</v>
      </c>
    </row>
    <row r="12" spans="1:3" x14ac:dyDescent="0.25">
      <c r="A12" s="4" t="s">
        <v>283</v>
      </c>
      <c r="B12" s="5">
        <v>2354</v>
      </c>
      <c r="C12" s="5">
        <v>2678</v>
      </c>
    </row>
    <row r="13" spans="1:3" x14ac:dyDescent="0.25">
      <c r="A13" s="4" t="s">
        <v>1177</v>
      </c>
    </row>
    <row r="14" spans="1:3" x14ac:dyDescent="0.25">
      <c r="A14" s="3" t="s">
        <v>696</v>
      </c>
    </row>
    <row r="15" spans="1:3" x14ac:dyDescent="0.25">
      <c r="A15" s="4" t="s">
        <v>283</v>
      </c>
      <c r="B15" s="5">
        <v>2492</v>
      </c>
      <c r="C15" s="5">
        <v>2751</v>
      </c>
    </row>
    <row r="16" spans="1:3" x14ac:dyDescent="0.25">
      <c r="A16" s="4" t="s">
        <v>1691</v>
      </c>
    </row>
    <row r="17" spans="1:3" x14ac:dyDescent="0.25">
      <c r="A17" s="3" t="s">
        <v>696</v>
      </c>
    </row>
    <row r="18" spans="1:3" x14ac:dyDescent="0.25">
      <c r="A18" s="4" t="s">
        <v>283</v>
      </c>
      <c r="B18" s="5">
        <v>0</v>
      </c>
      <c r="C18" s="5">
        <v>0</v>
      </c>
    </row>
    <row r="19" spans="1:3" x14ac:dyDescent="0.25">
      <c r="A19" s="4" t="s">
        <v>1692</v>
      </c>
    </row>
    <row r="20" spans="1:3" x14ac:dyDescent="0.25">
      <c r="A20" s="3" t="s">
        <v>696</v>
      </c>
    </row>
    <row r="21" spans="1:3" x14ac:dyDescent="0.25">
      <c r="A21" s="4" t="s">
        <v>283</v>
      </c>
      <c r="B21" s="5">
        <v>1655</v>
      </c>
      <c r="C21" s="5">
        <v>1822</v>
      </c>
    </row>
    <row r="22" spans="1:3" x14ac:dyDescent="0.25">
      <c r="A22" s="4" t="s">
        <v>1693</v>
      </c>
    </row>
    <row r="23" spans="1:3" x14ac:dyDescent="0.25">
      <c r="A23" s="3" t="s">
        <v>696</v>
      </c>
    </row>
    <row r="24" spans="1:3" x14ac:dyDescent="0.25">
      <c r="A24" s="4" t="s">
        <v>283</v>
      </c>
      <c r="B24" s="5">
        <v>837</v>
      </c>
      <c r="C24" s="5">
        <v>929</v>
      </c>
    </row>
    <row r="25" spans="1:3" x14ac:dyDescent="0.25">
      <c r="A25" s="4" t="s">
        <v>1387</v>
      </c>
    </row>
    <row r="26" spans="1:3" x14ac:dyDescent="0.25">
      <c r="A26" s="3" t="s">
        <v>696</v>
      </c>
    </row>
    <row r="27" spans="1:3" x14ac:dyDescent="0.25">
      <c r="A27" s="4" t="s">
        <v>283</v>
      </c>
      <c r="B27" s="5">
        <v>5936</v>
      </c>
      <c r="C27" s="5">
        <v>7872</v>
      </c>
    </row>
    <row r="28" spans="1:3" x14ac:dyDescent="0.25">
      <c r="A28" s="4" t="s">
        <v>1694</v>
      </c>
    </row>
    <row r="29" spans="1:3" x14ac:dyDescent="0.25">
      <c r="A29" s="3" t="s">
        <v>696</v>
      </c>
    </row>
    <row r="30" spans="1:3" x14ac:dyDescent="0.25">
      <c r="A30" s="4" t="s">
        <v>283</v>
      </c>
      <c r="B30" s="5">
        <v>0</v>
      </c>
      <c r="C30" s="5">
        <v>0</v>
      </c>
    </row>
    <row r="31" spans="1:3" x14ac:dyDescent="0.25">
      <c r="A31" s="4" t="s">
        <v>1695</v>
      </c>
    </row>
    <row r="32" spans="1:3" x14ac:dyDescent="0.25">
      <c r="A32" s="3" t="s">
        <v>696</v>
      </c>
    </row>
    <row r="33" spans="1:3" x14ac:dyDescent="0.25">
      <c r="A33" s="4" t="s">
        <v>283</v>
      </c>
      <c r="B33" s="5">
        <v>5873</v>
      </c>
      <c r="C33" s="5">
        <v>7809</v>
      </c>
    </row>
    <row r="34" spans="1:3" x14ac:dyDescent="0.25">
      <c r="A34" s="4" t="s">
        <v>1696</v>
      </c>
    </row>
    <row r="35" spans="1:3" x14ac:dyDescent="0.25">
      <c r="A35" s="3" t="s">
        <v>696</v>
      </c>
    </row>
    <row r="36" spans="1:3" x14ac:dyDescent="0.25">
      <c r="A36" s="4" t="s">
        <v>283</v>
      </c>
      <c r="B36" s="5">
        <v>63</v>
      </c>
      <c r="C36" s="5">
        <v>63</v>
      </c>
    </row>
    <row r="37" spans="1:3" x14ac:dyDescent="0.25">
      <c r="A37" s="4" t="s">
        <v>1391</v>
      </c>
    </row>
    <row r="38" spans="1:3" x14ac:dyDescent="0.25">
      <c r="A38" s="3" t="s">
        <v>696</v>
      </c>
    </row>
    <row r="39" spans="1:3" x14ac:dyDescent="0.25">
      <c r="A39" s="4" t="s">
        <v>283</v>
      </c>
      <c r="B39" s="5">
        <v>1588</v>
      </c>
      <c r="C39" s="5">
        <v>1961</v>
      </c>
    </row>
    <row r="40" spans="1:3" x14ac:dyDescent="0.25">
      <c r="A40" s="4" t="s">
        <v>1697</v>
      </c>
    </row>
    <row r="41" spans="1:3" x14ac:dyDescent="0.25">
      <c r="A41" s="3" t="s">
        <v>696</v>
      </c>
    </row>
    <row r="42" spans="1:3" x14ac:dyDescent="0.25">
      <c r="A42" s="4" t="s">
        <v>283</v>
      </c>
      <c r="B42" s="5">
        <v>0</v>
      </c>
      <c r="C42" s="5">
        <v>0</v>
      </c>
    </row>
    <row r="43" spans="1:3" x14ac:dyDescent="0.25">
      <c r="A43" s="4" t="s">
        <v>1698</v>
      </c>
    </row>
    <row r="44" spans="1:3" x14ac:dyDescent="0.25">
      <c r="A44" s="3" t="s">
        <v>696</v>
      </c>
    </row>
    <row r="45" spans="1:3" x14ac:dyDescent="0.25">
      <c r="A45" s="4" t="s">
        <v>283</v>
      </c>
      <c r="B45" s="5">
        <v>605</v>
      </c>
      <c r="C45" s="5">
        <v>857</v>
      </c>
    </row>
    <row r="46" spans="1:3" x14ac:dyDescent="0.25">
      <c r="A46" s="4" t="s">
        <v>1699</v>
      </c>
    </row>
    <row r="47" spans="1:3" x14ac:dyDescent="0.25">
      <c r="A47" s="3" t="s">
        <v>696</v>
      </c>
    </row>
    <row r="48" spans="1:3" x14ac:dyDescent="0.25">
      <c r="A48" s="4" t="s">
        <v>283</v>
      </c>
      <c r="B48" s="5">
        <v>983</v>
      </c>
      <c r="C48" s="5">
        <v>1104</v>
      </c>
    </row>
    <row r="49" spans="1:3" x14ac:dyDescent="0.25">
      <c r="A49" s="4" t="s">
        <v>1395</v>
      </c>
    </row>
    <row r="50" spans="1:3" x14ac:dyDescent="0.25">
      <c r="A50" s="3" t="s">
        <v>696</v>
      </c>
    </row>
    <row r="51" spans="1:3" x14ac:dyDescent="0.25">
      <c r="A51" s="4" t="s">
        <v>283</v>
      </c>
      <c r="B51" s="5">
        <v>320</v>
      </c>
      <c r="C51" s="5">
        <v>494</v>
      </c>
    </row>
    <row r="52" spans="1:3" x14ac:dyDescent="0.25">
      <c r="A52" s="4" t="s">
        <v>1700</v>
      </c>
    </row>
    <row r="53" spans="1:3" x14ac:dyDescent="0.25">
      <c r="A53" s="3" t="s">
        <v>696</v>
      </c>
    </row>
    <row r="54" spans="1:3" x14ac:dyDescent="0.25">
      <c r="A54" s="4" t="s">
        <v>283</v>
      </c>
      <c r="B54" s="5">
        <v>0</v>
      </c>
      <c r="C54" s="5">
        <v>0</v>
      </c>
    </row>
    <row r="55" spans="1:3" x14ac:dyDescent="0.25">
      <c r="A55" s="4" t="s">
        <v>1701</v>
      </c>
    </row>
    <row r="56" spans="1:3" x14ac:dyDescent="0.25">
      <c r="A56" s="3" t="s">
        <v>696</v>
      </c>
    </row>
    <row r="57" spans="1:3" x14ac:dyDescent="0.25">
      <c r="A57" s="4" t="s">
        <v>283</v>
      </c>
      <c r="B57" s="5">
        <v>115</v>
      </c>
      <c r="C57" s="5">
        <v>234</v>
      </c>
    </row>
    <row r="58" spans="1:3" x14ac:dyDescent="0.25">
      <c r="A58" s="4" t="s">
        <v>1702</v>
      </c>
    </row>
    <row r="59" spans="1:3" x14ac:dyDescent="0.25">
      <c r="A59" s="3" t="s">
        <v>696</v>
      </c>
    </row>
    <row r="60" spans="1:3" x14ac:dyDescent="0.25">
      <c r="A60" s="4" t="s">
        <v>283</v>
      </c>
      <c r="B60" s="5">
        <v>205</v>
      </c>
      <c r="C60" s="5">
        <v>260</v>
      </c>
    </row>
    <row r="61" spans="1:3" x14ac:dyDescent="0.25">
      <c r="A61" s="4" t="s">
        <v>1189</v>
      </c>
    </row>
    <row r="62" spans="1:3" x14ac:dyDescent="0.25">
      <c r="A62" s="3" t="s">
        <v>696</v>
      </c>
    </row>
    <row r="63" spans="1:3" x14ac:dyDescent="0.25">
      <c r="A63" s="4" t="s">
        <v>283</v>
      </c>
      <c r="B63" s="5">
        <v>433</v>
      </c>
      <c r="C63" s="5">
        <v>547</v>
      </c>
    </row>
    <row r="64" spans="1:3" x14ac:dyDescent="0.25">
      <c r="A64" s="4" t="s">
        <v>1703</v>
      </c>
    </row>
    <row r="65" spans="1:3" x14ac:dyDescent="0.25">
      <c r="A65" s="3" t="s">
        <v>696</v>
      </c>
    </row>
    <row r="66" spans="1:3" x14ac:dyDescent="0.25">
      <c r="A66" s="4" t="s">
        <v>283</v>
      </c>
      <c r="B66" s="5">
        <v>0</v>
      </c>
      <c r="C66" s="5">
        <v>0</v>
      </c>
    </row>
    <row r="67" spans="1:3" x14ac:dyDescent="0.25">
      <c r="A67" s="4" t="s">
        <v>1704</v>
      </c>
    </row>
    <row r="68" spans="1:3" x14ac:dyDescent="0.25">
      <c r="A68" s="3" t="s">
        <v>696</v>
      </c>
    </row>
    <row r="69" spans="1:3" x14ac:dyDescent="0.25">
      <c r="A69" s="4" t="s">
        <v>283</v>
      </c>
      <c r="B69" s="5">
        <v>167</v>
      </c>
      <c r="C69" s="5">
        <v>225</v>
      </c>
    </row>
    <row r="70" spans="1:3" x14ac:dyDescent="0.25">
      <c r="A70" s="4" t="s">
        <v>1705</v>
      </c>
    </row>
    <row r="71" spans="1:3" x14ac:dyDescent="0.25">
      <c r="A71" s="3" t="s">
        <v>696</v>
      </c>
    </row>
    <row r="72" spans="1:3" x14ac:dyDescent="0.25">
      <c r="A72" s="4" t="s">
        <v>283</v>
      </c>
      <c r="B72" s="7">
        <v>266</v>
      </c>
      <c r="C72" s="7">
        <v>322</v>
      </c>
    </row>
  </sheetData>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C78"/>
  <sheetViews>
    <sheetView workbookViewId="0"/>
  </sheetViews>
  <sheetFormatPr defaultRowHeight="15" x14ac:dyDescent="0.25"/>
  <cols>
    <col min="1" max="1" width="80" customWidth="1"/>
    <col min="2" max="3" width="23" customWidth="1"/>
  </cols>
  <sheetData>
    <row r="1" spans="1:3" ht="30" x14ac:dyDescent="0.25">
      <c r="A1" s="1" t="s">
        <v>1706</v>
      </c>
      <c r="B1" s="2" t="s">
        <v>808</v>
      </c>
      <c r="C1" s="2" t="s">
        <v>809</v>
      </c>
    </row>
    <row r="2" spans="1:3" x14ac:dyDescent="0.25">
      <c r="A2" s="4" t="s">
        <v>1707</v>
      </c>
      <c r="B2" s="7">
        <v>10769</v>
      </c>
      <c r="C2" s="7">
        <v>13625</v>
      </c>
    </row>
    <row r="3" spans="1:3" x14ac:dyDescent="0.25">
      <c r="A3" s="4" t="s">
        <v>715</v>
      </c>
    </row>
    <row r="4" spans="1:3" x14ac:dyDescent="0.25">
      <c r="A4" s="4" t="s">
        <v>1707</v>
      </c>
      <c r="B4" s="5">
        <v>2354</v>
      </c>
      <c r="C4" s="5">
        <v>2678</v>
      </c>
    </row>
    <row r="5" spans="1:3" x14ac:dyDescent="0.25">
      <c r="A5" s="4" t="s">
        <v>1177</v>
      </c>
    </row>
    <row r="6" spans="1:3" x14ac:dyDescent="0.25">
      <c r="A6" s="4" t="s">
        <v>1707</v>
      </c>
      <c r="B6" s="5">
        <v>2492</v>
      </c>
      <c r="C6" s="5">
        <v>2751</v>
      </c>
    </row>
    <row r="7" spans="1:3" x14ac:dyDescent="0.25">
      <c r="A7" s="4" t="s">
        <v>1693</v>
      </c>
    </row>
    <row r="8" spans="1:3" x14ac:dyDescent="0.25">
      <c r="A8" s="4" t="s">
        <v>1707</v>
      </c>
      <c r="B8" s="5">
        <v>837</v>
      </c>
      <c r="C8" s="5">
        <v>929</v>
      </c>
    </row>
    <row r="9" spans="1:3" x14ac:dyDescent="0.25">
      <c r="A9" s="4" t="s">
        <v>1391</v>
      </c>
    </row>
    <row r="10" spans="1:3" x14ac:dyDescent="0.25">
      <c r="A10" s="4" t="s">
        <v>1707</v>
      </c>
      <c r="B10" s="5">
        <v>1588</v>
      </c>
      <c r="C10" s="5">
        <v>1961</v>
      </c>
    </row>
    <row r="11" spans="1:3" x14ac:dyDescent="0.25">
      <c r="A11" s="4" t="s">
        <v>1699</v>
      </c>
    </row>
    <row r="12" spans="1:3" x14ac:dyDescent="0.25">
      <c r="A12" s="4" t="s">
        <v>1707</v>
      </c>
      <c r="B12" s="5">
        <v>983</v>
      </c>
      <c r="C12" s="5">
        <v>1104</v>
      </c>
    </row>
    <row r="13" spans="1:3" x14ac:dyDescent="0.25">
      <c r="A13" s="4" t="s">
        <v>1395</v>
      </c>
    </row>
    <row r="14" spans="1:3" x14ac:dyDescent="0.25">
      <c r="A14" s="4" t="s">
        <v>1707</v>
      </c>
      <c r="B14" s="5">
        <v>320</v>
      </c>
      <c r="C14" s="5">
        <v>494</v>
      </c>
    </row>
    <row r="15" spans="1:3" x14ac:dyDescent="0.25">
      <c r="A15" s="4" t="s">
        <v>1702</v>
      </c>
    </row>
    <row r="16" spans="1:3" x14ac:dyDescent="0.25">
      <c r="A16" s="4" t="s">
        <v>1707</v>
      </c>
      <c r="B16" s="5">
        <v>205</v>
      </c>
      <c r="C16" s="5">
        <v>260</v>
      </c>
    </row>
    <row r="17" spans="1:3" x14ac:dyDescent="0.25">
      <c r="A17" s="4" t="s">
        <v>1708</v>
      </c>
    </row>
    <row r="18" spans="1:3" x14ac:dyDescent="0.25">
      <c r="A18" s="4" t="s">
        <v>1707</v>
      </c>
      <c r="B18" s="7">
        <v>329</v>
      </c>
      <c r="C18" s="7">
        <v>385</v>
      </c>
    </row>
    <row r="19" spans="1:3" ht="30" x14ac:dyDescent="0.25">
      <c r="A19" s="4" t="s">
        <v>1709</v>
      </c>
    </row>
    <row r="20" spans="1:3" x14ac:dyDescent="0.25">
      <c r="A20" s="4" t="s">
        <v>1710</v>
      </c>
      <c r="B20" s="10">
        <v>1.4999999999999999E-2</v>
      </c>
      <c r="C20" s="10">
        <v>1.0999999999999999E-2</v>
      </c>
    </row>
    <row r="21" spans="1:3" ht="30" x14ac:dyDescent="0.25">
      <c r="A21" s="4" t="s">
        <v>1711</v>
      </c>
    </row>
    <row r="22" spans="1:3" x14ac:dyDescent="0.25">
      <c r="A22" s="4" t="s">
        <v>1710</v>
      </c>
      <c r="B22" s="10">
        <v>3.2000000000000001E-2</v>
      </c>
      <c r="C22" s="10">
        <v>4.4999999999999998E-2</v>
      </c>
    </row>
    <row r="23" spans="1:3" ht="30" x14ac:dyDescent="0.25">
      <c r="A23" s="4" t="s">
        <v>1712</v>
      </c>
    </row>
    <row r="24" spans="1:3" x14ac:dyDescent="0.25">
      <c r="A24" s="4" t="s">
        <v>1710</v>
      </c>
      <c r="B24" s="10">
        <v>2.1000000000000001E-2</v>
      </c>
      <c r="C24" s="10">
        <v>0.02</v>
      </c>
    </row>
    <row r="25" spans="1:3" ht="30" x14ac:dyDescent="0.25">
      <c r="A25" s="4" t="s">
        <v>1713</v>
      </c>
    </row>
    <row r="26" spans="1:3" x14ac:dyDescent="0.25">
      <c r="A26" s="4" t="s">
        <v>1710</v>
      </c>
      <c r="B26" s="10">
        <v>3.5999999999999997E-2</v>
      </c>
      <c r="C26" s="10">
        <v>2.8000000000000001E-2</v>
      </c>
    </row>
    <row r="27" spans="1:3" ht="30" x14ac:dyDescent="0.25">
      <c r="A27" s="4" t="s">
        <v>1714</v>
      </c>
    </row>
    <row r="28" spans="1:3" x14ac:dyDescent="0.25">
      <c r="A28" s="4" t="s">
        <v>1710</v>
      </c>
      <c r="B28" s="10">
        <v>0.15</v>
      </c>
      <c r="C28" s="10">
        <v>0.15</v>
      </c>
    </row>
    <row r="29" spans="1:3" ht="30" x14ac:dyDescent="0.25">
      <c r="A29" s="4" t="s">
        <v>1715</v>
      </c>
    </row>
    <row r="30" spans="1:3" x14ac:dyDescent="0.25">
      <c r="A30" s="4" t="s">
        <v>1710</v>
      </c>
      <c r="B30" s="10">
        <v>4.1000000000000002E-2</v>
      </c>
      <c r="C30" s="10">
        <v>0.03</v>
      </c>
    </row>
    <row r="31" spans="1:3" ht="30" x14ac:dyDescent="0.25">
      <c r="A31" s="4" t="s">
        <v>1716</v>
      </c>
    </row>
    <row r="32" spans="1:3" x14ac:dyDescent="0.25">
      <c r="A32" s="4" t="s">
        <v>1710</v>
      </c>
      <c r="B32" s="9">
        <v>0.9</v>
      </c>
      <c r="C32" s="9">
        <v>1.5</v>
      </c>
    </row>
    <row r="33" spans="1:3" ht="30" x14ac:dyDescent="0.25">
      <c r="A33" s="4" t="s">
        <v>1717</v>
      </c>
    </row>
    <row r="34" spans="1:3" x14ac:dyDescent="0.25">
      <c r="A34" s="4" t="s">
        <v>1710</v>
      </c>
      <c r="B34" s="9">
        <v>0.4</v>
      </c>
      <c r="C34" s="9">
        <v>0.3</v>
      </c>
    </row>
    <row r="35" spans="1:3" ht="30" x14ac:dyDescent="0.25">
      <c r="A35" s="4" t="s">
        <v>1718</v>
      </c>
    </row>
    <row r="36" spans="1:3" x14ac:dyDescent="0.25">
      <c r="A36" s="4" t="s">
        <v>1710</v>
      </c>
      <c r="B36" s="9">
        <v>0.1</v>
      </c>
      <c r="C36" s="9">
        <v>0.6</v>
      </c>
    </row>
    <row r="37" spans="1:3" ht="30" x14ac:dyDescent="0.25">
      <c r="A37" s="4" t="s">
        <v>1719</v>
      </c>
    </row>
    <row r="38" spans="1:3" x14ac:dyDescent="0.25">
      <c r="A38" s="4" t="s">
        <v>1710</v>
      </c>
      <c r="B38" s="9">
        <v>2.9</v>
      </c>
      <c r="C38" s="9">
        <v>0.9</v>
      </c>
    </row>
    <row r="39" spans="1:3" ht="30" x14ac:dyDescent="0.25">
      <c r="A39" s="4" t="s">
        <v>1720</v>
      </c>
    </row>
    <row r="40" spans="1:3" x14ac:dyDescent="0.25">
      <c r="A40" s="4" t="s">
        <v>1710</v>
      </c>
      <c r="B40" s="10">
        <v>0.55600000000000005</v>
      </c>
      <c r="C40" s="10">
        <v>0.45200000000000001</v>
      </c>
    </row>
    <row r="41" spans="1:3" ht="30" x14ac:dyDescent="0.25">
      <c r="A41" s="4" t="s">
        <v>1721</v>
      </c>
    </row>
    <row r="42" spans="1:3" x14ac:dyDescent="0.25">
      <c r="A42" s="4" t="s">
        <v>1710</v>
      </c>
      <c r="B42" s="10">
        <v>0.187</v>
      </c>
      <c r="C42" s="10">
        <v>0.193</v>
      </c>
    </row>
    <row r="43" spans="1:3" ht="30" x14ac:dyDescent="0.25">
      <c r="A43" s="4" t="s">
        <v>1722</v>
      </c>
    </row>
    <row r="44" spans="1:3" x14ac:dyDescent="0.25">
      <c r="A44" s="4" t="s">
        <v>1710</v>
      </c>
      <c r="B44" s="10">
        <v>0.2</v>
      </c>
      <c r="C44" s="10">
        <v>0.14000000000000001</v>
      </c>
    </row>
    <row r="45" spans="1:3" ht="30" x14ac:dyDescent="0.25">
      <c r="A45" s="4" t="s">
        <v>1723</v>
      </c>
    </row>
    <row r="46" spans="1:3" x14ac:dyDescent="0.25">
      <c r="A46" s="4" t="s">
        <v>1710</v>
      </c>
      <c r="B46" s="10">
        <v>0.187</v>
      </c>
      <c r="C46" s="10">
        <v>0.187</v>
      </c>
    </row>
    <row r="47" spans="1:3" ht="30" x14ac:dyDescent="0.25">
      <c r="A47" s="4" t="s">
        <v>1724</v>
      </c>
    </row>
    <row r="48" spans="1:3" x14ac:dyDescent="0.25">
      <c r="A48" s="4" t="s">
        <v>1710</v>
      </c>
      <c r="B48" s="10">
        <v>0.92</v>
      </c>
      <c r="C48" s="10">
        <v>0.57999999999999996</v>
      </c>
    </row>
    <row r="49" spans="1:3" ht="30" x14ac:dyDescent="0.25">
      <c r="A49" s="4" t="s">
        <v>1725</v>
      </c>
    </row>
    <row r="50" spans="1:3" x14ac:dyDescent="0.25">
      <c r="A50" s="4" t="s">
        <v>1710</v>
      </c>
      <c r="B50" s="10">
        <v>0.995</v>
      </c>
      <c r="C50" s="10">
        <v>0.998</v>
      </c>
    </row>
    <row r="51" spans="1:3" ht="30" x14ac:dyDescent="0.25">
      <c r="A51" s="4" t="s">
        <v>1726</v>
      </c>
    </row>
    <row r="52" spans="1:3" x14ac:dyDescent="0.25">
      <c r="A52" s="4" t="s">
        <v>1710</v>
      </c>
      <c r="B52" s="9">
        <v>6.8</v>
      </c>
      <c r="C52" s="9">
        <v>5.3</v>
      </c>
    </row>
    <row r="53" spans="1:3" ht="30" x14ac:dyDescent="0.25">
      <c r="A53" s="4" t="s">
        <v>1727</v>
      </c>
    </row>
    <row r="54" spans="1:3" x14ac:dyDescent="0.25">
      <c r="A54" s="4" t="s">
        <v>1710</v>
      </c>
      <c r="B54" s="5">
        <v>4</v>
      </c>
      <c r="C54" s="9">
        <v>4.8</v>
      </c>
    </row>
    <row r="55" spans="1:3" ht="30" x14ac:dyDescent="0.25">
      <c r="A55" s="4" t="s">
        <v>1728</v>
      </c>
    </row>
    <row r="56" spans="1:3" x14ac:dyDescent="0.25">
      <c r="A56" s="4" t="s">
        <v>1710</v>
      </c>
      <c r="B56" s="9">
        <v>2.4</v>
      </c>
      <c r="C56" s="9">
        <v>2.6</v>
      </c>
    </row>
    <row r="57" spans="1:3" ht="30" x14ac:dyDescent="0.25">
      <c r="A57" s="4" t="s">
        <v>1729</v>
      </c>
    </row>
    <row r="58" spans="1:3" x14ac:dyDescent="0.25">
      <c r="A58" s="4" t="s">
        <v>1710</v>
      </c>
      <c r="B58" s="9">
        <v>5.5</v>
      </c>
      <c r="C58" s="9">
        <v>5.5</v>
      </c>
    </row>
    <row r="59" spans="1:3" ht="30" x14ac:dyDescent="0.25">
      <c r="A59" s="4" t="s">
        <v>1730</v>
      </c>
    </row>
    <row r="60" spans="1:3" x14ac:dyDescent="0.25">
      <c r="A60" s="4" t="s">
        <v>1710</v>
      </c>
      <c r="B60" s="10">
        <v>0.14899999999999999</v>
      </c>
      <c r="C60" s="10">
        <v>0.124</v>
      </c>
    </row>
    <row r="61" spans="1:3" ht="30" x14ac:dyDescent="0.25">
      <c r="A61" s="4" t="s">
        <v>1731</v>
      </c>
    </row>
    <row r="62" spans="1:3" x14ac:dyDescent="0.25">
      <c r="A62" s="4" t="s">
        <v>1710</v>
      </c>
      <c r="B62" s="10">
        <v>0.126</v>
      </c>
      <c r="C62" s="10">
        <v>0.11</v>
      </c>
    </row>
    <row r="63" spans="1:3" ht="30" x14ac:dyDescent="0.25">
      <c r="A63" s="4" t="s">
        <v>1732</v>
      </c>
    </row>
    <row r="64" spans="1:3" x14ac:dyDescent="0.25">
      <c r="A64" s="4" t="s">
        <v>1710</v>
      </c>
      <c r="B64" s="10">
        <v>0.161</v>
      </c>
      <c r="C64" s="10">
        <v>0.121</v>
      </c>
    </row>
    <row r="65" spans="1:3" ht="30" x14ac:dyDescent="0.25">
      <c r="A65" s="4" t="s">
        <v>1733</v>
      </c>
    </row>
    <row r="66" spans="1:3" x14ac:dyDescent="0.25">
      <c r="A66" s="4" t="s">
        <v>1710</v>
      </c>
      <c r="B66" s="10">
        <v>7.0999999999999994E-2</v>
      </c>
      <c r="C66" s="10">
        <v>0.08</v>
      </c>
    </row>
    <row r="67" spans="1:3" ht="30" x14ac:dyDescent="0.25">
      <c r="A67" s="4" t="s">
        <v>1734</v>
      </c>
    </row>
    <row r="68" spans="1:3" x14ac:dyDescent="0.25">
      <c r="A68" s="4" t="s">
        <v>1710</v>
      </c>
      <c r="B68" s="10">
        <v>0.40799999999999997</v>
      </c>
      <c r="C68" s="10">
        <v>0.31</v>
      </c>
    </row>
    <row r="69" spans="1:3" ht="30" x14ac:dyDescent="0.25">
      <c r="A69" s="4" t="s">
        <v>1735</v>
      </c>
    </row>
    <row r="70" spans="1:3" x14ac:dyDescent="0.25">
      <c r="A70" s="4" t="s">
        <v>1710</v>
      </c>
      <c r="B70" s="10">
        <v>0.41399999999999998</v>
      </c>
      <c r="C70" s="10">
        <v>0.66500000000000004</v>
      </c>
    </row>
    <row r="71" spans="1:3" ht="30" x14ac:dyDescent="0.25">
      <c r="A71" s="4" t="s">
        <v>1736</v>
      </c>
    </row>
    <row r="72" spans="1:3" x14ac:dyDescent="0.25">
      <c r="A72" s="4" t="s">
        <v>1710</v>
      </c>
      <c r="B72" s="9">
        <v>2.7</v>
      </c>
      <c r="C72" s="9">
        <v>3.4</v>
      </c>
    </row>
    <row r="73" spans="1:3" ht="30" x14ac:dyDescent="0.25">
      <c r="A73" s="4" t="s">
        <v>1737</v>
      </c>
    </row>
    <row r="74" spans="1:3" x14ac:dyDescent="0.25">
      <c r="A74" s="4" t="s">
        <v>1710</v>
      </c>
      <c r="B74" s="9">
        <v>1.7</v>
      </c>
      <c r="C74" s="9">
        <v>2.6</v>
      </c>
    </row>
    <row r="75" spans="1:3" ht="30" x14ac:dyDescent="0.25">
      <c r="A75" s="4" t="s">
        <v>1738</v>
      </c>
    </row>
    <row r="76" spans="1:3" x14ac:dyDescent="0.25">
      <c r="A76" s="4" t="s">
        <v>1710</v>
      </c>
      <c r="B76" s="5">
        <v>1</v>
      </c>
      <c r="C76" s="9">
        <v>1.7</v>
      </c>
    </row>
    <row r="77" spans="1:3" ht="30" x14ac:dyDescent="0.25">
      <c r="A77" s="4" t="s">
        <v>1739</v>
      </c>
    </row>
    <row r="78" spans="1:3" x14ac:dyDescent="0.25">
      <c r="A78" s="4" t="s">
        <v>1710</v>
      </c>
      <c r="B78" s="9">
        <v>3.6</v>
      </c>
      <c r="C78" s="9">
        <v>4.0999999999999996</v>
      </c>
    </row>
  </sheetData>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C57"/>
  <sheetViews>
    <sheetView workbookViewId="0"/>
  </sheetViews>
  <sheetFormatPr defaultRowHeight="15" x14ac:dyDescent="0.25"/>
  <cols>
    <col min="1" max="1" width="80" customWidth="1"/>
    <col min="2" max="2" width="16" customWidth="1"/>
    <col min="3" max="3" width="14" customWidth="1"/>
  </cols>
  <sheetData>
    <row r="1" spans="1:3" x14ac:dyDescent="0.25">
      <c r="A1" s="12" t="s">
        <v>1740</v>
      </c>
      <c r="B1" s="14" t="s">
        <v>1</v>
      </c>
      <c r="C1" s="13"/>
    </row>
    <row r="2" spans="1:3" x14ac:dyDescent="0.25">
      <c r="A2" s="13"/>
      <c r="B2" s="2" t="s">
        <v>2</v>
      </c>
      <c r="C2" s="2" t="s">
        <v>90</v>
      </c>
    </row>
    <row r="3" spans="1:3" x14ac:dyDescent="0.25">
      <c r="A3" s="4" t="s">
        <v>1741</v>
      </c>
    </row>
    <row r="4" spans="1:3" ht="30" x14ac:dyDescent="0.25">
      <c r="A4" s="3" t="s">
        <v>845</v>
      </c>
    </row>
    <row r="5" spans="1:3" ht="30" x14ac:dyDescent="0.25">
      <c r="A5" s="4" t="s">
        <v>846</v>
      </c>
      <c r="B5" s="7">
        <v>2678</v>
      </c>
      <c r="C5" s="7">
        <v>1890</v>
      </c>
    </row>
    <row r="6" spans="1:3" x14ac:dyDescent="0.25">
      <c r="A6" s="4" t="s">
        <v>849</v>
      </c>
      <c r="B6" s="5">
        <v>99</v>
      </c>
      <c r="C6" s="5">
        <v>72</v>
      </c>
    </row>
    <row r="7" spans="1:3" x14ac:dyDescent="0.25">
      <c r="A7" s="4" t="s">
        <v>1348</v>
      </c>
      <c r="B7" s="5">
        <v>-33</v>
      </c>
      <c r="C7" s="5">
        <v>87</v>
      </c>
    </row>
    <row r="8" spans="1:3" x14ac:dyDescent="0.25">
      <c r="A8" s="4" t="s">
        <v>851</v>
      </c>
      <c r="B8" s="5">
        <v>272</v>
      </c>
      <c r="C8" s="5">
        <v>670</v>
      </c>
    </row>
    <row r="9" spans="1:3" x14ac:dyDescent="0.25">
      <c r="A9" s="4" t="s">
        <v>852</v>
      </c>
      <c r="B9" s="5">
        <v>-54</v>
      </c>
      <c r="C9" s="5">
        <v>-50</v>
      </c>
    </row>
    <row r="10" spans="1:3" x14ac:dyDescent="0.25">
      <c r="A10" s="4" t="s">
        <v>853</v>
      </c>
      <c r="B10" s="5">
        <v>-668</v>
      </c>
      <c r="C10" s="5">
        <v>-727</v>
      </c>
    </row>
    <row r="11" spans="1:3" x14ac:dyDescent="0.25">
      <c r="A11" s="4" t="s">
        <v>854</v>
      </c>
      <c r="B11" s="5">
        <v>369</v>
      </c>
      <c r="C11" s="5">
        <v>836</v>
      </c>
    </row>
    <row r="12" spans="1:3" x14ac:dyDescent="0.25">
      <c r="A12" s="4" t="s">
        <v>855</v>
      </c>
      <c r="B12" s="5">
        <v>-309</v>
      </c>
      <c r="C12" s="5">
        <v>-100</v>
      </c>
    </row>
    <row r="13" spans="1:3" ht="30" x14ac:dyDescent="0.25">
      <c r="A13" s="4" t="s">
        <v>847</v>
      </c>
      <c r="B13" s="5">
        <v>2354</v>
      </c>
      <c r="C13" s="5">
        <v>2678</v>
      </c>
    </row>
    <row r="14" spans="1:3" x14ac:dyDescent="0.25">
      <c r="A14" s="4" t="s">
        <v>1177</v>
      </c>
    </row>
    <row r="15" spans="1:3" ht="30" x14ac:dyDescent="0.25">
      <c r="A15" s="3" t="s">
        <v>845</v>
      </c>
    </row>
    <row r="16" spans="1:3" ht="30" x14ac:dyDescent="0.25">
      <c r="A16" s="4" t="s">
        <v>846</v>
      </c>
      <c r="B16" s="5">
        <v>929</v>
      </c>
      <c r="C16" s="5">
        <v>752</v>
      </c>
    </row>
    <row r="17" spans="1:3" x14ac:dyDescent="0.25">
      <c r="A17" s="4" t="s">
        <v>849</v>
      </c>
      <c r="B17" s="5">
        <v>31</v>
      </c>
      <c r="C17" s="5">
        <v>22</v>
      </c>
    </row>
    <row r="18" spans="1:3" x14ac:dyDescent="0.25">
      <c r="A18" s="4" t="s">
        <v>1348</v>
      </c>
      <c r="B18" s="5">
        <v>-34</v>
      </c>
      <c r="C18" s="5">
        <v>-22</v>
      </c>
    </row>
    <row r="19" spans="1:3" x14ac:dyDescent="0.25">
      <c r="A19" s="4" t="s">
        <v>851</v>
      </c>
      <c r="B19" s="5">
        <v>143</v>
      </c>
      <c r="C19" s="5">
        <v>277</v>
      </c>
    </row>
    <row r="20" spans="1:3" x14ac:dyDescent="0.25">
      <c r="A20" s="4" t="s">
        <v>852</v>
      </c>
      <c r="B20" s="5">
        <v>-15</v>
      </c>
      <c r="C20" s="5">
        <v>-38</v>
      </c>
    </row>
    <row r="21" spans="1:3" x14ac:dyDescent="0.25">
      <c r="A21" s="4" t="s">
        <v>853</v>
      </c>
      <c r="B21" s="5">
        <v>-251</v>
      </c>
      <c r="C21" s="5">
        <v>-125</v>
      </c>
    </row>
    <row r="22" spans="1:3" x14ac:dyDescent="0.25">
      <c r="A22" s="4" t="s">
        <v>854</v>
      </c>
      <c r="B22" s="5">
        <v>127</v>
      </c>
      <c r="C22" s="5">
        <v>163</v>
      </c>
    </row>
    <row r="23" spans="1:3" x14ac:dyDescent="0.25">
      <c r="A23" s="4" t="s">
        <v>855</v>
      </c>
      <c r="B23" s="5">
        <v>-93</v>
      </c>
      <c r="C23" s="5">
        <v>-100</v>
      </c>
    </row>
    <row r="24" spans="1:3" ht="30" x14ac:dyDescent="0.25">
      <c r="A24" s="4" t="s">
        <v>847</v>
      </c>
      <c r="B24" s="5">
        <v>837</v>
      </c>
      <c r="C24" s="5">
        <v>929</v>
      </c>
    </row>
    <row r="25" spans="1:3" x14ac:dyDescent="0.25">
      <c r="A25" s="4" t="s">
        <v>1391</v>
      </c>
    </row>
    <row r="26" spans="1:3" ht="30" x14ac:dyDescent="0.25">
      <c r="A26" s="3" t="s">
        <v>845</v>
      </c>
    </row>
    <row r="27" spans="1:3" ht="30" x14ac:dyDescent="0.25">
      <c r="A27" s="4" t="s">
        <v>846</v>
      </c>
      <c r="B27" s="5">
        <v>1104</v>
      </c>
      <c r="C27" s="5">
        <v>591</v>
      </c>
    </row>
    <row r="28" spans="1:3" x14ac:dyDescent="0.25">
      <c r="A28" s="4" t="s">
        <v>849</v>
      </c>
      <c r="B28" s="5">
        <v>45</v>
      </c>
      <c r="C28" s="5">
        <v>24</v>
      </c>
    </row>
    <row r="29" spans="1:3" x14ac:dyDescent="0.25">
      <c r="A29" s="4" t="s">
        <v>1348</v>
      </c>
      <c r="B29" s="5">
        <v>-21</v>
      </c>
      <c r="C29" s="5">
        <v>60</v>
      </c>
    </row>
    <row r="30" spans="1:3" x14ac:dyDescent="0.25">
      <c r="A30" s="4" t="s">
        <v>851</v>
      </c>
      <c r="B30" s="5">
        <v>20</v>
      </c>
      <c r="C30" s="5">
        <v>334</v>
      </c>
    </row>
    <row r="31" spans="1:3" x14ac:dyDescent="0.25">
      <c r="A31" s="4" t="s">
        <v>852</v>
      </c>
      <c r="B31" s="5">
        <v>-6</v>
      </c>
      <c r="C31" s="5">
        <v>-5</v>
      </c>
    </row>
    <row r="32" spans="1:3" x14ac:dyDescent="0.25">
      <c r="A32" s="4" t="s">
        <v>853</v>
      </c>
      <c r="B32" s="5">
        <v>-292</v>
      </c>
      <c r="C32" s="5">
        <v>-366</v>
      </c>
    </row>
    <row r="33" spans="1:3" x14ac:dyDescent="0.25">
      <c r="A33" s="4" t="s">
        <v>854</v>
      </c>
      <c r="B33" s="5">
        <v>185</v>
      </c>
      <c r="C33" s="5">
        <v>466</v>
      </c>
    </row>
    <row r="34" spans="1:3" x14ac:dyDescent="0.25">
      <c r="A34" s="4" t="s">
        <v>855</v>
      </c>
      <c r="B34" s="5">
        <v>-52</v>
      </c>
      <c r="C34" s="5">
        <v>0</v>
      </c>
    </row>
    <row r="35" spans="1:3" ht="30" x14ac:dyDescent="0.25">
      <c r="A35" s="4" t="s">
        <v>847</v>
      </c>
      <c r="B35" s="5">
        <v>983</v>
      </c>
      <c r="C35" s="5">
        <v>1104</v>
      </c>
    </row>
    <row r="36" spans="1:3" x14ac:dyDescent="0.25">
      <c r="A36" s="4" t="s">
        <v>1395</v>
      </c>
    </row>
    <row r="37" spans="1:3" ht="30" x14ac:dyDescent="0.25">
      <c r="A37" s="3" t="s">
        <v>845</v>
      </c>
    </row>
    <row r="38" spans="1:3" ht="30" x14ac:dyDescent="0.25">
      <c r="A38" s="4" t="s">
        <v>846</v>
      </c>
      <c r="B38" s="5">
        <v>260</v>
      </c>
      <c r="C38" s="5">
        <v>221</v>
      </c>
    </row>
    <row r="39" spans="1:3" x14ac:dyDescent="0.25">
      <c r="A39" s="4" t="s">
        <v>849</v>
      </c>
      <c r="B39" s="5">
        <v>12</v>
      </c>
      <c r="C39" s="5">
        <v>13</v>
      </c>
    </row>
    <row r="40" spans="1:3" x14ac:dyDescent="0.25">
      <c r="A40" s="4" t="s">
        <v>1348</v>
      </c>
      <c r="B40" s="5">
        <v>-41</v>
      </c>
      <c r="C40" s="5">
        <v>10</v>
      </c>
    </row>
    <row r="41" spans="1:3" x14ac:dyDescent="0.25">
      <c r="A41" s="4" t="s">
        <v>851</v>
      </c>
      <c r="B41" s="5">
        <v>58</v>
      </c>
      <c r="C41" s="5">
        <v>48</v>
      </c>
    </row>
    <row r="42" spans="1:3" x14ac:dyDescent="0.25">
      <c r="A42" s="4" t="s">
        <v>852</v>
      </c>
      <c r="B42" s="5">
        <v>-4</v>
      </c>
      <c r="C42" s="5">
        <v>-2</v>
      </c>
    </row>
    <row r="43" spans="1:3" x14ac:dyDescent="0.25">
      <c r="A43" s="4" t="s">
        <v>853</v>
      </c>
      <c r="B43" s="5">
        <v>-61</v>
      </c>
      <c r="C43" s="5">
        <v>-78</v>
      </c>
    </row>
    <row r="44" spans="1:3" x14ac:dyDescent="0.25">
      <c r="A44" s="4" t="s">
        <v>854</v>
      </c>
      <c r="B44" s="5">
        <v>57</v>
      </c>
      <c r="C44" s="5">
        <v>48</v>
      </c>
    </row>
    <row r="45" spans="1:3" x14ac:dyDescent="0.25">
      <c r="A45" s="4" t="s">
        <v>855</v>
      </c>
      <c r="B45" s="5">
        <v>-76</v>
      </c>
      <c r="C45" s="5">
        <v>0</v>
      </c>
    </row>
    <row r="46" spans="1:3" ht="30" x14ac:dyDescent="0.25">
      <c r="A46" s="4" t="s">
        <v>847</v>
      </c>
      <c r="B46" s="5">
        <v>205</v>
      </c>
      <c r="C46" s="5">
        <v>260</v>
      </c>
    </row>
    <row r="47" spans="1:3" x14ac:dyDescent="0.25">
      <c r="A47" s="4" t="s">
        <v>1742</v>
      </c>
    </row>
    <row r="48" spans="1:3" ht="30" x14ac:dyDescent="0.25">
      <c r="A48" s="3" t="s">
        <v>845</v>
      </c>
    </row>
    <row r="49" spans="1:3" ht="30" x14ac:dyDescent="0.25">
      <c r="A49" s="4" t="s">
        <v>846</v>
      </c>
      <c r="B49" s="5">
        <v>385</v>
      </c>
      <c r="C49" s="5">
        <v>326</v>
      </c>
    </row>
    <row r="50" spans="1:3" x14ac:dyDescent="0.25">
      <c r="A50" s="4" t="s">
        <v>849</v>
      </c>
      <c r="B50" s="5">
        <v>11</v>
      </c>
      <c r="C50" s="5">
        <v>13</v>
      </c>
    </row>
    <row r="51" spans="1:3" x14ac:dyDescent="0.25">
      <c r="A51" s="4" t="s">
        <v>1348</v>
      </c>
      <c r="B51" s="5">
        <v>63</v>
      </c>
      <c r="C51" s="5">
        <v>39</v>
      </c>
    </row>
    <row r="52" spans="1:3" x14ac:dyDescent="0.25">
      <c r="A52" s="4" t="s">
        <v>851</v>
      </c>
      <c r="B52" s="5">
        <v>51</v>
      </c>
      <c r="C52" s="5">
        <v>11</v>
      </c>
    </row>
    <row r="53" spans="1:3" x14ac:dyDescent="0.25">
      <c r="A53" s="4" t="s">
        <v>852</v>
      </c>
      <c r="B53" s="5">
        <v>-29</v>
      </c>
      <c r="C53" s="5">
        <v>-5</v>
      </c>
    </row>
    <row r="54" spans="1:3" x14ac:dyDescent="0.25">
      <c r="A54" s="4" t="s">
        <v>853</v>
      </c>
      <c r="B54" s="5">
        <v>-64</v>
      </c>
      <c r="C54" s="5">
        <v>-158</v>
      </c>
    </row>
    <row r="55" spans="1:3" x14ac:dyDescent="0.25">
      <c r="A55" s="4" t="s">
        <v>854</v>
      </c>
      <c r="B55" s="5">
        <v>0</v>
      </c>
      <c r="C55" s="5">
        <v>159</v>
      </c>
    </row>
    <row r="56" spans="1:3" x14ac:dyDescent="0.25">
      <c r="A56" s="4" t="s">
        <v>855</v>
      </c>
      <c r="B56" s="5">
        <v>-88</v>
      </c>
      <c r="C56" s="5">
        <v>0</v>
      </c>
    </row>
    <row r="57" spans="1:3" ht="30" x14ac:dyDescent="0.25">
      <c r="A57" s="4" t="s">
        <v>847</v>
      </c>
      <c r="B57" s="7">
        <v>329</v>
      </c>
      <c r="C57" s="7">
        <v>385</v>
      </c>
    </row>
  </sheetData>
  <mergeCells count="2">
    <mergeCell ref="A1:A2"/>
    <mergeCell ref="B1:C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C24"/>
  <sheetViews>
    <sheetView workbookViewId="0"/>
  </sheetViews>
  <sheetFormatPr defaultRowHeight="15" x14ac:dyDescent="0.25"/>
  <cols>
    <col min="1" max="1" width="80" customWidth="1"/>
    <col min="2" max="3" width="14" customWidth="1"/>
  </cols>
  <sheetData>
    <row r="1" spans="1:3" ht="30" x14ac:dyDescent="0.25">
      <c r="A1" s="1" t="s">
        <v>1743</v>
      </c>
      <c r="B1" s="2" t="s">
        <v>2</v>
      </c>
      <c r="C1" s="2" t="s">
        <v>90</v>
      </c>
    </row>
    <row r="2" spans="1:3" ht="30" x14ac:dyDescent="0.25">
      <c r="A2" s="3" t="s">
        <v>1744</v>
      </c>
    </row>
    <row r="3" spans="1:3" x14ac:dyDescent="0.25">
      <c r="A3" s="4" t="s">
        <v>1745</v>
      </c>
      <c r="B3" s="7">
        <v>158562</v>
      </c>
      <c r="C3" s="7">
        <v>116115</v>
      </c>
    </row>
    <row r="4" spans="1:3" x14ac:dyDescent="0.25">
      <c r="A4" s="4" t="s">
        <v>1380</v>
      </c>
    </row>
    <row r="5" spans="1:3" ht="30" x14ac:dyDescent="0.25">
      <c r="A5" s="3" t="s">
        <v>1744</v>
      </c>
    </row>
    <row r="6" spans="1:3" x14ac:dyDescent="0.25">
      <c r="A6" s="4" t="s">
        <v>1745</v>
      </c>
      <c r="B6" s="5">
        <v>139934</v>
      </c>
      <c r="C6" s="5">
        <v>99691</v>
      </c>
    </row>
    <row r="7" spans="1:3" x14ac:dyDescent="0.25">
      <c r="A7" s="4" t="s">
        <v>1746</v>
      </c>
      <c r="B7" s="5">
        <v>141803</v>
      </c>
      <c r="C7" s="5">
        <v>101305</v>
      </c>
    </row>
    <row r="8" spans="1:3" x14ac:dyDescent="0.25">
      <c r="A8" s="4" t="s">
        <v>1747</v>
      </c>
    </row>
    <row r="9" spans="1:3" ht="30" x14ac:dyDescent="0.25">
      <c r="A9" s="3" t="s">
        <v>1744</v>
      </c>
    </row>
    <row r="10" spans="1:3" x14ac:dyDescent="0.25">
      <c r="A10" s="4" t="s">
        <v>1746</v>
      </c>
      <c r="B10" s="5">
        <v>87676</v>
      </c>
      <c r="C10" s="5">
        <v>52793</v>
      </c>
    </row>
    <row r="11" spans="1:3" x14ac:dyDescent="0.25">
      <c r="A11" s="4" t="s">
        <v>1748</v>
      </c>
    </row>
    <row r="12" spans="1:3" ht="30" x14ac:dyDescent="0.25">
      <c r="A12" s="3" t="s">
        <v>1744</v>
      </c>
    </row>
    <row r="13" spans="1:3" x14ac:dyDescent="0.25">
      <c r="A13" s="4" t="s">
        <v>1746</v>
      </c>
      <c r="B13" s="5">
        <v>54127</v>
      </c>
      <c r="C13" s="5">
        <v>48512</v>
      </c>
    </row>
    <row r="14" spans="1:3" x14ac:dyDescent="0.25">
      <c r="A14" s="4" t="s">
        <v>1382</v>
      </c>
    </row>
    <row r="15" spans="1:3" ht="30" x14ac:dyDescent="0.25">
      <c r="A15" s="3" t="s">
        <v>1744</v>
      </c>
    </row>
    <row r="16" spans="1:3" x14ac:dyDescent="0.25">
      <c r="A16" s="4" t="s">
        <v>1745</v>
      </c>
      <c r="B16" s="5">
        <v>7859</v>
      </c>
      <c r="C16" s="5">
        <v>2799</v>
      </c>
    </row>
    <row r="17" spans="1:3" x14ac:dyDescent="0.25">
      <c r="A17" s="4" t="s">
        <v>1484</v>
      </c>
      <c r="B17" s="5">
        <v>7859</v>
      </c>
      <c r="C17" s="5">
        <v>2799</v>
      </c>
    </row>
    <row r="18" spans="1:3" x14ac:dyDescent="0.25">
      <c r="A18" s="4" t="s">
        <v>1746</v>
      </c>
      <c r="B18" s="5">
        <v>7887</v>
      </c>
      <c r="C18" s="5">
        <v>2812</v>
      </c>
    </row>
    <row r="19" spans="1:3" x14ac:dyDescent="0.25">
      <c r="A19" s="4" t="s">
        <v>1749</v>
      </c>
    </row>
    <row r="20" spans="1:3" ht="30" x14ac:dyDescent="0.25">
      <c r="A20" s="3" t="s">
        <v>1744</v>
      </c>
    </row>
    <row r="21" spans="1:3" x14ac:dyDescent="0.25">
      <c r="A21" s="4" t="s">
        <v>1746</v>
      </c>
      <c r="B21" s="5">
        <v>5970</v>
      </c>
      <c r="C21" s="5">
        <v>1541</v>
      </c>
    </row>
    <row r="22" spans="1:3" x14ac:dyDescent="0.25">
      <c r="A22" s="4" t="s">
        <v>1750</v>
      </c>
    </row>
    <row r="23" spans="1:3" ht="30" x14ac:dyDescent="0.25">
      <c r="A23" s="3" t="s">
        <v>1744</v>
      </c>
    </row>
    <row r="24" spans="1:3" x14ac:dyDescent="0.25">
      <c r="A24" s="4" t="s">
        <v>1746</v>
      </c>
      <c r="B24" s="7">
        <v>1917</v>
      </c>
      <c r="C24" s="7">
        <v>1271</v>
      </c>
    </row>
  </sheetData>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C37"/>
  <sheetViews>
    <sheetView workbookViewId="0"/>
  </sheetViews>
  <sheetFormatPr defaultRowHeight="15" x14ac:dyDescent="0.25"/>
  <cols>
    <col min="1" max="1" width="80" customWidth="1"/>
    <col min="2" max="3" width="14" customWidth="1"/>
  </cols>
  <sheetData>
    <row r="1" spans="1:3" ht="30" x14ac:dyDescent="0.25">
      <c r="A1" s="1" t="s">
        <v>1751</v>
      </c>
      <c r="B1" s="2" t="s">
        <v>2</v>
      </c>
      <c r="C1" s="2" t="s">
        <v>90</v>
      </c>
    </row>
    <row r="2" spans="1:3" x14ac:dyDescent="0.25">
      <c r="A2" s="3" t="s">
        <v>696</v>
      </c>
    </row>
    <row r="3" spans="1:3" x14ac:dyDescent="0.25">
      <c r="A3" s="4" t="s">
        <v>1752</v>
      </c>
      <c r="B3" s="7">
        <v>205703</v>
      </c>
      <c r="C3" s="7">
        <v>108060</v>
      </c>
    </row>
    <row r="4" spans="1:3" x14ac:dyDescent="0.25">
      <c r="A4" s="4" t="s">
        <v>1753</v>
      </c>
      <c r="B4" s="5">
        <v>39955</v>
      </c>
      <c r="C4" s="5">
        <v>28898</v>
      </c>
    </row>
    <row r="5" spans="1:3" x14ac:dyDescent="0.25">
      <c r="A5" s="4" t="s">
        <v>1754</v>
      </c>
      <c r="B5" s="5">
        <v>42</v>
      </c>
      <c r="C5" s="5">
        <v>82</v>
      </c>
    </row>
    <row r="6" spans="1:3" x14ac:dyDescent="0.25">
      <c r="A6" s="4" t="s">
        <v>697</v>
      </c>
      <c r="B6" s="5">
        <v>245700</v>
      </c>
      <c r="C6" s="5">
        <v>137040</v>
      </c>
    </row>
    <row r="7" spans="1:3" x14ac:dyDescent="0.25">
      <c r="A7" s="4" t="s">
        <v>293</v>
      </c>
      <c r="B7" s="5">
        <v>-35425</v>
      </c>
      <c r="C7" s="5">
        <v>-16176</v>
      </c>
    </row>
    <row r="8" spans="1:3" x14ac:dyDescent="0.25">
      <c r="A8" s="4" t="s">
        <v>1755</v>
      </c>
      <c r="B8" s="5">
        <v>-165883</v>
      </c>
      <c r="C8" s="5">
        <v>-126571</v>
      </c>
    </row>
    <row r="9" spans="1:3" x14ac:dyDescent="0.25">
      <c r="A9" s="4" t="s">
        <v>1756</v>
      </c>
      <c r="B9" s="5">
        <v>-9170</v>
      </c>
      <c r="C9" s="5">
        <v>-1053</v>
      </c>
    </row>
    <row r="10" spans="1:3" x14ac:dyDescent="0.25">
      <c r="A10" s="4" t="s">
        <v>1757</v>
      </c>
      <c r="B10" s="5">
        <v>-17074</v>
      </c>
      <c r="C10" s="5">
        <v>-24126</v>
      </c>
    </row>
    <row r="11" spans="1:3" x14ac:dyDescent="0.25">
      <c r="A11" s="4" t="s">
        <v>1758</v>
      </c>
      <c r="B11" s="5">
        <v>-29832</v>
      </c>
      <c r="C11" s="5">
        <v>-26750</v>
      </c>
    </row>
    <row r="12" spans="1:3" x14ac:dyDescent="0.25">
      <c r="A12" s="4" t="s">
        <v>1759</v>
      </c>
      <c r="B12" s="5">
        <v>-52390</v>
      </c>
      <c r="C12" s="5">
        <v>-40911</v>
      </c>
    </row>
    <row r="13" spans="1:3" x14ac:dyDescent="0.25">
      <c r="A13" s="4" t="s">
        <v>1760</v>
      </c>
      <c r="B13" s="5">
        <v>-359</v>
      </c>
      <c r="C13" s="5">
        <v>-263</v>
      </c>
    </row>
    <row r="14" spans="1:3" x14ac:dyDescent="0.25">
      <c r="A14" s="4" t="s">
        <v>704</v>
      </c>
      <c r="B14" s="5">
        <v>-310133</v>
      </c>
      <c r="C14" s="5">
        <v>-235850</v>
      </c>
    </row>
    <row r="15" spans="1:3" x14ac:dyDescent="0.25">
      <c r="A15" s="4" t="s">
        <v>714</v>
      </c>
    </row>
    <row r="16" spans="1:3" x14ac:dyDescent="0.25">
      <c r="A16" s="3" t="s">
        <v>696</v>
      </c>
    </row>
    <row r="17" spans="1:3" x14ac:dyDescent="0.25">
      <c r="A17" s="4" t="s">
        <v>1752</v>
      </c>
      <c r="B17" s="5">
        <v>205703</v>
      </c>
      <c r="C17" s="5">
        <v>108060</v>
      </c>
    </row>
    <row r="18" spans="1:3" x14ac:dyDescent="0.25">
      <c r="A18" s="4" t="s">
        <v>1753</v>
      </c>
      <c r="B18" s="5">
        <v>39955</v>
      </c>
      <c r="C18" s="5">
        <v>28898</v>
      </c>
    </row>
    <row r="19" spans="1:3" x14ac:dyDescent="0.25">
      <c r="A19" s="4" t="s">
        <v>1754</v>
      </c>
      <c r="B19" s="5">
        <v>42</v>
      </c>
      <c r="C19" s="5">
        <v>82</v>
      </c>
    </row>
    <row r="20" spans="1:3" x14ac:dyDescent="0.25">
      <c r="A20" s="4" t="s">
        <v>697</v>
      </c>
      <c r="B20" s="5">
        <v>245700</v>
      </c>
      <c r="C20" s="5">
        <v>137040</v>
      </c>
    </row>
    <row r="21" spans="1:3" x14ac:dyDescent="0.25">
      <c r="A21" s="4" t="s">
        <v>293</v>
      </c>
      <c r="B21" s="5">
        <v>-31812</v>
      </c>
      <c r="C21" s="5">
        <v>-11955</v>
      </c>
    </row>
    <row r="22" spans="1:3" x14ac:dyDescent="0.25">
      <c r="A22" s="4" t="s">
        <v>1755</v>
      </c>
      <c r="B22" s="5">
        <v>-165883</v>
      </c>
      <c r="C22" s="5">
        <v>-126569</v>
      </c>
    </row>
    <row r="23" spans="1:3" x14ac:dyDescent="0.25">
      <c r="A23" s="4" t="s">
        <v>1756</v>
      </c>
      <c r="B23" s="5">
        <v>-9170</v>
      </c>
      <c r="C23" s="5">
        <v>-1053</v>
      </c>
    </row>
    <row r="24" spans="1:3" x14ac:dyDescent="0.25">
      <c r="A24" s="4" t="s">
        <v>1757</v>
      </c>
      <c r="B24" s="5">
        <v>-14508</v>
      </c>
      <c r="C24" s="5">
        <v>-20652</v>
      </c>
    </row>
    <row r="25" spans="1:3" x14ac:dyDescent="0.25">
      <c r="A25" s="4" t="s">
        <v>1758</v>
      </c>
      <c r="B25" s="5">
        <v>-22003</v>
      </c>
      <c r="C25" s="5">
        <v>-19227</v>
      </c>
    </row>
    <row r="26" spans="1:3" x14ac:dyDescent="0.25">
      <c r="A26" s="4" t="s">
        <v>1759</v>
      </c>
      <c r="B26" s="5">
        <v>-42977</v>
      </c>
      <c r="C26" s="5">
        <v>-28335</v>
      </c>
    </row>
    <row r="27" spans="1:3" x14ac:dyDescent="0.25">
      <c r="A27" s="4" t="s">
        <v>1760</v>
      </c>
      <c r="B27" s="5">
        <v>-213</v>
      </c>
      <c r="C27" s="5">
        <v>-1</v>
      </c>
    </row>
    <row r="28" spans="1:3" x14ac:dyDescent="0.25">
      <c r="A28" s="4" t="s">
        <v>704</v>
      </c>
      <c r="B28" s="5">
        <v>-286566</v>
      </c>
      <c r="C28" s="5">
        <v>-207792</v>
      </c>
    </row>
    <row r="29" spans="1:3" x14ac:dyDescent="0.25">
      <c r="A29" s="4" t="s">
        <v>715</v>
      </c>
    </row>
    <row r="30" spans="1:3" x14ac:dyDescent="0.25">
      <c r="A30" s="3" t="s">
        <v>696</v>
      </c>
    </row>
    <row r="31" spans="1:3" x14ac:dyDescent="0.25">
      <c r="A31" s="4" t="s">
        <v>293</v>
      </c>
      <c r="B31" s="5">
        <v>-3613</v>
      </c>
      <c r="C31" s="5">
        <v>-4221</v>
      </c>
    </row>
    <row r="32" spans="1:3" x14ac:dyDescent="0.25">
      <c r="A32" s="4" t="s">
        <v>1755</v>
      </c>
      <c r="C32" s="5">
        <v>-2</v>
      </c>
    </row>
    <row r="33" spans="1:3" x14ac:dyDescent="0.25">
      <c r="A33" s="4" t="s">
        <v>1757</v>
      </c>
      <c r="B33" s="5">
        <v>-2566</v>
      </c>
      <c r="C33" s="5">
        <v>-3474</v>
      </c>
    </row>
    <row r="34" spans="1:3" x14ac:dyDescent="0.25">
      <c r="A34" s="4" t="s">
        <v>1758</v>
      </c>
      <c r="B34" s="5">
        <v>-7829</v>
      </c>
      <c r="C34" s="5">
        <v>-7523</v>
      </c>
    </row>
    <row r="35" spans="1:3" x14ac:dyDescent="0.25">
      <c r="A35" s="4" t="s">
        <v>1759</v>
      </c>
      <c r="B35" s="5">
        <v>-9413</v>
      </c>
      <c r="C35" s="5">
        <v>-12576</v>
      </c>
    </row>
    <row r="36" spans="1:3" x14ac:dyDescent="0.25">
      <c r="A36" s="4" t="s">
        <v>1760</v>
      </c>
      <c r="B36" s="5">
        <v>-146</v>
      </c>
      <c r="C36" s="5">
        <v>-262</v>
      </c>
    </row>
    <row r="37" spans="1:3" x14ac:dyDescent="0.25">
      <c r="A37" s="4" t="s">
        <v>704</v>
      </c>
      <c r="B37" s="7">
        <v>-23567</v>
      </c>
      <c r="C37" s="7">
        <v>-28058</v>
      </c>
    </row>
  </sheetData>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C64"/>
  <sheetViews>
    <sheetView workbookViewId="0"/>
  </sheetViews>
  <sheetFormatPr defaultRowHeight="15" x14ac:dyDescent="0.25"/>
  <cols>
    <col min="1" max="1" width="80" customWidth="1"/>
    <col min="2" max="2" width="16" customWidth="1"/>
    <col min="3" max="3" width="14" customWidth="1"/>
  </cols>
  <sheetData>
    <row r="1" spans="1:3" x14ac:dyDescent="0.25">
      <c r="A1" s="12" t="s">
        <v>1761</v>
      </c>
      <c r="B1" s="14" t="s">
        <v>1</v>
      </c>
      <c r="C1" s="13"/>
    </row>
    <row r="2" spans="1:3" x14ac:dyDescent="0.25">
      <c r="A2" s="13"/>
      <c r="B2" s="2" t="s">
        <v>2</v>
      </c>
      <c r="C2" s="2" t="s">
        <v>90</v>
      </c>
    </row>
    <row r="3" spans="1:3" ht="30" x14ac:dyDescent="0.25">
      <c r="A3" s="3" t="s">
        <v>1762</v>
      </c>
    </row>
    <row r="4" spans="1:3" ht="30" x14ac:dyDescent="0.25">
      <c r="A4" s="4" t="s">
        <v>861</v>
      </c>
      <c r="B4" s="7">
        <v>-28058</v>
      </c>
      <c r="C4" s="7">
        <v>-21036</v>
      </c>
    </row>
    <row r="5" spans="1:3" x14ac:dyDescent="0.25">
      <c r="A5" s="4" t="s">
        <v>849</v>
      </c>
      <c r="B5" s="5">
        <v>-401</v>
      </c>
      <c r="C5" s="5">
        <v>-317</v>
      </c>
    </row>
    <row r="6" spans="1:3" x14ac:dyDescent="0.25">
      <c r="A6" s="4" t="s">
        <v>1348</v>
      </c>
      <c r="B6" s="5">
        <v>825</v>
      </c>
      <c r="C6" s="5">
        <v>-1301</v>
      </c>
    </row>
    <row r="7" spans="1:3" x14ac:dyDescent="0.25">
      <c r="A7" s="4" t="s">
        <v>1763</v>
      </c>
      <c r="B7" s="5">
        <v>-12632</v>
      </c>
      <c r="C7" s="5">
        <v>-18123</v>
      </c>
    </row>
    <row r="8" spans="1:3" x14ac:dyDescent="0.25">
      <c r="A8" s="4" t="s">
        <v>853</v>
      </c>
      <c r="B8" s="5">
        <v>14930</v>
      </c>
      <c r="C8" s="5">
        <v>15373</v>
      </c>
    </row>
    <row r="9" spans="1:3" x14ac:dyDescent="0.25">
      <c r="A9" s="4" t="s">
        <v>854</v>
      </c>
      <c r="B9" s="5">
        <v>-736</v>
      </c>
      <c r="C9" s="5">
        <v>-3575</v>
      </c>
    </row>
    <row r="10" spans="1:3" x14ac:dyDescent="0.25">
      <c r="A10" s="4" t="s">
        <v>855</v>
      </c>
      <c r="B10" s="5">
        <v>2505</v>
      </c>
      <c r="C10" s="5">
        <v>921</v>
      </c>
    </row>
    <row r="11" spans="1:3" ht="30" x14ac:dyDescent="0.25">
      <c r="A11" s="4" t="s">
        <v>862</v>
      </c>
      <c r="B11" s="5">
        <v>-23567</v>
      </c>
      <c r="C11" s="5">
        <v>-28058</v>
      </c>
    </row>
    <row r="12" spans="1:3" x14ac:dyDescent="0.25">
      <c r="A12" s="4" t="s">
        <v>1133</v>
      </c>
    </row>
    <row r="13" spans="1:3" ht="30" x14ac:dyDescent="0.25">
      <c r="A13" s="3" t="s">
        <v>1762</v>
      </c>
    </row>
    <row r="14" spans="1:3" ht="30" x14ac:dyDescent="0.25">
      <c r="A14" s="4" t="s">
        <v>861</v>
      </c>
      <c r="B14" s="5">
        <v>-4221</v>
      </c>
      <c r="C14" s="5">
        <v>-4023</v>
      </c>
    </row>
    <row r="15" spans="1:3" x14ac:dyDescent="0.25">
      <c r="A15" s="4" t="s">
        <v>849</v>
      </c>
      <c r="B15" s="5">
        <v>-28</v>
      </c>
      <c r="C15" s="5">
        <v>1</v>
      </c>
    </row>
    <row r="16" spans="1:3" x14ac:dyDescent="0.25">
      <c r="A16" s="4" t="s">
        <v>1348</v>
      </c>
      <c r="B16" s="5">
        <v>-110</v>
      </c>
      <c r="C16" s="5">
        <v>-319</v>
      </c>
    </row>
    <row r="17" spans="1:3" x14ac:dyDescent="0.25">
      <c r="A17" s="4" t="s">
        <v>1763</v>
      </c>
      <c r="B17" s="5">
        <v>-473</v>
      </c>
      <c r="C17" s="5">
        <v>-4049</v>
      </c>
    </row>
    <row r="18" spans="1:3" x14ac:dyDescent="0.25">
      <c r="A18" s="4" t="s">
        <v>853</v>
      </c>
      <c r="B18" s="5">
        <v>1203</v>
      </c>
      <c r="C18" s="5">
        <v>4168</v>
      </c>
    </row>
    <row r="19" spans="1:3" x14ac:dyDescent="0.25">
      <c r="A19" s="4" t="s">
        <v>854</v>
      </c>
      <c r="B19" s="5">
        <v>-70</v>
      </c>
      <c r="C19" s="5">
        <v>-57</v>
      </c>
    </row>
    <row r="20" spans="1:3" x14ac:dyDescent="0.25">
      <c r="A20" s="4" t="s">
        <v>855</v>
      </c>
      <c r="B20" s="5">
        <v>86</v>
      </c>
      <c r="C20" s="5">
        <v>58</v>
      </c>
    </row>
    <row r="21" spans="1:3" ht="30" x14ac:dyDescent="0.25">
      <c r="A21" s="4" t="s">
        <v>862</v>
      </c>
      <c r="B21" s="5">
        <v>-3613</v>
      </c>
      <c r="C21" s="5">
        <v>-4221</v>
      </c>
    </row>
    <row r="22" spans="1:3" x14ac:dyDescent="0.25">
      <c r="A22" s="4" t="s">
        <v>1764</v>
      </c>
    </row>
    <row r="23" spans="1:3" ht="30" x14ac:dyDescent="0.25">
      <c r="A23" s="3" t="s">
        <v>1762</v>
      </c>
    </row>
    <row r="24" spans="1:3" ht="30" x14ac:dyDescent="0.25">
      <c r="A24" s="4" t="s">
        <v>861</v>
      </c>
      <c r="B24" s="5">
        <v>-2</v>
      </c>
      <c r="C24" s="5">
        <v>-30</v>
      </c>
    </row>
    <row r="25" spans="1:3" x14ac:dyDescent="0.25">
      <c r="A25" s="4" t="s">
        <v>1348</v>
      </c>
      <c r="B25" s="5">
        <v>1</v>
      </c>
      <c r="C25" s="5">
        <v>-2</v>
      </c>
    </row>
    <row r="26" spans="1:3" x14ac:dyDescent="0.25">
      <c r="A26" s="4" t="s">
        <v>853</v>
      </c>
      <c r="B26" s="5">
        <v>1</v>
      </c>
      <c r="C26" s="5">
        <v>30</v>
      </c>
    </row>
    <row r="27" spans="1:3" ht="30" x14ac:dyDescent="0.25">
      <c r="A27" s="4" t="s">
        <v>862</v>
      </c>
      <c r="C27" s="5">
        <v>-2</v>
      </c>
    </row>
    <row r="28" spans="1:3" x14ac:dyDescent="0.25">
      <c r="A28" s="4" t="s">
        <v>1765</v>
      </c>
    </row>
    <row r="29" spans="1:3" ht="30" x14ac:dyDescent="0.25">
      <c r="A29" s="3" t="s">
        <v>1762</v>
      </c>
    </row>
    <row r="30" spans="1:3" ht="30" x14ac:dyDescent="0.25">
      <c r="A30" s="4" t="s">
        <v>861</v>
      </c>
      <c r="B30" s="5">
        <v>-3474</v>
      </c>
      <c r="C30" s="5">
        <v>-386</v>
      </c>
    </row>
    <row r="31" spans="1:3" x14ac:dyDescent="0.25">
      <c r="A31" s="4" t="s">
        <v>849</v>
      </c>
      <c r="B31" s="5">
        <v>-27</v>
      </c>
      <c r="C31" s="5">
        <v>13</v>
      </c>
    </row>
    <row r="32" spans="1:3" x14ac:dyDescent="0.25">
      <c r="A32" s="4" t="s">
        <v>1348</v>
      </c>
      <c r="B32" s="5">
        <v>63</v>
      </c>
      <c r="C32" s="5">
        <v>-142</v>
      </c>
    </row>
    <row r="33" spans="1:3" x14ac:dyDescent="0.25">
      <c r="A33" s="4" t="s">
        <v>1763</v>
      </c>
      <c r="B33" s="5">
        <v>-145</v>
      </c>
      <c r="C33" s="5">
        <v>-1195</v>
      </c>
    </row>
    <row r="34" spans="1:3" x14ac:dyDescent="0.25">
      <c r="A34" s="4" t="s">
        <v>853</v>
      </c>
      <c r="B34" s="5">
        <v>779</v>
      </c>
      <c r="C34" s="5">
        <v>368</v>
      </c>
    </row>
    <row r="35" spans="1:3" x14ac:dyDescent="0.25">
      <c r="A35" s="4" t="s">
        <v>854</v>
      </c>
      <c r="B35" s="5">
        <v>-135</v>
      </c>
      <c r="C35" s="5">
        <v>-2132</v>
      </c>
    </row>
    <row r="36" spans="1:3" x14ac:dyDescent="0.25">
      <c r="A36" s="4" t="s">
        <v>855</v>
      </c>
      <c r="B36" s="5">
        <v>373</v>
      </c>
    </row>
    <row r="37" spans="1:3" ht="30" x14ac:dyDescent="0.25">
      <c r="A37" s="4" t="s">
        <v>862</v>
      </c>
      <c r="B37" s="5">
        <v>-2566</v>
      </c>
      <c r="C37" s="5">
        <v>-3474</v>
      </c>
    </row>
    <row r="38" spans="1:3" ht="30" x14ac:dyDescent="0.25">
      <c r="A38" s="4" t="s">
        <v>1766</v>
      </c>
    </row>
    <row r="39" spans="1:3" ht="30" x14ac:dyDescent="0.25">
      <c r="A39" s="3" t="s">
        <v>1762</v>
      </c>
    </row>
    <row r="40" spans="1:3" ht="30" x14ac:dyDescent="0.25">
      <c r="A40" s="4" t="s">
        <v>861</v>
      </c>
      <c r="B40" s="5">
        <v>-7523</v>
      </c>
      <c r="C40" s="5">
        <v>-5707</v>
      </c>
    </row>
    <row r="41" spans="1:3" x14ac:dyDescent="0.25">
      <c r="A41" s="4" t="s">
        <v>849</v>
      </c>
      <c r="B41" s="5">
        <v>-134</v>
      </c>
      <c r="C41" s="5">
        <v>-132</v>
      </c>
    </row>
    <row r="42" spans="1:3" x14ac:dyDescent="0.25">
      <c r="A42" s="4" t="s">
        <v>1348</v>
      </c>
      <c r="B42" s="5">
        <v>374</v>
      </c>
      <c r="C42" s="5">
        <v>-215</v>
      </c>
    </row>
    <row r="43" spans="1:3" x14ac:dyDescent="0.25">
      <c r="A43" s="4" t="s">
        <v>1763</v>
      </c>
      <c r="B43" s="5">
        <v>-7878</v>
      </c>
      <c r="C43" s="5">
        <v>-6634</v>
      </c>
    </row>
    <row r="44" spans="1:3" x14ac:dyDescent="0.25">
      <c r="A44" s="4" t="s">
        <v>853</v>
      </c>
      <c r="B44" s="5">
        <v>7188</v>
      </c>
      <c r="C44" s="5">
        <v>5029</v>
      </c>
    </row>
    <row r="45" spans="1:3" x14ac:dyDescent="0.25">
      <c r="A45" s="4" t="s">
        <v>854</v>
      </c>
      <c r="B45" s="5">
        <v>-163</v>
      </c>
      <c r="C45" s="5">
        <v>-629</v>
      </c>
    </row>
    <row r="46" spans="1:3" x14ac:dyDescent="0.25">
      <c r="A46" s="4" t="s">
        <v>855</v>
      </c>
      <c r="B46" s="5">
        <v>307</v>
      </c>
      <c r="C46" s="5">
        <v>765</v>
      </c>
    </row>
    <row r="47" spans="1:3" ht="30" x14ac:dyDescent="0.25">
      <c r="A47" s="4" t="s">
        <v>862</v>
      </c>
      <c r="B47" s="5">
        <v>-7829</v>
      </c>
      <c r="C47" s="5">
        <v>-7523</v>
      </c>
    </row>
    <row r="48" spans="1:3" x14ac:dyDescent="0.25">
      <c r="A48" s="4" t="s">
        <v>1767</v>
      </c>
    </row>
    <row r="49" spans="1:3" ht="30" x14ac:dyDescent="0.25">
      <c r="A49" s="3" t="s">
        <v>1762</v>
      </c>
    </row>
    <row r="50" spans="1:3" ht="30" x14ac:dyDescent="0.25">
      <c r="A50" s="4" t="s">
        <v>861</v>
      </c>
      <c r="B50" s="5">
        <v>-12576</v>
      </c>
      <c r="C50" s="5">
        <v>-10741</v>
      </c>
    </row>
    <row r="51" spans="1:3" x14ac:dyDescent="0.25">
      <c r="A51" s="4" t="s">
        <v>849</v>
      </c>
      <c r="B51" s="5">
        <v>-212</v>
      </c>
      <c r="C51" s="5">
        <v>-229</v>
      </c>
    </row>
    <row r="52" spans="1:3" x14ac:dyDescent="0.25">
      <c r="A52" s="4" t="s">
        <v>1348</v>
      </c>
      <c r="B52" s="5">
        <v>381</v>
      </c>
      <c r="C52" s="5">
        <v>-510</v>
      </c>
    </row>
    <row r="53" spans="1:3" x14ac:dyDescent="0.25">
      <c r="A53" s="4" t="s">
        <v>1763</v>
      </c>
      <c r="B53" s="5">
        <v>-4136</v>
      </c>
      <c r="C53" s="5">
        <v>-6215</v>
      </c>
    </row>
    <row r="54" spans="1:3" x14ac:dyDescent="0.25">
      <c r="A54" s="4" t="s">
        <v>853</v>
      </c>
      <c r="B54" s="5">
        <v>5759</v>
      </c>
      <c r="C54" s="5">
        <v>5778</v>
      </c>
    </row>
    <row r="55" spans="1:3" x14ac:dyDescent="0.25">
      <c r="A55" s="4" t="s">
        <v>854</v>
      </c>
      <c r="B55" s="5">
        <v>-368</v>
      </c>
      <c r="C55" s="5">
        <v>-757</v>
      </c>
    </row>
    <row r="56" spans="1:3" x14ac:dyDescent="0.25">
      <c r="A56" s="4" t="s">
        <v>855</v>
      </c>
      <c r="B56" s="5">
        <v>1739</v>
      </c>
      <c r="C56" s="5">
        <v>98</v>
      </c>
    </row>
    <row r="57" spans="1:3" ht="30" x14ac:dyDescent="0.25">
      <c r="A57" s="4" t="s">
        <v>862</v>
      </c>
      <c r="B57" s="5">
        <v>-9413</v>
      </c>
      <c r="C57" s="5">
        <v>-12576</v>
      </c>
    </row>
    <row r="58" spans="1:3" x14ac:dyDescent="0.25">
      <c r="A58" s="4" t="s">
        <v>1768</v>
      </c>
    </row>
    <row r="59" spans="1:3" ht="30" x14ac:dyDescent="0.25">
      <c r="A59" s="3" t="s">
        <v>1762</v>
      </c>
    </row>
    <row r="60" spans="1:3" ht="30" x14ac:dyDescent="0.25">
      <c r="A60" s="4" t="s">
        <v>861</v>
      </c>
      <c r="B60" s="5">
        <v>-262</v>
      </c>
      <c r="C60" s="5">
        <v>-149</v>
      </c>
    </row>
    <row r="61" spans="1:3" x14ac:dyDescent="0.25">
      <c r="A61" s="4" t="s">
        <v>849</v>
      </c>
      <c r="C61" s="5">
        <v>30</v>
      </c>
    </row>
    <row r="62" spans="1:3" x14ac:dyDescent="0.25">
      <c r="A62" s="4" t="s">
        <v>1348</v>
      </c>
      <c r="B62" s="5">
        <v>116</v>
      </c>
      <c r="C62" s="5">
        <v>-113</v>
      </c>
    </row>
    <row r="63" spans="1:3" x14ac:dyDescent="0.25">
      <c r="A63" s="4" t="s">
        <v>1763</v>
      </c>
      <c r="C63" s="5">
        <v>-30</v>
      </c>
    </row>
    <row r="64" spans="1:3" ht="30" x14ac:dyDescent="0.25">
      <c r="A64" s="4" t="s">
        <v>862</v>
      </c>
      <c r="B64" s="7">
        <v>-146</v>
      </c>
      <c r="C64" s="7">
        <v>-262</v>
      </c>
    </row>
  </sheetData>
  <mergeCells count="2">
    <mergeCell ref="A1:A2"/>
    <mergeCell ref="B1:C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D55"/>
  <sheetViews>
    <sheetView workbookViewId="0"/>
  </sheetViews>
  <sheetFormatPr defaultRowHeight="15" x14ac:dyDescent="0.25"/>
  <cols>
    <col min="1" max="1" width="80" customWidth="1"/>
    <col min="2" max="3" width="23" customWidth="1"/>
    <col min="4" max="4" width="21" customWidth="1"/>
  </cols>
  <sheetData>
    <row r="1" spans="1:4" x14ac:dyDescent="0.25">
      <c r="A1" s="12" t="s">
        <v>1769</v>
      </c>
      <c r="B1" s="14" t="s">
        <v>1</v>
      </c>
      <c r="C1" s="13"/>
      <c r="D1" s="13"/>
    </row>
    <row r="2" spans="1:4" x14ac:dyDescent="0.25">
      <c r="A2" s="13"/>
      <c r="B2" s="2" t="s">
        <v>808</v>
      </c>
      <c r="C2" s="2" t="s">
        <v>809</v>
      </c>
      <c r="D2" s="2" t="s">
        <v>975</v>
      </c>
    </row>
    <row r="3" spans="1:4" x14ac:dyDescent="0.25">
      <c r="A3" s="3" t="s">
        <v>1770</v>
      </c>
    </row>
    <row r="4" spans="1:4" ht="30" x14ac:dyDescent="0.25">
      <c r="A4" s="4" t="s">
        <v>1771</v>
      </c>
      <c r="B4" s="7">
        <v>611</v>
      </c>
      <c r="C4" s="7">
        <v>1640</v>
      </c>
    </row>
    <row r="5" spans="1:4" ht="45" x14ac:dyDescent="0.25">
      <c r="A5" s="4" t="s">
        <v>1772</v>
      </c>
      <c r="B5" s="5">
        <v>277</v>
      </c>
      <c r="C5" s="5">
        <v>-106</v>
      </c>
      <c r="D5" s="7">
        <v>134</v>
      </c>
    </row>
    <row r="6" spans="1:4" x14ac:dyDescent="0.25">
      <c r="A6" s="4" t="s">
        <v>1767</v>
      </c>
    </row>
    <row r="7" spans="1:4" x14ac:dyDescent="0.25">
      <c r="A7" s="3" t="s">
        <v>1770</v>
      </c>
    </row>
    <row r="8" spans="1:4" ht="30" x14ac:dyDescent="0.25">
      <c r="A8" s="4" t="s">
        <v>1773</v>
      </c>
      <c r="B8" s="7">
        <v>0</v>
      </c>
      <c r="C8" s="7">
        <v>445</v>
      </c>
    </row>
    <row r="9" spans="1:4" ht="30" x14ac:dyDescent="0.25">
      <c r="A9" s="4" t="s">
        <v>1774</v>
      </c>
    </row>
    <row r="10" spans="1:4" x14ac:dyDescent="0.25">
      <c r="A10" s="3" t="s">
        <v>1770</v>
      </c>
    </row>
    <row r="11" spans="1:4" x14ac:dyDescent="0.25">
      <c r="A11" s="4" t="s">
        <v>1775</v>
      </c>
      <c r="B11" s="9">
        <v>1.3</v>
      </c>
      <c r="C11" s="9">
        <v>1.4</v>
      </c>
    </row>
    <row r="12" spans="1:4" ht="30" x14ac:dyDescent="0.25">
      <c r="A12" s="4" t="s">
        <v>1776</v>
      </c>
    </row>
    <row r="13" spans="1:4" x14ac:dyDescent="0.25">
      <c r="A13" s="3" t="s">
        <v>1770</v>
      </c>
    </row>
    <row r="14" spans="1:4" x14ac:dyDescent="0.25">
      <c r="A14" s="4" t="s">
        <v>1777</v>
      </c>
      <c r="B14" s="9">
        <v>0.6</v>
      </c>
      <c r="C14" s="9">
        <v>1.4</v>
      </c>
    </row>
    <row r="15" spans="1:4" ht="30" x14ac:dyDescent="0.25">
      <c r="A15" s="4" t="s">
        <v>1778</v>
      </c>
    </row>
    <row r="16" spans="1:4" x14ac:dyDescent="0.25">
      <c r="A16" s="3" t="s">
        <v>1770</v>
      </c>
    </row>
    <row r="17" spans="1:3" x14ac:dyDescent="0.25">
      <c r="A17" s="4" t="s">
        <v>1775</v>
      </c>
      <c r="B17" s="9">
        <v>6.4</v>
      </c>
      <c r="C17" s="9">
        <v>7.1</v>
      </c>
    </row>
    <row r="18" spans="1:3" ht="30" x14ac:dyDescent="0.25">
      <c r="A18" s="4" t="s">
        <v>1779</v>
      </c>
    </row>
    <row r="19" spans="1:3" x14ac:dyDescent="0.25">
      <c r="A19" s="3" t="s">
        <v>1770</v>
      </c>
    </row>
    <row r="20" spans="1:3" x14ac:dyDescent="0.25">
      <c r="A20" s="4" t="s">
        <v>1777</v>
      </c>
      <c r="B20" s="9">
        <v>7.1</v>
      </c>
      <c r="C20" s="5">
        <v>8</v>
      </c>
    </row>
    <row r="21" spans="1:3" ht="30" x14ac:dyDescent="0.25">
      <c r="A21" s="4" t="s">
        <v>1780</v>
      </c>
    </row>
    <row r="22" spans="1:3" x14ac:dyDescent="0.25">
      <c r="A22" s="3" t="s">
        <v>1770</v>
      </c>
    </row>
    <row r="23" spans="1:3" x14ac:dyDescent="0.25">
      <c r="A23" s="4" t="s">
        <v>1775</v>
      </c>
      <c r="B23" s="9">
        <v>2.1</v>
      </c>
      <c r="C23" s="9">
        <v>2.7</v>
      </c>
    </row>
    <row r="24" spans="1:3" ht="30" x14ac:dyDescent="0.25">
      <c r="A24" s="4" t="s">
        <v>1781</v>
      </c>
    </row>
    <row r="25" spans="1:3" x14ac:dyDescent="0.25">
      <c r="A25" s="3" t="s">
        <v>1770</v>
      </c>
    </row>
    <row r="26" spans="1:3" x14ac:dyDescent="0.25">
      <c r="A26" s="4" t="s">
        <v>1777</v>
      </c>
      <c r="B26" s="9">
        <v>3.7</v>
      </c>
      <c r="C26" s="5">
        <v>4</v>
      </c>
    </row>
    <row r="27" spans="1:3" x14ac:dyDescent="0.25">
      <c r="A27" s="4" t="s">
        <v>1782</v>
      </c>
    </row>
    <row r="28" spans="1:3" x14ac:dyDescent="0.25">
      <c r="A28" s="3" t="s">
        <v>1770</v>
      </c>
    </row>
    <row r="29" spans="1:3" x14ac:dyDescent="0.25">
      <c r="A29" s="4" t="s">
        <v>1783</v>
      </c>
      <c r="B29" s="7">
        <v>424</v>
      </c>
      <c r="C29" s="7">
        <v>-1620</v>
      </c>
    </row>
    <row r="30" spans="1:3" x14ac:dyDescent="0.25">
      <c r="A30" s="4" t="s">
        <v>1784</v>
      </c>
      <c r="B30" s="5">
        <v>-401</v>
      </c>
      <c r="C30" s="5">
        <v>-317</v>
      </c>
    </row>
    <row r="31" spans="1:3" x14ac:dyDescent="0.25">
      <c r="A31" s="4" t="s">
        <v>1040</v>
      </c>
      <c r="B31" s="5">
        <v>825</v>
      </c>
      <c r="C31" s="5">
        <v>-1301</v>
      </c>
    </row>
    <row r="32" spans="1:3" ht="30" x14ac:dyDescent="0.25">
      <c r="A32" s="4" t="s">
        <v>1785</v>
      </c>
      <c r="B32" s="5">
        <v>-401</v>
      </c>
      <c r="C32" s="5">
        <v>-317</v>
      </c>
    </row>
    <row r="33" spans="1:3" ht="30" x14ac:dyDescent="0.25">
      <c r="A33" s="4" t="s">
        <v>1786</v>
      </c>
    </row>
    <row r="34" spans="1:3" x14ac:dyDescent="0.25">
      <c r="A34" s="3" t="s">
        <v>1770</v>
      </c>
    </row>
    <row r="35" spans="1:3" x14ac:dyDescent="0.25">
      <c r="A35" s="4" t="s">
        <v>1040</v>
      </c>
      <c r="B35" s="5">
        <v>381</v>
      </c>
      <c r="C35" s="5">
        <v>-510</v>
      </c>
    </row>
    <row r="36" spans="1:3" ht="30" x14ac:dyDescent="0.25">
      <c r="A36" s="4" t="s">
        <v>1785</v>
      </c>
      <c r="B36" s="5">
        <v>-212</v>
      </c>
      <c r="C36" s="5">
        <v>-229</v>
      </c>
    </row>
    <row r="37" spans="1:3" ht="30" x14ac:dyDescent="0.25">
      <c r="A37" s="4" t="s">
        <v>1787</v>
      </c>
    </row>
    <row r="38" spans="1:3" x14ac:dyDescent="0.25">
      <c r="A38" s="3" t="s">
        <v>1770</v>
      </c>
    </row>
    <row r="39" spans="1:3" x14ac:dyDescent="0.25">
      <c r="A39" s="4" t="s">
        <v>1040</v>
      </c>
      <c r="B39" s="5">
        <v>63</v>
      </c>
      <c r="C39" s="5">
        <v>-142</v>
      </c>
    </row>
    <row r="40" spans="1:3" ht="30" x14ac:dyDescent="0.25">
      <c r="A40" s="4" t="s">
        <v>1785</v>
      </c>
      <c r="B40" s="5">
        <v>-27</v>
      </c>
      <c r="C40" s="5">
        <v>13</v>
      </c>
    </row>
    <row r="41" spans="1:3" x14ac:dyDescent="0.25">
      <c r="A41" s="4" t="s">
        <v>1788</v>
      </c>
    </row>
    <row r="42" spans="1:3" x14ac:dyDescent="0.25">
      <c r="A42" s="3" t="s">
        <v>1770</v>
      </c>
    </row>
    <row r="43" spans="1:3" ht="30" x14ac:dyDescent="0.25">
      <c r="A43" s="4" t="s">
        <v>1789</v>
      </c>
      <c r="B43" s="5">
        <v>57</v>
      </c>
      <c r="C43" s="5">
        <v>139</v>
      </c>
    </row>
    <row r="44" spans="1:3" x14ac:dyDescent="0.25">
      <c r="A44" s="4" t="s">
        <v>1790</v>
      </c>
    </row>
    <row r="45" spans="1:3" x14ac:dyDescent="0.25">
      <c r="A45" s="3" t="s">
        <v>1770</v>
      </c>
    </row>
    <row r="46" spans="1:3" ht="30" x14ac:dyDescent="0.25">
      <c r="A46" s="4" t="s">
        <v>1785</v>
      </c>
      <c r="B46" s="5">
        <v>355</v>
      </c>
      <c r="C46" s="5">
        <v>-1440</v>
      </c>
    </row>
    <row r="47" spans="1:3" x14ac:dyDescent="0.25">
      <c r="A47" s="4" t="s">
        <v>1791</v>
      </c>
    </row>
    <row r="48" spans="1:3" x14ac:dyDescent="0.25">
      <c r="A48" s="3" t="s">
        <v>1770</v>
      </c>
    </row>
    <row r="49" spans="1:3" ht="30" x14ac:dyDescent="0.25">
      <c r="A49" s="4" t="s">
        <v>1785</v>
      </c>
      <c r="B49" s="5">
        <v>32</v>
      </c>
      <c r="C49" s="5">
        <v>-28</v>
      </c>
    </row>
    <row r="50" spans="1:3" x14ac:dyDescent="0.25">
      <c r="A50" s="4" t="s">
        <v>1792</v>
      </c>
    </row>
    <row r="51" spans="1:3" x14ac:dyDescent="0.25">
      <c r="A51" s="3" t="s">
        <v>1770</v>
      </c>
    </row>
    <row r="52" spans="1:3" ht="30" x14ac:dyDescent="0.25">
      <c r="A52" s="4" t="s">
        <v>1785</v>
      </c>
      <c r="B52" s="5">
        <v>-20</v>
      </c>
      <c r="C52" s="5">
        <v>-15</v>
      </c>
    </row>
    <row r="53" spans="1:3" x14ac:dyDescent="0.25">
      <c r="A53" s="4" t="s">
        <v>1793</v>
      </c>
    </row>
    <row r="54" spans="1:3" x14ac:dyDescent="0.25">
      <c r="A54" s="3" t="s">
        <v>1770</v>
      </c>
    </row>
    <row r="55" spans="1:3" x14ac:dyDescent="0.25">
      <c r="A55" s="4" t="s">
        <v>1794</v>
      </c>
      <c r="B55" s="7">
        <v>20</v>
      </c>
      <c r="C55" s="7">
        <v>25</v>
      </c>
    </row>
  </sheetData>
  <mergeCells count="2">
    <mergeCell ref="A1:A2"/>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D13"/>
  <sheetViews>
    <sheetView workbookViewId="0"/>
  </sheetViews>
  <sheetFormatPr defaultRowHeight="15" x14ac:dyDescent="0.25"/>
  <cols>
    <col min="1" max="1" width="80" customWidth="1"/>
    <col min="2" max="2" width="16" customWidth="1"/>
    <col min="3" max="4" width="14" customWidth="1"/>
  </cols>
  <sheetData>
    <row r="1" spans="1:4" x14ac:dyDescent="0.25">
      <c r="A1" s="12" t="s">
        <v>1795</v>
      </c>
      <c r="B1" s="14" t="s">
        <v>1</v>
      </c>
      <c r="C1" s="13"/>
      <c r="D1" s="13"/>
    </row>
    <row r="2" spans="1:4" x14ac:dyDescent="0.25">
      <c r="A2" s="13"/>
      <c r="B2" s="2" t="s">
        <v>2</v>
      </c>
      <c r="C2" s="2" t="s">
        <v>90</v>
      </c>
      <c r="D2" s="2" t="s">
        <v>91</v>
      </c>
    </row>
    <row r="3" spans="1:4" x14ac:dyDescent="0.25">
      <c r="A3" s="3" t="s">
        <v>1796</v>
      </c>
    </row>
    <row r="4" spans="1:4" x14ac:dyDescent="0.25">
      <c r="A4" s="4" t="s">
        <v>1797</v>
      </c>
      <c r="B4" s="7">
        <v>-3544</v>
      </c>
      <c r="C4" s="7">
        <v>-3161</v>
      </c>
      <c r="D4" s="7">
        <v>-9499</v>
      </c>
    </row>
    <row r="5" spans="1:4" ht="30" x14ac:dyDescent="0.25">
      <c r="A5" s="4" t="s">
        <v>1766</v>
      </c>
    </row>
    <row r="6" spans="1:4" x14ac:dyDescent="0.25">
      <c r="A6" s="3" t="s">
        <v>1796</v>
      </c>
    </row>
    <row r="7" spans="1:4" x14ac:dyDescent="0.25">
      <c r="A7" s="4" t="s">
        <v>1797</v>
      </c>
      <c r="B7" s="5">
        <v>-1016</v>
      </c>
      <c r="C7" s="5">
        <v>206</v>
      </c>
      <c r="D7" s="5">
        <v>-3365</v>
      </c>
    </row>
    <row r="8" spans="1:4" x14ac:dyDescent="0.25">
      <c r="A8" s="4" t="s">
        <v>1767</v>
      </c>
    </row>
    <row r="9" spans="1:4" x14ac:dyDescent="0.25">
      <c r="A9" s="3" t="s">
        <v>1796</v>
      </c>
    </row>
    <row r="10" spans="1:4" x14ac:dyDescent="0.25">
      <c r="A10" s="4" t="s">
        <v>1797</v>
      </c>
      <c r="B10" s="5">
        <v>-2393</v>
      </c>
      <c r="C10" s="5">
        <v>-2804</v>
      </c>
      <c r="D10" s="5">
        <v>-5251</v>
      </c>
    </row>
    <row r="11" spans="1:4" x14ac:dyDescent="0.25">
      <c r="A11" s="4" t="s">
        <v>1798</v>
      </c>
    </row>
    <row r="12" spans="1:4" x14ac:dyDescent="0.25">
      <c r="A12" s="3" t="s">
        <v>1796</v>
      </c>
    </row>
    <row r="13" spans="1:4" x14ac:dyDescent="0.25">
      <c r="A13" s="4" t="s">
        <v>1797</v>
      </c>
      <c r="B13" s="7">
        <v>-135</v>
      </c>
      <c r="C13" s="7">
        <v>-563</v>
      </c>
      <c r="D13" s="7">
        <v>-883</v>
      </c>
    </row>
  </sheetData>
  <mergeCells count="2">
    <mergeCell ref="A1:A2"/>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workbookViewId="0"/>
  </sheetViews>
  <sheetFormatPr defaultRowHeight="15" x14ac:dyDescent="0.25"/>
  <cols>
    <col min="1" max="1" width="42" customWidth="1"/>
    <col min="2" max="2" width="80" customWidth="1"/>
  </cols>
  <sheetData>
    <row r="1" spans="1:2" x14ac:dyDescent="0.25">
      <c r="A1" s="12" t="s">
        <v>271</v>
      </c>
      <c r="B1" s="2" t="s">
        <v>1</v>
      </c>
    </row>
    <row r="2" spans="1:2" x14ac:dyDescent="0.25">
      <c r="A2" s="13"/>
      <c r="B2" s="2" t="s">
        <v>2</v>
      </c>
    </row>
    <row r="3" spans="1:2" x14ac:dyDescent="0.25">
      <c r="A3" s="3" t="s">
        <v>272</v>
      </c>
    </row>
    <row r="4" spans="1:2" ht="409.5" x14ac:dyDescent="0.25">
      <c r="A4" s="4" t="s">
        <v>271</v>
      </c>
      <c r="B4" s="4" t="s">
        <v>273</v>
      </c>
    </row>
  </sheetData>
  <mergeCells count="1">
    <mergeCell ref="A1:A2"/>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C5"/>
  <sheetViews>
    <sheetView workbookViewId="0"/>
  </sheetViews>
  <sheetFormatPr defaultRowHeight="15" x14ac:dyDescent="0.25"/>
  <cols>
    <col min="1" max="1" width="80" customWidth="1"/>
    <col min="2" max="3" width="14" customWidth="1"/>
  </cols>
  <sheetData>
    <row r="1" spans="1:3" x14ac:dyDescent="0.25">
      <c r="A1" s="1" t="s">
        <v>1799</v>
      </c>
      <c r="B1" s="2" t="s">
        <v>2</v>
      </c>
      <c r="C1" s="2" t="s">
        <v>90</v>
      </c>
    </row>
    <row r="2" spans="1:3" x14ac:dyDescent="0.25">
      <c r="A2" s="3" t="s">
        <v>269</v>
      </c>
    </row>
    <row r="3" spans="1:3" ht="30" x14ac:dyDescent="0.25">
      <c r="A3" s="4" t="s">
        <v>1800</v>
      </c>
      <c r="B3" s="7">
        <v>1373</v>
      </c>
      <c r="C3" s="7">
        <v>958</v>
      </c>
    </row>
    <row r="4" spans="1:3" ht="30" x14ac:dyDescent="0.25">
      <c r="A4" s="4" t="s">
        <v>1801</v>
      </c>
      <c r="B4" s="5">
        <v>8600</v>
      </c>
      <c r="C4" s="5">
        <v>10526</v>
      </c>
    </row>
    <row r="5" spans="1:3" x14ac:dyDescent="0.25">
      <c r="A5" s="4" t="s">
        <v>1802</v>
      </c>
      <c r="B5" s="7">
        <v>3559</v>
      </c>
      <c r="C5" s="7">
        <v>3519</v>
      </c>
    </row>
  </sheetData>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D8"/>
  <sheetViews>
    <sheetView workbookViewId="0"/>
  </sheetViews>
  <sheetFormatPr defaultRowHeight="15" x14ac:dyDescent="0.25"/>
  <cols>
    <col min="1" max="1" width="80" customWidth="1"/>
    <col min="2" max="2" width="16" customWidth="1"/>
    <col min="3" max="4" width="14" customWidth="1"/>
  </cols>
  <sheetData>
    <row r="1" spans="1:4" x14ac:dyDescent="0.25">
      <c r="A1" s="12" t="s">
        <v>1803</v>
      </c>
      <c r="B1" s="14" t="s">
        <v>1</v>
      </c>
      <c r="C1" s="13"/>
      <c r="D1" s="13"/>
    </row>
    <row r="2" spans="1:4" x14ac:dyDescent="0.25">
      <c r="A2" s="13"/>
      <c r="B2" s="2" t="s">
        <v>2</v>
      </c>
      <c r="C2" s="2" t="s">
        <v>90</v>
      </c>
      <c r="D2" s="2" t="s">
        <v>91</v>
      </c>
    </row>
    <row r="3" spans="1:4" x14ac:dyDescent="0.25">
      <c r="A3" s="3" t="s">
        <v>1796</v>
      </c>
    </row>
    <row r="4" spans="1:4" x14ac:dyDescent="0.25">
      <c r="A4" s="4" t="s">
        <v>1804</v>
      </c>
      <c r="B4" s="7">
        <v>322</v>
      </c>
      <c r="C4" s="7">
        <v>-261</v>
      </c>
      <c r="D4" s="7">
        <v>-2079</v>
      </c>
    </row>
    <row r="5" spans="1:4" x14ac:dyDescent="0.25">
      <c r="A5" s="4" t="s">
        <v>1782</v>
      </c>
    </row>
    <row r="6" spans="1:4" x14ac:dyDescent="0.25">
      <c r="A6" s="3" t="s">
        <v>1796</v>
      </c>
    </row>
    <row r="7" spans="1:4" x14ac:dyDescent="0.25">
      <c r="A7" s="4" t="s">
        <v>1805</v>
      </c>
      <c r="B7" s="5">
        <v>433</v>
      </c>
      <c r="C7" s="5">
        <v>-347</v>
      </c>
      <c r="D7" s="5">
        <v>-2763</v>
      </c>
    </row>
    <row r="8" spans="1:4" x14ac:dyDescent="0.25">
      <c r="A8" s="4" t="s">
        <v>1804</v>
      </c>
      <c r="B8" s="7">
        <v>322</v>
      </c>
      <c r="C8" s="7">
        <v>-261</v>
      </c>
      <c r="D8" s="7">
        <v>-2079</v>
      </c>
    </row>
  </sheetData>
  <mergeCells count="2">
    <mergeCell ref="A1:A2"/>
    <mergeCell ref="B1:D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C26"/>
  <sheetViews>
    <sheetView workbookViewId="0"/>
  </sheetViews>
  <sheetFormatPr defaultRowHeight="15" x14ac:dyDescent="0.25"/>
  <cols>
    <col min="1" max="1" width="80" customWidth="1"/>
    <col min="2" max="3" width="14" customWidth="1"/>
  </cols>
  <sheetData>
    <row r="1" spans="1:3" ht="30" x14ac:dyDescent="0.25">
      <c r="A1" s="1" t="s">
        <v>1806</v>
      </c>
      <c r="B1" s="2" t="s">
        <v>2</v>
      </c>
      <c r="C1" s="2" t="s">
        <v>90</v>
      </c>
    </row>
    <row r="2" spans="1:3" x14ac:dyDescent="0.25">
      <c r="A2" s="3" t="s">
        <v>1807</v>
      </c>
    </row>
    <row r="3" spans="1:3" x14ac:dyDescent="0.25">
      <c r="A3" s="4" t="s">
        <v>1808</v>
      </c>
      <c r="B3" s="7">
        <v>334725</v>
      </c>
      <c r="C3" s="7">
        <v>205817</v>
      </c>
    </row>
    <row r="4" spans="1:3" x14ac:dyDescent="0.25">
      <c r="A4" s="4" t="s">
        <v>1809</v>
      </c>
      <c r="B4" s="5">
        <v>-129022</v>
      </c>
      <c r="C4" s="5">
        <v>-97757</v>
      </c>
    </row>
    <row r="5" spans="1:3" x14ac:dyDescent="0.25">
      <c r="A5" s="4" t="s">
        <v>1752</v>
      </c>
      <c r="B5" s="5">
        <v>205703</v>
      </c>
      <c r="C5" s="5">
        <v>108060</v>
      </c>
    </row>
    <row r="6" spans="1:3" x14ac:dyDescent="0.25">
      <c r="A6" s="4" t="s">
        <v>1809</v>
      </c>
      <c r="B6" s="5">
        <v>-27376</v>
      </c>
      <c r="C6" s="5">
        <v>-8920</v>
      </c>
    </row>
    <row r="7" spans="1:3" x14ac:dyDescent="0.25">
      <c r="A7" s="4" t="s">
        <v>1810</v>
      </c>
      <c r="B7" s="5">
        <v>-173915</v>
      </c>
      <c r="C7" s="5">
        <v>-96140</v>
      </c>
    </row>
    <row r="8" spans="1:3" x14ac:dyDescent="0.25">
      <c r="A8" s="4" t="s">
        <v>1752</v>
      </c>
      <c r="B8" s="5">
        <v>4412</v>
      </c>
      <c r="C8" s="5">
        <v>3000</v>
      </c>
    </row>
    <row r="9" spans="1:3" x14ac:dyDescent="0.25">
      <c r="A9" s="4" t="s">
        <v>1811</v>
      </c>
      <c r="B9" s="5">
        <v>190197</v>
      </c>
      <c r="C9" s="5">
        <v>147593</v>
      </c>
    </row>
    <row r="10" spans="1:3" x14ac:dyDescent="0.25">
      <c r="A10" s="4" t="s">
        <v>1812</v>
      </c>
      <c r="B10" s="5">
        <v>-11426</v>
      </c>
      <c r="C10" s="5">
        <v>-5433</v>
      </c>
    </row>
    <row r="11" spans="1:3" x14ac:dyDescent="0.25">
      <c r="A11" s="4" t="s">
        <v>1753</v>
      </c>
      <c r="B11" s="5">
        <v>178771</v>
      </c>
      <c r="C11" s="5">
        <v>142160</v>
      </c>
    </row>
    <row r="12" spans="1:3" x14ac:dyDescent="0.25">
      <c r="A12" s="4" t="s">
        <v>1812</v>
      </c>
      <c r="B12" s="5">
        <v>-12822</v>
      </c>
      <c r="C12" s="5">
        <v>-3525</v>
      </c>
    </row>
    <row r="13" spans="1:3" x14ac:dyDescent="0.25">
      <c r="A13" s="4" t="s">
        <v>1813</v>
      </c>
      <c r="B13" s="5">
        <v>-157752</v>
      </c>
      <c r="C13" s="5">
        <v>-132893</v>
      </c>
    </row>
    <row r="14" spans="1:3" x14ac:dyDescent="0.25">
      <c r="A14" s="4" t="s">
        <v>1753</v>
      </c>
      <c r="B14" s="5">
        <v>8197</v>
      </c>
      <c r="C14" s="5">
        <v>5742</v>
      </c>
    </row>
    <row r="15" spans="1:3" x14ac:dyDescent="0.25">
      <c r="A15" s="4" t="s">
        <v>1814</v>
      </c>
      <c r="B15" s="5">
        <v>294905</v>
      </c>
      <c r="C15" s="5">
        <v>224328</v>
      </c>
    </row>
    <row r="16" spans="1:3" x14ac:dyDescent="0.25">
      <c r="A16" s="4" t="s">
        <v>1815</v>
      </c>
      <c r="B16" s="5">
        <v>-129022</v>
      </c>
      <c r="C16" s="5">
        <v>-97757</v>
      </c>
    </row>
    <row r="17" spans="1:3" x14ac:dyDescent="0.25">
      <c r="A17" s="4" t="s">
        <v>1755</v>
      </c>
      <c r="B17" s="5">
        <v>165883</v>
      </c>
      <c r="C17" s="5">
        <v>126571</v>
      </c>
    </row>
    <row r="18" spans="1:3" x14ac:dyDescent="0.25">
      <c r="A18" s="4" t="s">
        <v>1815</v>
      </c>
      <c r="B18" s="5">
        <v>-27376</v>
      </c>
      <c r="C18" s="5">
        <v>-8920</v>
      </c>
    </row>
    <row r="19" spans="1:3" x14ac:dyDescent="0.25">
      <c r="A19" s="4" t="s">
        <v>1816</v>
      </c>
      <c r="B19" s="5">
        <v>-134465</v>
      </c>
      <c r="C19" s="5">
        <v>-116819</v>
      </c>
    </row>
    <row r="20" spans="1:3" x14ac:dyDescent="0.25">
      <c r="A20" s="4" t="s">
        <v>1755</v>
      </c>
      <c r="B20" s="5">
        <v>4042</v>
      </c>
      <c r="C20" s="5">
        <v>832</v>
      </c>
    </row>
    <row r="21" spans="1:3" x14ac:dyDescent="0.25">
      <c r="A21" s="4" t="s">
        <v>1817</v>
      </c>
      <c r="B21" s="5">
        <v>57931</v>
      </c>
      <c r="C21" s="5">
        <v>27054</v>
      </c>
    </row>
    <row r="22" spans="1:3" x14ac:dyDescent="0.25">
      <c r="A22" s="4" t="s">
        <v>1818</v>
      </c>
      <c r="B22" s="5">
        <v>-11426</v>
      </c>
      <c r="C22" s="5">
        <v>-5433</v>
      </c>
    </row>
    <row r="23" spans="1:3" x14ac:dyDescent="0.25">
      <c r="A23" s="4" t="s">
        <v>1756</v>
      </c>
      <c r="B23" s="5">
        <v>46505</v>
      </c>
      <c r="C23" s="5">
        <v>21621</v>
      </c>
    </row>
    <row r="24" spans="1:3" x14ac:dyDescent="0.25">
      <c r="A24" s="4" t="s">
        <v>1818</v>
      </c>
      <c r="B24" s="5">
        <v>-12822</v>
      </c>
      <c r="C24" s="5">
        <v>-3525</v>
      </c>
    </row>
    <row r="25" spans="1:3" x14ac:dyDescent="0.25">
      <c r="A25" s="4" t="s">
        <v>1819</v>
      </c>
      <c r="B25" s="5">
        <v>-33143</v>
      </c>
      <c r="C25" s="5">
        <v>-17693</v>
      </c>
    </row>
    <row r="26" spans="1:3" x14ac:dyDescent="0.25">
      <c r="A26" s="4" t="s">
        <v>1756</v>
      </c>
      <c r="B26" s="7">
        <v>540</v>
      </c>
      <c r="C26" s="7">
        <v>403</v>
      </c>
    </row>
  </sheetData>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C4"/>
  <sheetViews>
    <sheetView workbookViewId="0"/>
  </sheetViews>
  <sheetFormatPr defaultRowHeight="15" x14ac:dyDescent="0.25"/>
  <cols>
    <col min="1" max="1" width="80" customWidth="1"/>
    <col min="2" max="3" width="14" customWidth="1"/>
  </cols>
  <sheetData>
    <row r="1" spans="1:3" ht="30" x14ac:dyDescent="0.25">
      <c r="A1" s="1" t="s">
        <v>1820</v>
      </c>
      <c r="B1" s="2" t="s">
        <v>2</v>
      </c>
      <c r="C1" s="2" t="s">
        <v>90</v>
      </c>
    </row>
    <row r="2" spans="1:3" x14ac:dyDescent="0.25">
      <c r="A2" s="3" t="s">
        <v>1807</v>
      </c>
    </row>
    <row r="3" spans="1:3" x14ac:dyDescent="0.25">
      <c r="A3" s="4" t="s">
        <v>165</v>
      </c>
      <c r="B3" s="7">
        <v>39955</v>
      </c>
      <c r="C3" s="7">
        <v>28898</v>
      </c>
    </row>
    <row r="4" spans="1:3" x14ac:dyDescent="0.25">
      <c r="A4" s="4" t="s">
        <v>173</v>
      </c>
      <c r="B4" s="7">
        <v>9170</v>
      </c>
      <c r="C4" s="7">
        <v>1053</v>
      </c>
    </row>
  </sheetData>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C36"/>
  <sheetViews>
    <sheetView workbookViewId="0"/>
  </sheetViews>
  <sheetFormatPr defaultRowHeight="15" x14ac:dyDescent="0.25"/>
  <cols>
    <col min="1" max="1" width="80" customWidth="1"/>
    <col min="2" max="3" width="14" customWidth="1"/>
  </cols>
  <sheetData>
    <row r="1" spans="1:3" ht="30" x14ac:dyDescent="0.25">
      <c r="A1" s="1" t="s">
        <v>1821</v>
      </c>
      <c r="B1" s="2" t="s">
        <v>2</v>
      </c>
      <c r="C1" s="2" t="s">
        <v>90</v>
      </c>
    </row>
    <row r="2" spans="1:3" x14ac:dyDescent="0.25">
      <c r="A2" s="3" t="s">
        <v>1822</v>
      </c>
    </row>
    <row r="3" spans="1:3" x14ac:dyDescent="0.25">
      <c r="A3" s="4" t="s">
        <v>1755</v>
      </c>
      <c r="B3" s="7">
        <v>294905</v>
      </c>
      <c r="C3" s="7">
        <v>224328</v>
      </c>
    </row>
    <row r="4" spans="1:3" x14ac:dyDescent="0.25">
      <c r="A4" s="4" t="s">
        <v>1756</v>
      </c>
      <c r="B4" s="5">
        <v>57931</v>
      </c>
      <c r="C4" s="5">
        <v>27054</v>
      </c>
    </row>
    <row r="5" spans="1:3" x14ac:dyDescent="0.25">
      <c r="A5" s="4" t="s">
        <v>1823</v>
      </c>
    </row>
    <row r="6" spans="1:3" x14ac:dyDescent="0.25">
      <c r="A6" s="3" t="s">
        <v>1822</v>
      </c>
    </row>
    <row r="7" spans="1:3" x14ac:dyDescent="0.25">
      <c r="A7" s="4" t="s">
        <v>1755</v>
      </c>
      <c r="B7" s="5">
        <v>328</v>
      </c>
      <c r="C7" s="5">
        <v>88</v>
      </c>
    </row>
    <row r="8" spans="1:3" x14ac:dyDescent="0.25">
      <c r="A8" s="4" t="s">
        <v>1756</v>
      </c>
      <c r="B8" s="5">
        <v>14</v>
      </c>
      <c r="C8" s="5">
        <v>0</v>
      </c>
    </row>
    <row r="9" spans="1:3" x14ac:dyDescent="0.25">
      <c r="A9" s="4" t="s">
        <v>1824</v>
      </c>
    </row>
    <row r="10" spans="1:3" x14ac:dyDescent="0.25">
      <c r="A10" s="3" t="s">
        <v>1822</v>
      </c>
    </row>
    <row r="11" spans="1:3" x14ac:dyDescent="0.25">
      <c r="A11" s="4" t="s">
        <v>1755</v>
      </c>
      <c r="B11" s="5">
        <v>132049</v>
      </c>
      <c r="C11" s="5">
        <v>121751</v>
      </c>
    </row>
    <row r="12" spans="1:3" x14ac:dyDescent="0.25">
      <c r="A12" s="4" t="s">
        <v>1756</v>
      </c>
      <c r="B12" s="5">
        <v>503</v>
      </c>
    </row>
    <row r="13" spans="1:3" x14ac:dyDescent="0.25">
      <c r="A13" s="4" t="s">
        <v>1825</v>
      </c>
    </row>
    <row r="14" spans="1:3" x14ac:dyDescent="0.25">
      <c r="A14" s="3" t="s">
        <v>1822</v>
      </c>
    </row>
    <row r="15" spans="1:3" x14ac:dyDescent="0.25">
      <c r="A15" s="4" t="s">
        <v>1755</v>
      </c>
      <c r="B15" s="5">
        <v>126397</v>
      </c>
      <c r="C15" s="5">
        <v>79159</v>
      </c>
    </row>
    <row r="16" spans="1:3" x14ac:dyDescent="0.25">
      <c r="A16" s="4" t="s">
        <v>1756</v>
      </c>
      <c r="B16" s="5">
        <v>1254</v>
      </c>
      <c r="C16" s="5">
        <v>1634</v>
      </c>
    </row>
    <row r="17" spans="1:3" x14ac:dyDescent="0.25">
      <c r="A17" s="4" t="s">
        <v>1826</v>
      </c>
    </row>
    <row r="18" spans="1:3" x14ac:dyDescent="0.25">
      <c r="A18" s="3" t="s">
        <v>1822</v>
      </c>
    </row>
    <row r="19" spans="1:3" x14ac:dyDescent="0.25">
      <c r="A19" s="4" t="s">
        <v>1755</v>
      </c>
      <c r="B19" s="5">
        <v>362</v>
      </c>
      <c r="C19" s="5">
        <v>65</v>
      </c>
    </row>
    <row r="20" spans="1:3" x14ac:dyDescent="0.25">
      <c r="A20" s="4" t="s">
        <v>1827</v>
      </c>
    </row>
    <row r="21" spans="1:3" x14ac:dyDescent="0.25">
      <c r="A21" s="3" t="s">
        <v>1822</v>
      </c>
    </row>
    <row r="22" spans="1:3" x14ac:dyDescent="0.25">
      <c r="A22" s="4" t="s">
        <v>1755</v>
      </c>
      <c r="B22" s="5">
        <v>919</v>
      </c>
      <c r="C22" s="5">
        <v>121</v>
      </c>
    </row>
    <row r="23" spans="1:3" x14ac:dyDescent="0.25">
      <c r="A23" s="4" t="s">
        <v>1186</v>
      </c>
    </row>
    <row r="24" spans="1:3" x14ac:dyDescent="0.25">
      <c r="A24" s="3" t="s">
        <v>1822</v>
      </c>
    </row>
    <row r="25" spans="1:3" x14ac:dyDescent="0.25">
      <c r="A25" s="4" t="s">
        <v>1755</v>
      </c>
      <c r="B25" s="5">
        <v>11034</v>
      </c>
      <c r="C25" s="5">
        <v>6364</v>
      </c>
    </row>
    <row r="26" spans="1:3" x14ac:dyDescent="0.25">
      <c r="A26" s="4" t="s">
        <v>1756</v>
      </c>
      <c r="B26" s="5">
        <v>510</v>
      </c>
      <c r="C26" s="5">
        <v>46</v>
      </c>
    </row>
    <row r="27" spans="1:3" x14ac:dyDescent="0.25">
      <c r="A27" s="4" t="s">
        <v>1828</v>
      </c>
    </row>
    <row r="28" spans="1:3" x14ac:dyDescent="0.25">
      <c r="A28" s="3" t="s">
        <v>1822</v>
      </c>
    </row>
    <row r="29" spans="1:3" x14ac:dyDescent="0.25">
      <c r="A29" s="4" t="s">
        <v>1755</v>
      </c>
      <c r="B29" s="5">
        <v>248</v>
      </c>
      <c r="C29" s="5">
        <v>92</v>
      </c>
    </row>
    <row r="30" spans="1:3" x14ac:dyDescent="0.25">
      <c r="A30" s="4" t="s">
        <v>1350</v>
      </c>
    </row>
    <row r="31" spans="1:3" x14ac:dyDescent="0.25">
      <c r="A31" s="3" t="s">
        <v>1822</v>
      </c>
    </row>
    <row r="32" spans="1:3" x14ac:dyDescent="0.25">
      <c r="A32" s="4" t="s">
        <v>1755</v>
      </c>
      <c r="B32" s="5">
        <v>374</v>
      </c>
      <c r="C32" s="5">
        <v>20</v>
      </c>
    </row>
    <row r="33" spans="1:3" x14ac:dyDescent="0.25">
      <c r="A33" s="4" t="s">
        <v>1152</v>
      </c>
    </row>
    <row r="34" spans="1:3" x14ac:dyDescent="0.25">
      <c r="A34" s="3" t="s">
        <v>1822</v>
      </c>
    </row>
    <row r="35" spans="1:3" x14ac:dyDescent="0.25">
      <c r="A35" s="4" t="s">
        <v>1755</v>
      </c>
      <c r="B35" s="5">
        <v>23194</v>
      </c>
      <c r="C35" s="5">
        <v>16668</v>
      </c>
    </row>
    <row r="36" spans="1:3" x14ac:dyDescent="0.25">
      <c r="A36" s="4" t="s">
        <v>1756</v>
      </c>
      <c r="B36" s="7">
        <v>55650</v>
      </c>
      <c r="C36" s="7">
        <v>25374</v>
      </c>
    </row>
  </sheetData>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C24"/>
  <sheetViews>
    <sheetView workbookViewId="0"/>
  </sheetViews>
  <sheetFormatPr defaultRowHeight="15" x14ac:dyDescent="0.25"/>
  <cols>
    <col min="1" max="1" width="80" customWidth="1"/>
    <col min="2" max="3" width="14" customWidth="1"/>
  </cols>
  <sheetData>
    <row r="1" spans="1:3" ht="30" x14ac:dyDescent="0.25">
      <c r="A1" s="1" t="s">
        <v>1829</v>
      </c>
      <c r="B1" s="2" t="s">
        <v>2</v>
      </c>
      <c r="C1" s="2" t="s">
        <v>90</v>
      </c>
    </row>
    <row r="2" spans="1:3" x14ac:dyDescent="0.25">
      <c r="A2" s="3" t="s">
        <v>1822</v>
      </c>
    </row>
    <row r="3" spans="1:3" x14ac:dyDescent="0.25">
      <c r="A3" s="4" t="s">
        <v>1755</v>
      </c>
      <c r="B3" s="7">
        <v>294905</v>
      </c>
      <c r="C3" s="7">
        <v>224328</v>
      </c>
    </row>
    <row r="4" spans="1:3" x14ac:dyDescent="0.25">
      <c r="A4" s="4" t="s">
        <v>1756</v>
      </c>
      <c r="B4" s="5">
        <v>57931</v>
      </c>
      <c r="C4" s="7">
        <v>27054</v>
      </c>
    </row>
    <row r="5" spans="1:3" x14ac:dyDescent="0.25">
      <c r="A5" s="4" t="s">
        <v>1830</v>
      </c>
    </row>
    <row r="6" spans="1:3" x14ac:dyDescent="0.25">
      <c r="A6" s="3" t="s">
        <v>1822</v>
      </c>
    </row>
    <row r="7" spans="1:3" x14ac:dyDescent="0.25">
      <c r="A7" s="4" t="s">
        <v>1755</v>
      </c>
      <c r="B7" s="5">
        <v>97675</v>
      </c>
    </row>
    <row r="8" spans="1:3" x14ac:dyDescent="0.25">
      <c r="A8" s="4" t="s">
        <v>1756</v>
      </c>
      <c r="B8" s="5">
        <v>35052</v>
      </c>
    </row>
    <row r="9" spans="1:3" x14ac:dyDescent="0.25">
      <c r="A9" s="4" t="s">
        <v>1831</v>
      </c>
    </row>
    <row r="10" spans="1:3" x14ac:dyDescent="0.25">
      <c r="A10" s="3" t="s">
        <v>1822</v>
      </c>
    </row>
    <row r="11" spans="1:3" x14ac:dyDescent="0.25">
      <c r="A11" s="4" t="s">
        <v>1755</v>
      </c>
      <c r="B11" s="5">
        <v>102440</v>
      </c>
    </row>
    <row r="12" spans="1:3" x14ac:dyDescent="0.25">
      <c r="A12" s="4" t="s">
        <v>1756</v>
      </c>
      <c r="B12" s="5">
        <v>153</v>
      </c>
    </row>
    <row r="13" spans="1:3" x14ac:dyDescent="0.25">
      <c r="A13" s="4" t="s">
        <v>1832</v>
      </c>
    </row>
    <row r="14" spans="1:3" x14ac:dyDescent="0.25">
      <c r="A14" s="3" t="s">
        <v>1822</v>
      </c>
    </row>
    <row r="15" spans="1:3" x14ac:dyDescent="0.25">
      <c r="A15" s="4" t="s">
        <v>1755</v>
      </c>
      <c r="B15" s="5">
        <v>38297</v>
      </c>
    </row>
    <row r="16" spans="1:3" x14ac:dyDescent="0.25">
      <c r="A16" s="4" t="s">
        <v>1756</v>
      </c>
      <c r="B16" s="5">
        <v>110</v>
      </c>
    </row>
    <row r="17" spans="1:2" x14ac:dyDescent="0.25">
      <c r="A17" s="4" t="s">
        <v>1833</v>
      </c>
    </row>
    <row r="18" spans="1:2" x14ac:dyDescent="0.25">
      <c r="A18" s="3" t="s">
        <v>1822</v>
      </c>
    </row>
    <row r="19" spans="1:2" x14ac:dyDescent="0.25">
      <c r="A19" s="4" t="s">
        <v>1755</v>
      </c>
      <c r="B19" s="5">
        <v>41013</v>
      </c>
    </row>
    <row r="20" spans="1:2" x14ac:dyDescent="0.25">
      <c r="A20" s="4" t="s">
        <v>1756</v>
      </c>
      <c r="B20" s="5">
        <v>15656</v>
      </c>
    </row>
    <row r="21" spans="1:2" x14ac:dyDescent="0.25">
      <c r="A21" s="4" t="s">
        <v>1834</v>
      </c>
    </row>
    <row r="22" spans="1:2" x14ac:dyDescent="0.25">
      <c r="A22" s="3" t="s">
        <v>1822</v>
      </c>
    </row>
    <row r="23" spans="1:2" x14ac:dyDescent="0.25">
      <c r="A23" s="4" t="s">
        <v>1755</v>
      </c>
      <c r="B23" s="5">
        <v>15480</v>
      </c>
    </row>
    <row r="24" spans="1:2" x14ac:dyDescent="0.25">
      <c r="A24" s="4" t="s">
        <v>1756</v>
      </c>
      <c r="B24" s="7">
        <v>6960</v>
      </c>
    </row>
  </sheetData>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C26"/>
  <sheetViews>
    <sheetView workbookViewId="0"/>
  </sheetViews>
  <sheetFormatPr defaultRowHeight="15" x14ac:dyDescent="0.25"/>
  <cols>
    <col min="1" max="1" width="80" customWidth="1"/>
    <col min="2" max="3" width="14" customWidth="1"/>
  </cols>
  <sheetData>
    <row r="1" spans="1:3" ht="30" x14ac:dyDescent="0.25">
      <c r="A1" s="1" t="s">
        <v>1835</v>
      </c>
      <c r="B1" s="2" t="s">
        <v>2</v>
      </c>
      <c r="C1" s="2" t="s">
        <v>90</v>
      </c>
    </row>
    <row r="2" spans="1:3" x14ac:dyDescent="0.25">
      <c r="A2" s="3" t="s">
        <v>1836</v>
      </c>
    </row>
    <row r="3" spans="1:3" x14ac:dyDescent="0.25">
      <c r="A3" s="4" t="s">
        <v>1837</v>
      </c>
      <c r="B3" s="7">
        <v>8979</v>
      </c>
      <c r="C3" s="7">
        <v>13218</v>
      </c>
    </row>
    <row r="4" spans="1:3" x14ac:dyDescent="0.25">
      <c r="A4" s="4" t="s">
        <v>1838</v>
      </c>
      <c r="B4" s="5">
        <v>191</v>
      </c>
      <c r="C4" s="5">
        <v>0</v>
      </c>
    </row>
    <row r="5" spans="1:3" x14ac:dyDescent="0.25">
      <c r="A5" s="4" t="s">
        <v>1839</v>
      </c>
      <c r="B5" s="5">
        <v>8095</v>
      </c>
      <c r="C5" s="5">
        <v>10908</v>
      </c>
    </row>
    <row r="6" spans="1:3" x14ac:dyDescent="0.25">
      <c r="A6" s="4" t="s">
        <v>1840</v>
      </c>
      <c r="B6" s="5">
        <v>1279</v>
      </c>
      <c r="C6" s="5">
        <v>1629</v>
      </c>
    </row>
    <row r="7" spans="1:3" x14ac:dyDescent="0.25">
      <c r="A7" s="4" t="s">
        <v>1841</v>
      </c>
      <c r="B7" s="5">
        <v>18544</v>
      </c>
      <c r="C7" s="5">
        <v>25755</v>
      </c>
    </row>
    <row r="8" spans="1:3" x14ac:dyDescent="0.25">
      <c r="A8" s="4" t="s">
        <v>1842</v>
      </c>
      <c r="B8" s="5">
        <v>12824</v>
      </c>
      <c r="C8" s="5">
        <v>16909</v>
      </c>
    </row>
    <row r="9" spans="1:3" x14ac:dyDescent="0.25">
      <c r="A9" s="4" t="s">
        <v>1843</v>
      </c>
      <c r="B9" s="5">
        <v>5720</v>
      </c>
      <c r="C9" s="5">
        <v>8846</v>
      </c>
    </row>
    <row r="10" spans="1:3" x14ac:dyDescent="0.25">
      <c r="A10" s="4" t="s">
        <v>1844</v>
      </c>
    </row>
    <row r="11" spans="1:3" x14ac:dyDescent="0.25">
      <c r="A11" s="3" t="s">
        <v>1836</v>
      </c>
    </row>
    <row r="12" spans="1:3" x14ac:dyDescent="0.25">
      <c r="A12" s="4" t="s">
        <v>1837</v>
      </c>
      <c r="B12" s="5">
        <v>5315</v>
      </c>
      <c r="C12" s="5">
        <v>6371</v>
      </c>
    </row>
    <row r="13" spans="1:3" x14ac:dyDescent="0.25">
      <c r="A13" s="4" t="s">
        <v>1839</v>
      </c>
      <c r="B13" s="5">
        <v>4170</v>
      </c>
      <c r="C13" s="5">
        <v>6632</v>
      </c>
    </row>
    <row r="14" spans="1:3" x14ac:dyDescent="0.25">
      <c r="A14" s="4" t="s">
        <v>1840</v>
      </c>
      <c r="B14" s="5">
        <v>827</v>
      </c>
      <c r="C14" s="5">
        <v>914</v>
      </c>
    </row>
    <row r="15" spans="1:3" x14ac:dyDescent="0.25">
      <c r="A15" s="4" t="s">
        <v>1841</v>
      </c>
      <c r="B15" s="5">
        <v>10312</v>
      </c>
      <c r="C15" s="5">
        <v>13917</v>
      </c>
    </row>
    <row r="16" spans="1:3" x14ac:dyDescent="0.25">
      <c r="A16" s="4" t="s">
        <v>1842</v>
      </c>
      <c r="B16" s="5">
        <v>5990</v>
      </c>
      <c r="C16" s="5">
        <v>6841</v>
      </c>
    </row>
    <row r="17" spans="1:3" x14ac:dyDescent="0.25">
      <c r="A17" s="4" t="s">
        <v>1843</v>
      </c>
      <c r="B17" s="5">
        <v>4322</v>
      </c>
      <c r="C17" s="5">
        <v>7076</v>
      </c>
    </row>
    <row r="18" spans="1:3" x14ac:dyDescent="0.25">
      <c r="A18" s="4" t="s">
        <v>1845</v>
      </c>
    </row>
    <row r="19" spans="1:3" x14ac:dyDescent="0.25">
      <c r="A19" s="3" t="s">
        <v>1836</v>
      </c>
    </row>
    <row r="20" spans="1:3" x14ac:dyDescent="0.25">
      <c r="A20" s="4" t="s">
        <v>1837</v>
      </c>
      <c r="B20" s="5">
        <v>3664</v>
      </c>
      <c r="C20" s="5">
        <v>6847</v>
      </c>
    </row>
    <row r="21" spans="1:3" x14ac:dyDescent="0.25">
      <c r="A21" s="4" t="s">
        <v>1838</v>
      </c>
      <c r="B21" s="5">
        <v>191</v>
      </c>
      <c r="C21" s="5">
        <v>0</v>
      </c>
    </row>
    <row r="22" spans="1:3" x14ac:dyDescent="0.25">
      <c r="A22" s="4" t="s">
        <v>1839</v>
      </c>
      <c r="B22" s="5">
        <v>3925</v>
      </c>
      <c r="C22" s="5">
        <v>4276</v>
      </c>
    </row>
    <row r="23" spans="1:3" x14ac:dyDescent="0.25">
      <c r="A23" s="4" t="s">
        <v>1840</v>
      </c>
      <c r="B23" s="5">
        <v>452</v>
      </c>
      <c r="C23" s="5">
        <v>715</v>
      </c>
    </row>
    <row r="24" spans="1:3" x14ac:dyDescent="0.25">
      <c r="A24" s="4" t="s">
        <v>1841</v>
      </c>
      <c r="B24" s="5">
        <v>8232</v>
      </c>
      <c r="C24" s="5">
        <v>11838</v>
      </c>
    </row>
    <row r="25" spans="1:3" x14ac:dyDescent="0.25">
      <c r="A25" s="4" t="s">
        <v>1842</v>
      </c>
      <c r="B25" s="5">
        <v>6834</v>
      </c>
      <c r="C25" s="5">
        <v>10068</v>
      </c>
    </row>
    <row r="26" spans="1:3" x14ac:dyDescent="0.25">
      <c r="A26" s="4" t="s">
        <v>1843</v>
      </c>
      <c r="B26" s="7">
        <v>1398</v>
      </c>
      <c r="C26" s="7">
        <v>1770</v>
      </c>
    </row>
  </sheetData>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C14"/>
  <sheetViews>
    <sheetView workbookViewId="0"/>
  </sheetViews>
  <sheetFormatPr defaultRowHeight="15" x14ac:dyDescent="0.25"/>
  <cols>
    <col min="1" max="1" width="80" customWidth="1"/>
    <col min="2" max="3" width="14" customWidth="1"/>
  </cols>
  <sheetData>
    <row r="1" spans="1:3" ht="30" x14ac:dyDescent="0.25">
      <c r="A1" s="1" t="s">
        <v>1846</v>
      </c>
      <c r="B1" s="2" t="s">
        <v>2</v>
      </c>
      <c r="C1" s="2" t="s">
        <v>90</v>
      </c>
    </row>
    <row r="2" spans="1:3" x14ac:dyDescent="0.25">
      <c r="A2" s="3" t="s">
        <v>1836</v>
      </c>
    </row>
    <row r="3" spans="1:3" x14ac:dyDescent="0.25">
      <c r="A3" s="4" t="s">
        <v>1847</v>
      </c>
      <c r="B3" s="7">
        <v>8640</v>
      </c>
      <c r="C3" s="7">
        <v>12310</v>
      </c>
    </row>
    <row r="4" spans="1:3" ht="30" x14ac:dyDescent="0.25">
      <c r="A4" s="4" t="s">
        <v>1848</v>
      </c>
      <c r="B4" s="5">
        <v>1970</v>
      </c>
      <c r="C4" s="5">
        <v>2050</v>
      </c>
    </row>
    <row r="5" spans="1:3" x14ac:dyDescent="0.25">
      <c r="A5" s="4" t="s">
        <v>1849</v>
      </c>
      <c r="B5" s="5">
        <v>2020</v>
      </c>
      <c r="C5" s="5">
        <v>2260</v>
      </c>
    </row>
    <row r="6" spans="1:3" x14ac:dyDescent="0.25">
      <c r="A6" s="4" t="s">
        <v>1850</v>
      </c>
      <c r="B6" s="5">
        <v>10370</v>
      </c>
      <c r="C6" s="5">
        <v>11280</v>
      </c>
    </row>
    <row r="7" spans="1:3" ht="30" x14ac:dyDescent="0.25">
      <c r="A7" s="4" t="s">
        <v>1851</v>
      </c>
      <c r="B7" s="7">
        <v>2450</v>
      </c>
      <c r="C7" s="7">
        <v>5630</v>
      </c>
    </row>
    <row r="8" spans="1:3" x14ac:dyDescent="0.25">
      <c r="A8" s="4" t="s">
        <v>1844</v>
      </c>
    </row>
    <row r="9" spans="1:3" x14ac:dyDescent="0.25">
      <c r="A9" s="3" t="s">
        <v>1836</v>
      </c>
    </row>
    <row r="10" spans="1:3" x14ac:dyDescent="0.25">
      <c r="A10" s="4" t="s">
        <v>1852</v>
      </c>
      <c r="B10" s="4" t="s">
        <v>1853</v>
      </c>
      <c r="C10" s="4" t="s">
        <v>1854</v>
      </c>
    </row>
    <row r="11" spans="1:3" x14ac:dyDescent="0.25">
      <c r="A11" s="4" t="s">
        <v>1845</v>
      </c>
    </row>
    <row r="12" spans="1:3" x14ac:dyDescent="0.25">
      <c r="A12" s="3" t="s">
        <v>1836</v>
      </c>
    </row>
    <row r="13" spans="1:3" x14ac:dyDescent="0.25">
      <c r="A13" s="4" t="s">
        <v>1852</v>
      </c>
      <c r="B13" s="4" t="s">
        <v>1855</v>
      </c>
      <c r="C13" s="4" t="s">
        <v>1856</v>
      </c>
    </row>
    <row r="14" spans="1:3" x14ac:dyDescent="0.25">
      <c r="A14" s="4" t="s">
        <v>1852</v>
      </c>
      <c r="B14" s="4" t="s">
        <v>1857</v>
      </c>
    </row>
  </sheetData>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C12"/>
  <sheetViews>
    <sheetView workbookViewId="0"/>
  </sheetViews>
  <sheetFormatPr defaultRowHeight="15" x14ac:dyDescent="0.25"/>
  <cols>
    <col min="1" max="1" width="80" customWidth="1"/>
    <col min="2" max="3" width="14" customWidth="1"/>
  </cols>
  <sheetData>
    <row r="1" spans="1:3" ht="30" x14ac:dyDescent="0.25">
      <c r="A1" s="1" t="s">
        <v>1858</v>
      </c>
      <c r="B1" s="2" t="s">
        <v>2</v>
      </c>
      <c r="C1" s="2" t="s">
        <v>90</v>
      </c>
    </row>
    <row r="2" spans="1:3" x14ac:dyDescent="0.25">
      <c r="A2" s="3" t="s">
        <v>1859</v>
      </c>
    </row>
    <row r="3" spans="1:3" x14ac:dyDescent="0.25">
      <c r="A3" s="4" t="s">
        <v>1860</v>
      </c>
      <c r="B3" s="7">
        <v>9170</v>
      </c>
    </row>
    <row r="4" spans="1:3" x14ac:dyDescent="0.25">
      <c r="A4" s="4" t="s">
        <v>1861</v>
      </c>
      <c r="B4" s="5">
        <v>9374</v>
      </c>
    </row>
    <row r="5" spans="1:3" x14ac:dyDescent="0.25">
      <c r="A5" s="4" t="s">
        <v>1841</v>
      </c>
      <c r="B5" s="5">
        <v>18544</v>
      </c>
      <c r="C5" s="7">
        <v>25755</v>
      </c>
    </row>
    <row r="6" spans="1:3" x14ac:dyDescent="0.25">
      <c r="A6" s="4" t="s">
        <v>1862</v>
      </c>
    </row>
    <row r="7" spans="1:3" x14ac:dyDescent="0.25">
      <c r="A7" s="3" t="s">
        <v>1859</v>
      </c>
    </row>
    <row r="8" spans="1:3" x14ac:dyDescent="0.25">
      <c r="A8" s="4" t="s">
        <v>1863</v>
      </c>
      <c r="B8" s="5">
        <v>3585</v>
      </c>
    </row>
    <row r="9" spans="1:3" x14ac:dyDescent="0.25">
      <c r="A9" s="4" t="s">
        <v>1864</v>
      </c>
      <c r="B9" s="5">
        <v>1844</v>
      </c>
    </row>
    <row r="10" spans="1:3" x14ac:dyDescent="0.25">
      <c r="A10" s="4" t="s">
        <v>1865</v>
      </c>
      <c r="B10" s="5">
        <v>855</v>
      </c>
    </row>
    <row r="11" spans="1:3" x14ac:dyDescent="0.25">
      <c r="A11" s="4" t="s">
        <v>1866</v>
      </c>
      <c r="B11" s="5">
        <v>1097</v>
      </c>
    </row>
    <row r="12" spans="1:3" x14ac:dyDescent="0.25">
      <c r="A12" s="4" t="s">
        <v>1867</v>
      </c>
      <c r="B12" s="7">
        <v>1993</v>
      </c>
    </row>
  </sheetData>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C4"/>
  <sheetViews>
    <sheetView workbookViewId="0"/>
  </sheetViews>
  <sheetFormatPr defaultRowHeight="15" x14ac:dyDescent="0.25"/>
  <cols>
    <col min="1" max="1" width="80" customWidth="1"/>
    <col min="2" max="3" width="14" customWidth="1"/>
  </cols>
  <sheetData>
    <row r="1" spans="1:3" ht="30" x14ac:dyDescent="0.25">
      <c r="A1" s="1" t="s">
        <v>1868</v>
      </c>
      <c r="B1" s="2" t="s">
        <v>2</v>
      </c>
      <c r="C1" s="2" t="s">
        <v>90</v>
      </c>
    </row>
    <row r="2" spans="1:3" x14ac:dyDescent="0.25">
      <c r="A2" s="3" t="s">
        <v>1807</v>
      </c>
    </row>
    <row r="3" spans="1:3" ht="30" x14ac:dyDescent="0.25">
      <c r="A3" s="4" t="s">
        <v>1869</v>
      </c>
      <c r="B3" s="7">
        <v>1057195</v>
      </c>
      <c r="C3" s="7">
        <v>864494</v>
      </c>
    </row>
    <row r="4" spans="1:3" ht="30" x14ac:dyDescent="0.25">
      <c r="A4" s="4" t="s">
        <v>1870</v>
      </c>
      <c r="B4" s="7">
        <v>875213</v>
      </c>
      <c r="C4" s="7">
        <v>723409</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4"/>
  <sheetViews>
    <sheetView workbookViewId="0"/>
  </sheetViews>
  <sheetFormatPr defaultRowHeight="15" x14ac:dyDescent="0.25"/>
  <cols>
    <col min="1" max="1" width="25" customWidth="1"/>
    <col min="2" max="2" width="80" customWidth="1"/>
  </cols>
  <sheetData>
    <row r="1" spans="1:2" x14ac:dyDescent="0.25">
      <c r="A1" s="12" t="s">
        <v>274</v>
      </c>
      <c r="B1" s="2" t="s">
        <v>1</v>
      </c>
    </row>
    <row r="2" spans="1:2" x14ac:dyDescent="0.25">
      <c r="A2" s="13"/>
      <c r="B2" s="2" t="s">
        <v>2</v>
      </c>
    </row>
    <row r="3" spans="1:2" x14ac:dyDescent="0.25">
      <c r="A3" s="3" t="s">
        <v>275</v>
      </c>
    </row>
    <row r="4" spans="1:2" ht="409.5" x14ac:dyDescent="0.25">
      <c r="A4" s="4" t="s">
        <v>274</v>
      </c>
      <c r="B4" s="4" t="s">
        <v>276</v>
      </c>
    </row>
  </sheetData>
  <mergeCells count="1">
    <mergeCell ref="A1:A2"/>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C3"/>
  <sheetViews>
    <sheetView workbookViewId="0"/>
  </sheetViews>
  <sheetFormatPr defaultRowHeight="15" x14ac:dyDescent="0.25"/>
  <cols>
    <col min="1" max="1" width="80" customWidth="1"/>
    <col min="2" max="3" width="14" customWidth="1"/>
  </cols>
  <sheetData>
    <row r="1" spans="1:3" ht="30" x14ac:dyDescent="0.25">
      <c r="A1" s="1" t="s">
        <v>1871</v>
      </c>
      <c r="B1" s="2" t="s">
        <v>2</v>
      </c>
      <c r="C1" s="2" t="s">
        <v>90</v>
      </c>
    </row>
    <row r="2" spans="1:3" x14ac:dyDescent="0.25">
      <c r="A2" s="3" t="s">
        <v>1807</v>
      </c>
    </row>
    <row r="3" spans="1:3" x14ac:dyDescent="0.25">
      <c r="A3" s="4" t="s">
        <v>1872</v>
      </c>
      <c r="B3" s="7">
        <v>41490</v>
      </c>
      <c r="C3" s="7">
        <v>32970</v>
      </c>
    </row>
  </sheetData>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C8"/>
  <sheetViews>
    <sheetView workbookViewId="0"/>
  </sheetViews>
  <sheetFormatPr defaultRowHeight="15" x14ac:dyDescent="0.25"/>
  <cols>
    <col min="1" max="1" width="80" customWidth="1"/>
    <col min="2" max="3" width="14" customWidth="1"/>
  </cols>
  <sheetData>
    <row r="1" spans="1:3" ht="30" x14ac:dyDescent="0.25">
      <c r="A1" s="1" t="s">
        <v>1873</v>
      </c>
      <c r="B1" s="2" t="s">
        <v>2</v>
      </c>
      <c r="C1" s="2" t="s">
        <v>90</v>
      </c>
    </row>
    <row r="2" spans="1:3" x14ac:dyDescent="0.25">
      <c r="A2" s="3" t="s">
        <v>1807</v>
      </c>
    </row>
    <row r="3" spans="1:3" ht="45" x14ac:dyDescent="0.25">
      <c r="A3" s="4" t="s">
        <v>1874</v>
      </c>
      <c r="B3" s="7">
        <v>68208</v>
      </c>
      <c r="C3" s="7">
        <v>69031</v>
      </c>
    </row>
    <row r="4" spans="1:3" x14ac:dyDescent="0.25">
      <c r="A4" s="4" t="s">
        <v>1875</v>
      </c>
      <c r="B4" s="5">
        <v>12840</v>
      </c>
      <c r="C4" s="5">
        <v>13375</v>
      </c>
    </row>
    <row r="5" spans="1:3" ht="45" x14ac:dyDescent="0.25">
      <c r="A5" s="4" t="s">
        <v>1876</v>
      </c>
      <c r="B5" s="5">
        <v>102259</v>
      </c>
      <c r="C5" s="5">
        <v>99142</v>
      </c>
    </row>
    <row r="6" spans="1:3" ht="30" x14ac:dyDescent="0.25">
      <c r="A6" s="4" t="s">
        <v>1877</v>
      </c>
      <c r="B6" s="5">
        <v>8683</v>
      </c>
      <c r="C6" s="5">
        <v>2331</v>
      </c>
    </row>
    <row r="7" spans="1:3" x14ac:dyDescent="0.25">
      <c r="A7" s="4" t="s">
        <v>1878</v>
      </c>
      <c r="B7" s="5">
        <v>6808</v>
      </c>
      <c r="C7" s="5">
        <v>8320</v>
      </c>
    </row>
    <row r="8" spans="1:3" ht="45" x14ac:dyDescent="0.25">
      <c r="A8" s="4" t="s">
        <v>1879</v>
      </c>
      <c r="B8" s="7">
        <v>8878</v>
      </c>
      <c r="C8" s="7">
        <v>14144</v>
      </c>
    </row>
  </sheetData>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C10"/>
  <sheetViews>
    <sheetView workbookViewId="0"/>
  </sheetViews>
  <sheetFormatPr defaultRowHeight="15" x14ac:dyDescent="0.25"/>
  <cols>
    <col min="1" max="1" width="80" customWidth="1"/>
    <col min="2" max="3" width="36" customWidth="1"/>
  </cols>
  <sheetData>
    <row r="1" spans="1:3" x14ac:dyDescent="0.25">
      <c r="A1" s="1" t="s">
        <v>1880</v>
      </c>
      <c r="B1" s="2" t="s">
        <v>2</v>
      </c>
      <c r="C1" s="2" t="s">
        <v>90</v>
      </c>
    </row>
    <row r="2" spans="1:3" x14ac:dyDescent="0.25">
      <c r="A2" s="3" t="s">
        <v>1881</v>
      </c>
    </row>
    <row r="3" spans="1:3" x14ac:dyDescent="0.25">
      <c r="A3" s="4" t="s">
        <v>1882</v>
      </c>
      <c r="B3" s="7">
        <v>18094</v>
      </c>
      <c r="C3" s="7">
        <v>23147</v>
      </c>
    </row>
    <row r="4" spans="1:3" x14ac:dyDescent="0.25">
      <c r="A4" s="4" t="s">
        <v>1883</v>
      </c>
      <c r="B4" s="5">
        <v>4285</v>
      </c>
      <c r="C4" s="5">
        <v>4332</v>
      </c>
    </row>
    <row r="5" spans="1:3" x14ac:dyDescent="0.25">
      <c r="A5" s="4" t="s">
        <v>1884</v>
      </c>
      <c r="B5" s="5">
        <v>418</v>
      </c>
      <c r="C5" s="5">
        <v>630</v>
      </c>
    </row>
    <row r="6" spans="1:3" x14ac:dyDescent="0.25">
      <c r="A6" s="4" t="s">
        <v>1885</v>
      </c>
      <c r="B6" s="7">
        <v>2292</v>
      </c>
      <c r="C6" s="7">
        <v>2280</v>
      </c>
    </row>
    <row r="7" spans="1:3" ht="30" x14ac:dyDescent="0.25">
      <c r="A7" s="4" t="s">
        <v>1886</v>
      </c>
      <c r="B7" s="4" t="s">
        <v>1885</v>
      </c>
      <c r="C7" s="4" t="s">
        <v>1885</v>
      </c>
    </row>
    <row r="8" spans="1:3" x14ac:dyDescent="0.25">
      <c r="A8" s="4" t="s">
        <v>1887</v>
      </c>
      <c r="B8" s="7">
        <v>3860</v>
      </c>
      <c r="C8" s="7">
        <v>2960</v>
      </c>
    </row>
    <row r="9" spans="1:3" x14ac:dyDescent="0.25">
      <c r="A9" s="4" t="s">
        <v>1888</v>
      </c>
      <c r="B9" s="5">
        <v>5659</v>
      </c>
      <c r="C9" s="5">
        <v>4096</v>
      </c>
    </row>
    <row r="10" spans="1:3" x14ac:dyDescent="0.25">
      <c r="A10" s="4" t="s">
        <v>183</v>
      </c>
      <c r="B10" s="7">
        <v>34608</v>
      </c>
      <c r="C10" s="7">
        <v>37445</v>
      </c>
    </row>
  </sheetData>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D18"/>
  <sheetViews>
    <sheetView workbookViewId="0"/>
  </sheetViews>
  <sheetFormatPr defaultRowHeight="15" x14ac:dyDescent="0.25"/>
  <cols>
    <col min="1" max="1" width="80" customWidth="1"/>
    <col min="2" max="2" width="16" customWidth="1"/>
    <col min="3" max="4" width="14" customWidth="1"/>
  </cols>
  <sheetData>
    <row r="1" spans="1:4" x14ac:dyDescent="0.25">
      <c r="A1" s="12" t="s">
        <v>1889</v>
      </c>
      <c r="B1" s="14" t="s">
        <v>1</v>
      </c>
      <c r="C1" s="13"/>
      <c r="D1" s="13"/>
    </row>
    <row r="2" spans="1:4" x14ac:dyDescent="0.25">
      <c r="A2" s="13"/>
      <c r="B2" s="2" t="s">
        <v>2</v>
      </c>
      <c r="C2" s="2" t="s">
        <v>90</v>
      </c>
      <c r="D2" s="2" t="s">
        <v>91</v>
      </c>
    </row>
    <row r="3" spans="1:4" x14ac:dyDescent="0.25">
      <c r="A3" s="3" t="s">
        <v>1890</v>
      </c>
    </row>
    <row r="4" spans="1:4" x14ac:dyDescent="0.25">
      <c r="A4" s="4" t="s">
        <v>1891</v>
      </c>
      <c r="B4" s="7">
        <v>10810</v>
      </c>
      <c r="C4" s="7">
        <v>10120</v>
      </c>
    </row>
    <row r="5" spans="1:4" x14ac:dyDescent="0.25">
      <c r="A5" s="4" t="s">
        <v>1892</v>
      </c>
      <c r="B5" s="5">
        <v>6710</v>
      </c>
      <c r="C5" s="5">
        <v>6540</v>
      </c>
    </row>
    <row r="6" spans="1:4" x14ac:dyDescent="0.25">
      <c r="A6" s="4" t="s">
        <v>1893</v>
      </c>
      <c r="B6" s="7">
        <v>194</v>
      </c>
      <c r="C6" s="7">
        <v>318</v>
      </c>
    </row>
    <row r="7" spans="1:4" ht="30" x14ac:dyDescent="0.25">
      <c r="A7" s="4" t="s">
        <v>1894</v>
      </c>
      <c r="B7" s="4" t="s">
        <v>1895</v>
      </c>
      <c r="C7" s="4" t="s">
        <v>1895</v>
      </c>
    </row>
    <row r="8" spans="1:4" x14ac:dyDescent="0.25">
      <c r="A8" s="4" t="s">
        <v>1885</v>
      </c>
      <c r="B8" s="7">
        <v>2292</v>
      </c>
      <c r="C8" s="7">
        <v>2280</v>
      </c>
    </row>
    <row r="9" spans="1:4" x14ac:dyDescent="0.25">
      <c r="A9" s="4" t="s">
        <v>1896</v>
      </c>
      <c r="B9" s="5">
        <v>714</v>
      </c>
      <c r="C9" s="5">
        <v>678</v>
      </c>
    </row>
    <row r="10" spans="1:4" x14ac:dyDescent="0.25">
      <c r="A10" s="4" t="s">
        <v>1897</v>
      </c>
    </row>
    <row r="11" spans="1:4" x14ac:dyDescent="0.25">
      <c r="A11" s="3" t="s">
        <v>1890</v>
      </c>
    </row>
    <row r="12" spans="1:4" x14ac:dyDescent="0.25">
      <c r="A12" s="4" t="s">
        <v>1898</v>
      </c>
      <c r="B12" s="5">
        <v>143</v>
      </c>
      <c r="C12" s="5">
        <v>171</v>
      </c>
      <c r="D12" s="7">
        <v>0</v>
      </c>
    </row>
    <row r="13" spans="1:4" x14ac:dyDescent="0.25">
      <c r="A13" s="4" t="s">
        <v>1899</v>
      </c>
    </row>
    <row r="14" spans="1:4" x14ac:dyDescent="0.25">
      <c r="A14" s="3" t="s">
        <v>1890</v>
      </c>
    </row>
    <row r="15" spans="1:4" x14ac:dyDescent="0.25">
      <c r="A15" s="4" t="s">
        <v>1900</v>
      </c>
      <c r="B15" s="5">
        <v>1020</v>
      </c>
      <c r="C15" s="5">
        <v>437</v>
      </c>
    </row>
    <row r="16" spans="1:4" x14ac:dyDescent="0.25">
      <c r="A16" s="4" t="s">
        <v>1901</v>
      </c>
    </row>
    <row r="17" spans="1:4" x14ac:dyDescent="0.25">
      <c r="A17" s="3" t="s">
        <v>1890</v>
      </c>
    </row>
    <row r="18" spans="1:4" x14ac:dyDescent="0.25">
      <c r="A18" s="4" t="s">
        <v>1885</v>
      </c>
      <c r="B18" s="7">
        <v>305</v>
      </c>
      <c r="C18" s="7">
        <v>182</v>
      </c>
      <c r="D18" s="7">
        <v>963</v>
      </c>
    </row>
  </sheetData>
  <mergeCells count="2">
    <mergeCell ref="A1:A2"/>
    <mergeCell ref="B1:D1"/>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C27"/>
  <sheetViews>
    <sheetView workbookViewId="0"/>
  </sheetViews>
  <sheetFormatPr defaultRowHeight="15" x14ac:dyDescent="0.25"/>
  <cols>
    <col min="1" max="1" width="79" customWidth="1"/>
    <col min="2" max="3" width="14" customWidth="1"/>
  </cols>
  <sheetData>
    <row r="1" spans="1:3" x14ac:dyDescent="0.25">
      <c r="A1" s="1" t="s">
        <v>1902</v>
      </c>
      <c r="B1" s="2" t="s">
        <v>2</v>
      </c>
      <c r="C1" s="2" t="s">
        <v>90</v>
      </c>
    </row>
    <row r="2" spans="1:3" x14ac:dyDescent="0.25">
      <c r="A2" s="3" t="s">
        <v>1903</v>
      </c>
    </row>
    <row r="3" spans="1:3" x14ac:dyDescent="0.25">
      <c r="A3" s="4" t="s">
        <v>1883</v>
      </c>
      <c r="B3" s="7">
        <v>4285</v>
      </c>
      <c r="C3" s="7">
        <v>4332</v>
      </c>
    </row>
    <row r="4" spans="1:3" x14ac:dyDescent="0.25">
      <c r="A4" s="4" t="s">
        <v>1904</v>
      </c>
      <c r="B4" s="5">
        <v>418</v>
      </c>
      <c r="C4" s="5">
        <v>630</v>
      </c>
    </row>
    <row r="5" spans="1:3" x14ac:dyDescent="0.25">
      <c r="A5" s="4" t="s">
        <v>1905</v>
      </c>
    </row>
    <row r="6" spans="1:3" x14ac:dyDescent="0.25">
      <c r="A6" s="3" t="s">
        <v>1903</v>
      </c>
    </row>
    <row r="7" spans="1:3" x14ac:dyDescent="0.25">
      <c r="A7" s="4" t="s">
        <v>1883</v>
      </c>
      <c r="B7" s="5">
        <v>281</v>
      </c>
      <c r="C7" s="5">
        <v>281</v>
      </c>
    </row>
    <row r="8" spans="1:3" x14ac:dyDescent="0.25">
      <c r="A8" s="4" t="s">
        <v>1906</v>
      </c>
    </row>
    <row r="9" spans="1:3" x14ac:dyDescent="0.25">
      <c r="A9" s="3" t="s">
        <v>1903</v>
      </c>
    </row>
    <row r="10" spans="1:3" x14ac:dyDescent="0.25">
      <c r="A10" s="4" t="s">
        <v>1883</v>
      </c>
      <c r="B10" s="5">
        <v>269</v>
      </c>
      <c r="C10" s="5">
        <v>269</v>
      </c>
    </row>
    <row r="11" spans="1:3" x14ac:dyDescent="0.25">
      <c r="A11" s="4" t="s">
        <v>1904</v>
      </c>
      <c r="B11" s="5">
        <v>1</v>
      </c>
      <c r="C11" s="5">
        <v>2</v>
      </c>
    </row>
    <row r="12" spans="1:3" x14ac:dyDescent="0.25">
      <c r="A12" s="4" t="s">
        <v>1907</v>
      </c>
    </row>
    <row r="13" spans="1:3" x14ac:dyDescent="0.25">
      <c r="A13" s="3" t="s">
        <v>1903</v>
      </c>
    </row>
    <row r="14" spans="1:3" x14ac:dyDescent="0.25">
      <c r="A14" s="4" t="s">
        <v>1883</v>
      </c>
      <c r="B14" s="5">
        <v>2638</v>
      </c>
      <c r="C14" s="5">
        <v>2644</v>
      </c>
    </row>
    <row r="15" spans="1:3" x14ac:dyDescent="0.25">
      <c r="A15" s="4" t="s">
        <v>1904</v>
      </c>
      <c r="B15" s="5">
        <v>43</v>
      </c>
      <c r="C15" s="5">
        <v>45</v>
      </c>
    </row>
    <row r="16" spans="1:3" x14ac:dyDescent="0.25">
      <c r="A16" s="4" t="s">
        <v>1899</v>
      </c>
    </row>
    <row r="17" spans="1:3" x14ac:dyDescent="0.25">
      <c r="A17" s="3" t="s">
        <v>1903</v>
      </c>
    </row>
    <row r="18" spans="1:3" x14ac:dyDescent="0.25">
      <c r="A18" s="4" t="s">
        <v>1883</v>
      </c>
      <c r="B18" s="5">
        <v>349</v>
      </c>
      <c r="C18" s="5">
        <v>390</v>
      </c>
    </row>
    <row r="19" spans="1:3" x14ac:dyDescent="0.25">
      <c r="A19" s="4" t="s">
        <v>1904</v>
      </c>
      <c r="B19" s="5">
        <v>122</v>
      </c>
      <c r="C19" s="5">
        <v>274</v>
      </c>
    </row>
    <row r="20" spans="1:3" x14ac:dyDescent="0.25">
      <c r="A20" s="4" t="s">
        <v>1908</v>
      </c>
    </row>
    <row r="21" spans="1:3" x14ac:dyDescent="0.25">
      <c r="A21" s="3" t="s">
        <v>1903</v>
      </c>
    </row>
    <row r="22" spans="1:3" x14ac:dyDescent="0.25">
      <c r="A22" s="4" t="s">
        <v>1883</v>
      </c>
      <c r="B22" s="5">
        <v>48</v>
      </c>
      <c r="C22" s="5">
        <v>48</v>
      </c>
    </row>
    <row r="23" spans="1:3" x14ac:dyDescent="0.25">
      <c r="A23" s="4" t="s">
        <v>1904</v>
      </c>
      <c r="B23" s="5">
        <v>0</v>
      </c>
      <c r="C23" s="5">
        <v>6</v>
      </c>
    </row>
    <row r="24" spans="1:3" x14ac:dyDescent="0.25">
      <c r="A24" s="4" t="s">
        <v>1387</v>
      </c>
    </row>
    <row r="25" spans="1:3" x14ac:dyDescent="0.25">
      <c r="A25" s="3" t="s">
        <v>1903</v>
      </c>
    </row>
    <row r="26" spans="1:3" x14ac:dyDescent="0.25">
      <c r="A26" s="4" t="s">
        <v>1883</v>
      </c>
      <c r="B26" s="5">
        <v>700</v>
      </c>
      <c r="C26" s="5">
        <v>700</v>
      </c>
    </row>
    <row r="27" spans="1:3" x14ac:dyDescent="0.25">
      <c r="A27" s="4" t="s">
        <v>1904</v>
      </c>
      <c r="B27" s="7">
        <v>252</v>
      </c>
      <c r="C27" s="7">
        <v>303</v>
      </c>
    </row>
  </sheetData>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C15"/>
  <sheetViews>
    <sheetView workbookViewId="0"/>
  </sheetViews>
  <sheetFormatPr defaultRowHeight="15" x14ac:dyDescent="0.25"/>
  <cols>
    <col min="1" max="1" width="77" customWidth="1"/>
    <col min="2" max="3" width="14" customWidth="1"/>
  </cols>
  <sheetData>
    <row r="1" spans="1:3" x14ac:dyDescent="0.25">
      <c r="A1" s="1" t="s">
        <v>1909</v>
      </c>
      <c r="B1" s="2" t="s">
        <v>2</v>
      </c>
      <c r="C1" s="2" t="s">
        <v>90</v>
      </c>
    </row>
    <row r="2" spans="1:3" x14ac:dyDescent="0.25">
      <c r="A2" s="3" t="s">
        <v>1910</v>
      </c>
    </row>
    <row r="3" spans="1:3" x14ac:dyDescent="0.25">
      <c r="A3" s="4" t="s">
        <v>1911</v>
      </c>
      <c r="B3" s="7">
        <v>1960</v>
      </c>
      <c r="C3" s="7">
        <v>2188</v>
      </c>
    </row>
    <row r="4" spans="1:3" x14ac:dyDescent="0.25">
      <c r="A4" s="4" t="s">
        <v>1912</v>
      </c>
      <c r="B4" s="5">
        <v>-1542</v>
      </c>
      <c r="C4" s="5">
        <v>-1558</v>
      </c>
    </row>
    <row r="5" spans="1:3" x14ac:dyDescent="0.25">
      <c r="A5" s="4" t="s">
        <v>1913</v>
      </c>
      <c r="B5" s="5">
        <v>418</v>
      </c>
      <c r="C5" s="5">
        <v>630</v>
      </c>
    </row>
    <row r="6" spans="1:3" x14ac:dyDescent="0.25">
      <c r="A6" s="4" t="s">
        <v>1914</v>
      </c>
    </row>
    <row r="7" spans="1:3" x14ac:dyDescent="0.25">
      <c r="A7" s="3" t="s">
        <v>1910</v>
      </c>
    </row>
    <row r="8" spans="1:3" x14ac:dyDescent="0.25">
      <c r="A8" s="4" t="s">
        <v>1911</v>
      </c>
      <c r="B8" s="5">
        <v>1460</v>
      </c>
      <c r="C8" s="5">
        <v>1478</v>
      </c>
    </row>
    <row r="9" spans="1:3" x14ac:dyDescent="0.25">
      <c r="A9" s="4" t="s">
        <v>1912</v>
      </c>
      <c r="B9" s="5">
        <v>-1130</v>
      </c>
      <c r="C9" s="5">
        <v>-1089</v>
      </c>
    </row>
    <row r="10" spans="1:3" x14ac:dyDescent="0.25">
      <c r="A10" s="4" t="s">
        <v>1913</v>
      </c>
      <c r="B10" s="5">
        <v>330</v>
      </c>
      <c r="C10" s="5">
        <v>389</v>
      </c>
    </row>
    <row r="11" spans="1:3" x14ac:dyDescent="0.25">
      <c r="A11" s="4" t="s">
        <v>1915</v>
      </c>
    </row>
    <row r="12" spans="1:3" x14ac:dyDescent="0.25">
      <c r="A12" s="3" t="s">
        <v>1910</v>
      </c>
    </row>
    <row r="13" spans="1:3" x14ac:dyDescent="0.25">
      <c r="A13" s="4" t="s">
        <v>1911</v>
      </c>
      <c r="B13" s="5">
        <v>500</v>
      </c>
      <c r="C13" s="5">
        <v>710</v>
      </c>
    </row>
    <row r="14" spans="1:3" x14ac:dyDescent="0.25">
      <c r="A14" s="4" t="s">
        <v>1912</v>
      </c>
      <c r="B14" s="5">
        <v>-412</v>
      </c>
      <c r="C14" s="5">
        <v>-469</v>
      </c>
    </row>
    <row r="15" spans="1:3" x14ac:dyDescent="0.25">
      <c r="A15" s="4" t="s">
        <v>1913</v>
      </c>
      <c r="B15" s="7">
        <v>88</v>
      </c>
      <c r="C15" s="7">
        <v>241</v>
      </c>
    </row>
  </sheetData>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C5"/>
  <sheetViews>
    <sheetView workbookViewId="0"/>
  </sheetViews>
  <sheetFormatPr defaultRowHeight="15" x14ac:dyDescent="0.25"/>
  <cols>
    <col min="1" max="1" width="80" customWidth="1"/>
    <col min="2" max="2" width="16" customWidth="1"/>
    <col min="3" max="3" width="14" customWidth="1"/>
  </cols>
  <sheetData>
    <row r="1" spans="1:3" x14ac:dyDescent="0.25">
      <c r="A1" s="12" t="s">
        <v>1916</v>
      </c>
      <c r="B1" s="14" t="s">
        <v>1</v>
      </c>
      <c r="C1" s="13"/>
    </row>
    <row r="2" spans="1:3" x14ac:dyDescent="0.25">
      <c r="A2" s="13"/>
      <c r="B2" s="2" t="s">
        <v>2</v>
      </c>
      <c r="C2" s="2" t="s">
        <v>90</v>
      </c>
    </row>
    <row r="3" spans="1:3" x14ac:dyDescent="0.25">
      <c r="A3" s="3" t="s">
        <v>1910</v>
      </c>
    </row>
    <row r="4" spans="1:3" x14ac:dyDescent="0.25">
      <c r="A4" s="4" t="s">
        <v>1917</v>
      </c>
      <c r="B4" s="7">
        <v>0</v>
      </c>
      <c r="C4" s="7">
        <v>155</v>
      </c>
    </row>
    <row r="5" spans="1:3" x14ac:dyDescent="0.25">
      <c r="A5" s="4" t="s">
        <v>1918</v>
      </c>
      <c r="C5" s="4" t="s">
        <v>1919</v>
      </c>
    </row>
  </sheetData>
  <mergeCells count="2">
    <mergeCell ref="A1:A2"/>
    <mergeCell ref="B1:C1"/>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D4"/>
  <sheetViews>
    <sheetView workbookViewId="0"/>
  </sheetViews>
  <sheetFormatPr defaultRowHeight="15" x14ac:dyDescent="0.25"/>
  <cols>
    <col min="1" max="1" width="69" customWidth="1"/>
    <col min="2" max="2" width="16" customWidth="1"/>
    <col min="3" max="4" width="14" customWidth="1"/>
  </cols>
  <sheetData>
    <row r="1" spans="1:4" x14ac:dyDescent="0.25">
      <c r="A1" s="12" t="s">
        <v>1920</v>
      </c>
      <c r="B1" s="14" t="s">
        <v>1</v>
      </c>
      <c r="C1" s="13"/>
      <c r="D1" s="13"/>
    </row>
    <row r="2" spans="1:4" x14ac:dyDescent="0.25">
      <c r="A2" s="13"/>
      <c r="B2" s="2" t="s">
        <v>2</v>
      </c>
      <c r="C2" s="2" t="s">
        <v>90</v>
      </c>
      <c r="D2" s="2" t="s">
        <v>91</v>
      </c>
    </row>
    <row r="3" spans="1:4" x14ac:dyDescent="0.25">
      <c r="A3" s="3" t="s">
        <v>1921</v>
      </c>
    </row>
    <row r="4" spans="1:4" x14ac:dyDescent="0.25">
      <c r="A4" s="4" t="s">
        <v>1922</v>
      </c>
      <c r="B4" s="7">
        <v>120</v>
      </c>
      <c r="C4" s="7">
        <v>147</v>
      </c>
      <c r="D4" s="7">
        <v>173</v>
      </c>
    </row>
  </sheetData>
  <mergeCells count="2">
    <mergeCell ref="A1:A2"/>
    <mergeCell ref="B1:D1"/>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A1:B7"/>
  <sheetViews>
    <sheetView workbookViewId="0"/>
  </sheetViews>
  <sheetFormatPr defaultRowHeight="15" x14ac:dyDescent="0.25"/>
  <cols>
    <col min="1" max="1" width="80" customWidth="1"/>
    <col min="2" max="2" width="21" customWidth="1"/>
  </cols>
  <sheetData>
    <row r="1" spans="1:2" ht="30" x14ac:dyDescent="0.25">
      <c r="A1" s="1" t="s">
        <v>1923</v>
      </c>
      <c r="B1" s="2" t="s">
        <v>1924</v>
      </c>
    </row>
    <row r="2" spans="1:2" ht="30" x14ac:dyDescent="0.25">
      <c r="A2" s="3" t="s">
        <v>1925</v>
      </c>
    </row>
    <row r="3" spans="1:2" x14ac:dyDescent="0.25">
      <c r="A3" s="4" t="s">
        <v>1926</v>
      </c>
      <c r="B3" s="7">
        <v>69</v>
      </c>
    </row>
    <row r="4" spans="1:2" x14ac:dyDescent="0.25">
      <c r="A4" s="4" t="s">
        <v>1863</v>
      </c>
      <c r="B4" s="5">
        <v>65</v>
      </c>
    </row>
    <row r="5" spans="1:2" x14ac:dyDescent="0.25">
      <c r="A5" s="4" t="s">
        <v>1864</v>
      </c>
      <c r="B5" s="5">
        <v>53</v>
      </c>
    </row>
    <row r="6" spans="1:2" x14ac:dyDescent="0.25">
      <c r="A6" s="4" t="s">
        <v>1865</v>
      </c>
      <c r="B6" s="5">
        <v>37</v>
      </c>
    </row>
    <row r="7" spans="1:2" x14ac:dyDescent="0.25">
      <c r="A7" s="4" t="s">
        <v>1866</v>
      </c>
      <c r="B7" s="7">
        <v>30</v>
      </c>
    </row>
  </sheetData>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dimension ref="A1:C35"/>
  <sheetViews>
    <sheetView workbookViewId="0"/>
  </sheetViews>
  <sheetFormatPr defaultRowHeight="15" x14ac:dyDescent="0.25"/>
  <cols>
    <col min="1" max="1" width="80" customWidth="1"/>
    <col min="2" max="3" width="14" customWidth="1"/>
  </cols>
  <sheetData>
    <row r="1" spans="1:3" x14ac:dyDescent="0.25">
      <c r="A1" s="1" t="s">
        <v>1927</v>
      </c>
      <c r="B1" s="2" t="s">
        <v>2</v>
      </c>
      <c r="C1" s="2" t="s">
        <v>90</v>
      </c>
    </row>
    <row r="2" spans="1:3" x14ac:dyDescent="0.25">
      <c r="A2" s="3" t="s">
        <v>1928</v>
      </c>
    </row>
    <row r="3" spans="1:3" x14ac:dyDescent="0.25">
      <c r="A3" s="4" t="s">
        <v>1929</v>
      </c>
      <c r="B3" s="7">
        <v>261435</v>
      </c>
      <c r="C3" s="7">
        <v>186419</v>
      </c>
    </row>
    <row r="4" spans="1:3" x14ac:dyDescent="0.25">
      <c r="A4" s="4" t="s">
        <v>1930</v>
      </c>
      <c r="B4" s="5">
        <v>102792</v>
      </c>
      <c r="C4" s="5">
        <v>73543</v>
      </c>
    </row>
    <row r="5" spans="1:3" x14ac:dyDescent="0.25">
      <c r="A5" s="4" t="s">
        <v>183</v>
      </c>
      <c r="B5" s="5">
        <v>364227</v>
      </c>
      <c r="C5" s="5">
        <v>259962</v>
      </c>
    </row>
    <row r="6" spans="1:3" x14ac:dyDescent="0.25">
      <c r="A6" s="4" t="s">
        <v>1437</v>
      </c>
    </row>
    <row r="7" spans="1:3" x14ac:dyDescent="0.25">
      <c r="A7" s="3" t="s">
        <v>1928</v>
      </c>
    </row>
    <row r="8" spans="1:3" x14ac:dyDescent="0.25">
      <c r="A8" s="4" t="s">
        <v>1929</v>
      </c>
      <c r="B8" s="5">
        <v>89150</v>
      </c>
      <c r="C8" s="5">
        <v>67395</v>
      </c>
    </row>
    <row r="9" spans="1:3" x14ac:dyDescent="0.25">
      <c r="A9" s="4" t="s">
        <v>1930</v>
      </c>
      <c r="B9" s="5">
        <v>20533</v>
      </c>
      <c r="C9" s="5">
        <v>29530</v>
      </c>
    </row>
    <row r="10" spans="1:3" x14ac:dyDescent="0.25">
      <c r="A10" s="4" t="s">
        <v>183</v>
      </c>
      <c r="B10" s="5">
        <v>109683</v>
      </c>
      <c r="C10" s="5">
        <v>96925</v>
      </c>
    </row>
    <row r="11" spans="1:3" x14ac:dyDescent="0.25">
      <c r="A11" s="4" t="s">
        <v>1931</v>
      </c>
    </row>
    <row r="12" spans="1:3" x14ac:dyDescent="0.25">
      <c r="A12" s="3" t="s">
        <v>1928</v>
      </c>
    </row>
    <row r="13" spans="1:3" x14ac:dyDescent="0.25">
      <c r="A13" s="4" t="s">
        <v>1929</v>
      </c>
      <c r="B13" s="5">
        <v>85427</v>
      </c>
      <c r="C13" s="5">
        <v>67185</v>
      </c>
    </row>
    <row r="14" spans="1:3" x14ac:dyDescent="0.25">
      <c r="A14" s="4" t="s">
        <v>1930</v>
      </c>
      <c r="B14" s="5">
        <v>9665</v>
      </c>
      <c r="C14" s="5">
        <v>1183</v>
      </c>
    </row>
    <row r="15" spans="1:3" x14ac:dyDescent="0.25">
      <c r="A15" s="4" t="s">
        <v>183</v>
      </c>
      <c r="B15" s="5">
        <v>95092</v>
      </c>
      <c r="C15" s="5">
        <v>68368</v>
      </c>
    </row>
    <row r="16" spans="1:3" x14ac:dyDescent="0.25">
      <c r="A16" s="4" t="s">
        <v>1932</v>
      </c>
    </row>
    <row r="17" spans="1:3" x14ac:dyDescent="0.25">
      <c r="A17" s="3" t="s">
        <v>1928</v>
      </c>
    </row>
    <row r="18" spans="1:3" x14ac:dyDescent="0.25">
      <c r="A18" s="4" t="s">
        <v>1929</v>
      </c>
      <c r="B18" s="5">
        <v>0</v>
      </c>
      <c r="C18" s="5">
        <v>0</v>
      </c>
    </row>
    <row r="19" spans="1:3" x14ac:dyDescent="0.25">
      <c r="A19" s="4" t="s">
        <v>1930</v>
      </c>
      <c r="B19" s="5">
        <v>30816</v>
      </c>
      <c r="C19" s="5">
        <v>30060</v>
      </c>
    </row>
    <row r="20" spans="1:3" x14ac:dyDescent="0.25">
      <c r="A20" s="4" t="s">
        <v>183</v>
      </c>
      <c r="B20" s="5">
        <v>30816</v>
      </c>
      <c r="C20" s="5">
        <v>30060</v>
      </c>
    </row>
    <row r="21" spans="1:3" x14ac:dyDescent="0.25">
      <c r="A21" s="4" t="s">
        <v>1933</v>
      </c>
    </row>
    <row r="22" spans="1:3" x14ac:dyDescent="0.25">
      <c r="A22" s="3" t="s">
        <v>1928</v>
      </c>
    </row>
    <row r="23" spans="1:3" x14ac:dyDescent="0.25">
      <c r="A23" s="4" t="s">
        <v>1929</v>
      </c>
      <c r="B23" s="5">
        <v>37965</v>
      </c>
      <c r="C23" s="5">
        <v>22987</v>
      </c>
    </row>
    <row r="24" spans="1:3" x14ac:dyDescent="0.25">
      <c r="A24" s="4" t="s">
        <v>1930</v>
      </c>
      <c r="B24" s="5">
        <v>0</v>
      </c>
      <c r="C24" s="5">
        <v>0</v>
      </c>
    </row>
    <row r="25" spans="1:3" x14ac:dyDescent="0.25">
      <c r="A25" s="4" t="s">
        <v>183</v>
      </c>
      <c r="B25" s="5">
        <v>37965</v>
      </c>
      <c r="C25" s="5">
        <v>22987</v>
      </c>
    </row>
    <row r="26" spans="1:3" x14ac:dyDescent="0.25">
      <c r="A26" s="4" t="s">
        <v>1934</v>
      </c>
    </row>
    <row r="27" spans="1:3" x14ac:dyDescent="0.25">
      <c r="A27" s="3" t="s">
        <v>1928</v>
      </c>
    </row>
    <row r="28" spans="1:3" x14ac:dyDescent="0.25">
      <c r="A28" s="4" t="s">
        <v>1929</v>
      </c>
      <c r="B28" s="5">
        <v>48618</v>
      </c>
      <c r="C28" s="5">
        <v>28852</v>
      </c>
    </row>
    <row r="29" spans="1:3" x14ac:dyDescent="0.25">
      <c r="A29" s="4" t="s">
        <v>1930</v>
      </c>
      <c r="B29" s="5">
        <v>5689</v>
      </c>
      <c r="C29" s="5">
        <v>0</v>
      </c>
    </row>
    <row r="30" spans="1:3" x14ac:dyDescent="0.25">
      <c r="A30" s="4" t="s">
        <v>183</v>
      </c>
      <c r="B30" s="5">
        <v>54307</v>
      </c>
      <c r="C30" s="5">
        <v>28852</v>
      </c>
    </row>
    <row r="31" spans="1:3" x14ac:dyDescent="0.25">
      <c r="A31" s="4" t="s">
        <v>1189</v>
      </c>
    </row>
    <row r="32" spans="1:3" x14ac:dyDescent="0.25">
      <c r="A32" s="3" t="s">
        <v>1928</v>
      </c>
    </row>
    <row r="33" spans="1:3" x14ac:dyDescent="0.25">
      <c r="A33" s="4" t="s">
        <v>1929</v>
      </c>
      <c r="B33" s="5">
        <v>275</v>
      </c>
      <c r="C33" s="5">
        <v>0</v>
      </c>
    </row>
    <row r="34" spans="1:3" x14ac:dyDescent="0.25">
      <c r="A34" s="4" t="s">
        <v>1930</v>
      </c>
      <c r="B34" s="5">
        <v>36089</v>
      </c>
      <c r="C34" s="5">
        <v>12770</v>
      </c>
    </row>
    <row r="35" spans="1:3" x14ac:dyDescent="0.25">
      <c r="A35" s="4" t="s">
        <v>183</v>
      </c>
      <c r="B35" s="7">
        <v>36364</v>
      </c>
      <c r="C35" s="7">
        <v>12770</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4"/>
  <sheetViews>
    <sheetView workbookViewId="0"/>
  </sheetViews>
  <sheetFormatPr defaultRowHeight="15" x14ac:dyDescent="0.25"/>
  <cols>
    <col min="1" max="1" width="68" customWidth="1"/>
    <col min="2" max="2" width="80" customWidth="1"/>
  </cols>
  <sheetData>
    <row r="1" spans="1:2" x14ac:dyDescent="0.25">
      <c r="A1" s="12" t="s">
        <v>277</v>
      </c>
      <c r="B1" s="2" t="s">
        <v>1</v>
      </c>
    </row>
    <row r="2" spans="1:2" x14ac:dyDescent="0.25">
      <c r="A2" s="13"/>
      <c r="B2" s="2" t="s">
        <v>2</v>
      </c>
    </row>
    <row r="3" spans="1:2" x14ac:dyDescent="0.25">
      <c r="A3" s="3" t="s">
        <v>278</v>
      </c>
    </row>
    <row r="4" spans="1:2" ht="409.5" x14ac:dyDescent="0.25">
      <c r="A4" s="4" t="s">
        <v>277</v>
      </c>
      <c r="B4" s="4" t="s">
        <v>279</v>
      </c>
    </row>
  </sheetData>
  <mergeCells count="1">
    <mergeCell ref="A1:A2"/>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dimension ref="A1:C8"/>
  <sheetViews>
    <sheetView workbookViewId="0"/>
  </sheetViews>
  <sheetFormatPr defaultRowHeight="15" x14ac:dyDescent="0.25"/>
  <cols>
    <col min="1" max="1" width="80" customWidth="1"/>
    <col min="2" max="2" width="33" customWidth="1"/>
    <col min="3" max="3" width="24" customWidth="1"/>
  </cols>
  <sheetData>
    <row r="1" spans="1:3" x14ac:dyDescent="0.25">
      <c r="A1" s="12" t="s">
        <v>1935</v>
      </c>
      <c r="B1" s="14" t="s">
        <v>1</v>
      </c>
      <c r="C1" s="13"/>
    </row>
    <row r="2" spans="1:3" x14ac:dyDescent="0.25">
      <c r="A2" s="13"/>
      <c r="B2" s="2" t="s">
        <v>1936</v>
      </c>
      <c r="C2" s="2" t="s">
        <v>1937</v>
      </c>
    </row>
    <row r="3" spans="1:3" x14ac:dyDescent="0.25">
      <c r="A3" s="3" t="s">
        <v>1938</v>
      </c>
    </row>
    <row r="4" spans="1:3" x14ac:dyDescent="0.25">
      <c r="A4" s="4" t="s">
        <v>172</v>
      </c>
      <c r="B4" s="7">
        <v>35425</v>
      </c>
      <c r="C4" s="7">
        <v>16176</v>
      </c>
    </row>
    <row r="5" spans="1:3" x14ac:dyDescent="0.25">
      <c r="A5" s="4" t="s">
        <v>1939</v>
      </c>
      <c r="B5" s="4" t="s">
        <v>1940</v>
      </c>
      <c r="C5" s="4" t="s">
        <v>1941</v>
      </c>
    </row>
    <row r="6" spans="1:3" x14ac:dyDescent="0.25">
      <c r="A6" s="4" t="s">
        <v>1942</v>
      </c>
      <c r="B6" s="5">
        <v>15</v>
      </c>
    </row>
    <row r="7" spans="1:3" x14ac:dyDescent="0.25">
      <c r="A7" s="4" t="s">
        <v>1943</v>
      </c>
      <c r="B7" s="7">
        <v>156660</v>
      </c>
      <c r="C7" s="7">
        <v>123030</v>
      </c>
    </row>
    <row r="8" spans="1:3" x14ac:dyDescent="0.25">
      <c r="A8" s="4" t="s">
        <v>1944</v>
      </c>
      <c r="B8" s="7">
        <v>31440</v>
      </c>
      <c r="C8" s="7">
        <v>27520</v>
      </c>
    </row>
  </sheetData>
  <mergeCells count="2">
    <mergeCell ref="A1:A2"/>
    <mergeCell ref="B1:C1"/>
  </mergeCell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dimension ref="A1:C5"/>
  <sheetViews>
    <sheetView workbookViewId="0"/>
  </sheetViews>
  <sheetFormatPr defaultRowHeight="15" x14ac:dyDescent="0.25"/>
  <cols>
    <col min="1" max="1" width="53" customWidth="1"/>
    <col min="2" max="3" width="14" customWidth="1"/>
  </cols>
  <sheetData>
    <row r="1" spans="1:3" x14ac:dyDescent="0.25">
      <c r="A1" s="1" t="s">
        <v>1945</v>
      </c>
      <c r="B1" s="2" t="s">
        <v>2</v>
      </c>
      <c r="C1" s="2" t="s">
        <v>90</v>
      </c>
    </row>
    <row r="2" spans="1:3" x14ac:dyDescent="0.25">
      <c r="A2" s="3" t="s">
        <v>1938</v>
      </c>
    </row>
    <row r="3" spans="1:3" x14ac:dyDescent="0.25">
      <c r="A3" s="4" t="s">
        <v>1946</v>
      </c>
      <c r="B3" s="7">
        <v>283705</v>
      </c>
      <c r="C3" s="7">
        <v>206356</v>
      </c>
    </row>
    <row r="4" spans="1:3" x14ac:dyDescent="0.25">
      <c r="A4" s="4" t="s">
        <v>1947</v>
      </c>
      <c r="B4" s="5">
        <v>80522</v>
      </c>
      <c r="C4" s="5">
        <v>53606</v>
      </c>
    </row>
    <row r="5" spans="1:3" x14ac:dyDescent="0.25">
      <c r="A5" s="4" t="s">
        <v>183</v>
      </c>
      <c r="B5" s="7">
        <v>364227</v>
      </c>
      <c r="C5" s="7">
        <v>259962</v>
      </c>
    </row>
  </sheetData>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dimension ref="A1:C27"/>
  <sheetViews>
    <sheetView workbookViewId="0"/>
  </sheetViews>
  <sheetFormatPr defaultRowHeight="15" x14ac:dyDescent="0.25"/>
  <cols>
    <col min="1" max="1" width="72" customWidth="1"/>
    <col min="2" max="3" width="14" customWidth="1"/>
  </cols>
  <sheetData>
    <row r="1" spans="1:3" x14ac:dyDescent="0.25">
      <c r="A1" s="1" t="s">
        <v>1948</v>
      </c>
      <c r="B1" s="2" t="s">
        <v>2</v>
      </c>
      <c r="C1" s="2" t="s">
        <v>90</v>
      </c>
    </row>
    <row r="2" spans="1:3" x14ac:dyDescent="0.25">
      <c r="A2" s="3" t="s">
        <v>1949</v>
      </c>
    </row>
    <row r="3" spans="1:3" x14ac:dyDescent="0.25">
      <c r="A3" s="4" t="s">
        <v>1926</v>
      </c>
      <c r="B3" s="7">
        <v>80602</v>
      </c>
    </row>
    <row r="4" spans="1:3" x14ac:dyDescent="0.25">
      <c r="A4" s="4" t="s">
        <v>1863</v>
      </c>
      <c r="B4" s="5">
        <v>10007</v>
      </c>
    </row>
    <row r="5" spans="1:3" x14ac:dyDescent="0.25">
      <c r="A5" s="4" t="s">
        <v>1864</v>
      </c>
      <c r="B5" s="5">
        <v>4872</v>
      </c>
    </row>
    <row r="6" spans="1:3" x14ac:dyDescent="0.25">
      <c r="A6" s="4" t="s">
        <v>1865</v>
      </c>
      <c r="B6" s="5">
        <v>2594</v>
      </c>
    </row>
    <row r="7" spans="1:3" x14ac:dyDescent="0.25">
      <c r="A7" s="4" t="s">
        <v>1866</v>
      </c>
      <c r="B7" s="5">
        <v>2600</v>
      </c>
    </row>
    <row r="8" spans="1:3" x14ac:dyDescent="0.25">
      <c r="A8" s="4" t="s">
        <v>1867</v>
      </c>
      <c r="B8" s="5">
        <v>2117</v>
      </c>
    </row>
    <row r="9" spans="1:3" x14ac:dyDescent="0.25">
      <c r="A9" s="4" t="s">
        <v>183</v>
      </c>
      <c r="B9" s="5">
        <v>102792</v>
      </c>
      <c r="C9" s="7">
        <v>73543</v>
      </c>
    </row>
    <row r="10" spans="1:3" x14ac:dyDescent="0.25">
      <c r="A10" s="4" t="s">
        <v>1209</v>
      </c>
    </row>
    <row r="11" spans="1:3" x14ac:dyDescent="0.25">
      <c r="A11" s="3" t="s">
        <v>1949</v>
      </c>
    </row>
    <row r="12" spans="1:3" x14ac:dyDescent="0.25">
      <c r="A12" s="4" t="s">
        <v>1926</v>
      </c>
      <c r="B12" s="5">
        <v>48842</v>
      </c>
    </row>
    <row r="13" spans="1:3" x14ac:dyDescent="0.25">
      <c r="A13" s="4" t="s">
        <v>1863</v>
      </c>
      <c r="B13" s="5">
        <v>9616</v>
      </c>
    </row>
    <row r="14" spans="1:3" x14ac:dyDescent="0.25">
      <c r="A14" s="4" t="s">
        <v>1864</v>
      </c>
      <c r="B14" s="5">
        <v>4747</v>
      </c>
    </row>
    <row r="15" spans="1:3" x14ac:dyDescent="0.25">
      <c r="A15" s="4" t="s">
        <v>1865</v>
      </c>
      <c r="B15" s="5">
        <v>2342</v>
      </c>
    </row>
    <row r="16" spans="1:3" x14ac:dyDescent="0.25">
      <c r="A16" s="4" t="s">
        <v>1866</v>
      </c>
      <c r="B16" s="5">
        <v>2335</v>
      </c>
    </row>
    <row r="17" spans="1:2" x14ac:dyDescent="0.25">
      <c r="A17" s="4" t="s">
        <v>1867</v>
      </c>
      <c r="B17" s="5">
        <v>1445</v>
      </c>
    </row>
    <row r="18" spans="1:2" x14ac:dyDescent="0.25">
      <c r="A18" s="4" t="s">
        <v>183</v>
      </c>
      <c r="B18" s="5">
        <v>69327</v>
      </c>
    </row>
    <row r="19" spans="1:2" x14ac:dyDescent="0.25">
      <c r="A19" s="4" t="s">
        <v>1212</v>
      </c>
    </row>
    <row r="20" spans="1:2" x14ac:dyDescent="0.25">
      <c r="A20" s="3" t="s">
        <v>1949</v>
      </c>
    </row>
    <row r="21" spans="1:2" x14ac:dyDescent="0.25">
      <c r="A21" s="4" t="s">
        <v>1926</v>
      </c>
      <c r="B21" s="5">
        <v>31760</v>
      </c>
    </row>
    <row r="22" spans="1:2" x14ac:dyDescent="0.25">
      <c r="A22" s="4" t="s">
        <v>1863</v>
      </c>
      <c r="B22" s="5">
        <v>391</v>
      </c>
    </row>
    <row r="23" spans="1:2" x14ac:dyDescent="0.25">
      <c r="A23" s="4" t="s">
        <v>1864</v>
      </c>
      <c r="B23" s="5">
        <v>125</v>
      </c>
    </row>
    <row r="24" spans="1:2" x14ac:dyDescent="0.25">
      <c r="A24" s="4" t="s">
        <v>1865</v>
      </c>
      <c r="B24" s="5">
        <v>252</v>
      </c>
    </row>
    <row r="25" spans="1:2" x14ac:dyDescent="0.25">
      <c r="A25" s="4" t="s">
        <v>1866</v>
      </c>
      <c r="B25" s="5">
        <v>265</v>
      </c>
    </row>
    <row r="26" spans="1:2" x14ac:dyDescent="0.25">
      <c r="A26" s="4" t="s">
        <v>1867</v>
      </c>
      <c r="B26" s="5">
        <v>672</v>
      </c>
    </row>
    <row r="27" spans="1:2" x14ac:dyDescent="0.25">
      <c r="A27" s="4" t="s">
        <v>183</v>
      </c>
      <c r="B27" s="7">
        <v>33465</v>
      </c>
    </row>
  </sheetData>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dimension ref="A1:B4"/>
  <sheetViews>
    <sheetView workbookViewId="0"/>
  </sheetViews>
  <sheetFormatPr defaultRowHeight="15" x14ac:dyDescent="0.25"/>
  <cols>
    <col min="1" max="1" width="80" customWidth="1"/>
    <col min="2" max="2" width="21" customWidth="1"/>
  </cols>
  <sheetData>
    <row r="1" spans="1:2" x14ac:dyDescent="0.25">
      <c r="A1" s="1" t="s">
        <v>1950</v>
      </c>
      <c r="B1" s="2" t="s">
        <v>1924</v>
      </c>
    </row>
    <row r="2" spans="1:2" x14ac:dyDescent="0.25">
      <c r="A2" s="3" t="s">
        <v>1938</v>
      </c>
    </row>
    <row r="3" spans="1:2" ht="30" x14ac:dyDescent="0.25">
      <c r="A3" s="4" t="s">
        <v>1951</v>
      </c>
      <c r="B3" s="7">
        <v>25440</v>
      </c>
    </row>
    <row r="4" spans="1:2" ht="30" x14ac:dyDescent="0.25">
      <c r="A4" s="4" t="s">
        <v>1952</v>
      </c>
      <c r="B4" s="7">
        <v>32730</v>
      </c>
    </row>
  </sheetData>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dimension ref="A1:C6"/>
  <sheetViews>
    <sheetView workbookViewId="0"/>
  </sheetViews>
  <sheetFormatPr defaultRowHeight="15" x14ac:dyDescent="0.25"/>
  <cols>
    <col min="1" max="1" width="80" customWidth="1"/>
    <col min="2" max="3" width="14" customWidth="1"/>
  </cols>
  <sheetData>
    <row r="1" spans="1:3" ht="30" x14ac:dyDescent="0.25">
      <c r="A1" s="1" t="s">
        <v>1953</v>
      </c>
      <c r="B1" s="2" t="s">
        <v>2</v>
      </c>
      <c r="C1" s="2" t="s">
        <v>90</v>
      </c>
    </row>
    <row r="2" spans="1:3" x14ac:dyDescent="0.25">
      <c r="A2" s="3" t="s">
        <v>1954</v>
      </c>
    </row>
    <row r="3" spans="1:3" x14ac:dyDescent="0.25">
      <c r="A3" s="4" t="s">
        <v>175</v>
      </c>
      <c r="B3" s="7">
        <v>46955</v>
      </c>
      <c r="C3" s="7">
        <v>52870</v>
      </c>
    </row>
    <row r="4" spans="1:3" x14ac:dyDescent="0.25">
      <c r="A4" s="3" t="s">
        <v>1955</v>
      </c>
    </row>
    <row r="5" spans="1:3" x14ac:dyDescent="0.25">
      <c r="A5" s="4" t="s">
        <v>1956</v>
      </c>
      <c r="B5" s="5">
        <v>254092</v>
      </c>
      <c r="C5" s="5">
        <v>213481</v>
      </c>
    </row>
    <row r="6" spans="1:3" x14ac:dyDescent="0.25">
      <c r="A6" s="4" t="s">
        <v>183</v>
      </c>
      <c r="B6" s="7">
        <v>301047</v>
      </c>
      <c r="C6" s="7">
        <v>266351</v>
      </c>
    </row>
  </sheetData>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dimension ref="A1:C8"/>
  <sheetViews>
    <sheetView workbookViewId="0"/>
  </sheetViews>
  <sheetFormatPr defaultRowHeight="15" x14ac:dyDescent="0.25"/>
  <cols>
    <col min="1" max="1" width="80" customWidth="1"/>
    <col min="2" max="3" width="14" customWidth="1"/>
  </cols>
  <sheetData>
    <row r="1" spans="1:3" ht="30" x14ac:dyDescent="0.25">
      <c r="A1" s="1" t="s">
        <v>1957</v>
      </c>
      <c r="B1" s="2" t="s">
        <v>2</v>
      </c>
      <c r="C1" s="2" t="s">
        <v>90</v>
      </c>
    </row>
    <row r="2" spans="1:3" x14ac:dyDescent="0.25">
      <c r="A2" s="3" t="s">
        <v>297</v>
      </c>
    </row>
    <row r="3" spans="1:3" x14ac:dyDescent="0.25">
      <c r="A3" s="4" t="s">
        <v>1958</v>
      </c>
      <c r="B3" s="7">
        <v>18118</v>
      </c>
      <c r="C3" s="7">
        <v>25914</v>
      </c>
    </row>
    <row r="4" spans="1:3" x14ac:dyDescent="0.25">
      <c r="A4" s="4" t="s">
        <v>1959</v>
      </c>
      <c r="B4" s="5">
        <v>20073</v>
      </c>
      <c r="C4" s="5">
        <v>18823</v>
      </c>
    </row>
    <row r="5" spans="1:3" x14ac:dyDescent="0.25">
      <c r="A5" s="4" t="s">
        <v>1960</v>
      </c>
      <c r="B5" s="5">
        <v>6730</v>
      </c>
      <c r="C5" s="5">
        <v>6085</v>
      </c>
    </row>
    <row r="6" spans="1:3" x14ac:dyDescent="0.25">
      <c r="A6" s="4" t="s">
        <v>1961</v>
      </c>
      <c r="B6" s="5">
        <v>2034</v>
      </c>
      <c r="C6" s="5">
        <v>2048</v>
      </c>
    </row>
    <row r="7" spans="1:3" x14ac:dyDescent="0.25">
      <c r="A7" s="4" t="s">
        <v>1962</v>
      </c>
      <c r="B7" s="7">
        <v>46955</v>
      </c>
      <c r="C7" s="7">
        <v>52870</v>
      </c>
    </row>
    <row r="8" spans="1:3" x14ac:dyDescent="0.25">
      <c r="A8" s="4" t="s">
        <v>1963</v>
      </c>
      <c r="B8" s="4" t="s">
        <v>1360</v>
      </c>
      <c r="C8" s="4" t="s">
        <v>1964</v>
      </c>
    </row>
  </sheetData>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dimension ref="A1:C4"/>
  <sheetViews>
    <sheetView workbookViewId="0"/>
  </sheetViews>
  <sheetFormatPr defaultRowHeight="15" x14ac:dyDescent="0.25"/>
  <cols>
    <col min="1" max="1" width="80" customWidth="1"/>
    <col min="2" max="3" width="14" customWidth="1"/>
  </cols>
  <sheetData>
    <row r="1" spans="1:3" ht="30" x14ac:dyDescent="0.25">
      <c r="A1" s="1" t="s">
        <v>1965</v>
      </c>
      <c r="B1" s="2" t="s">
        <v>2</v>
      </c>
      <c r="C1" s="2" t="s">
        <v>90</v>
      </c>
    </row>
    <row r="2" spans="1:3" x14ac:dyDescent="0.25">
      <c r="A2" s="4" t="s">
        <v>1958</v>
      </c>
      <c r="B2" s="7">
        <v>18118</v>
      </c>
      <c r="C2" s="7">
        <v>25914</v>
      </c>
    </row>
    <row r="3" spans="1:3" x14ac:dyDescent="0.25">
      <c r="A3" s="4" t="s">
        <v>1966</v>
      </c>
    </row>
    <row r="4" spans="1:3" x14ac:dyDescent="0.25">
      <c r="A4" s="4" t="s">
        <v>1958</v>
      </c>
      <c r="B4" s="7">
        <v>9160</v>
      </c>
      <c r="C4" s="7">
        <v>17060</v>
      </c>
    </row>
  </sheetData>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dimension ref="A1:C35"/>
  <sheetViews>
    <sheetView workbookViewId="0"/>
  </sheetViews>
  <sheetFormatPr defaultRowHeight="15" x14ac:dyDescent="0.25"/>
  <cols>
    <col min="1" max="1" width="80" customWidth="1"/>
    <col min="2" max="3" width="14" customWidth="1"/>
  </cols>
  <sheetData>
    <row r="1" spans="1:3" ht="30" x14ac:dyDescent="0.25">
      <c r="A1" s="1" t="s">
        <v>1967</v>
      </c>
      <c r="B1" s="2" t="s">
        <v>2</v>
      </c>
      <c r="C1" s="2" t="s">
        <v>90</v>
      </c>
    </row>
    <row r="2" spans="1:3" x14ac:dyDescent="0.25">
      <c r="A2" s="3" t="s">
        <v>1968</v>
      </c>
    </row>
    <row r="3" spans="1:3" x14ac:dyDescent="0.25">
      <c r="A3" s="4" t="s">
        <v>183</v>
      </c>
      <c r="B3" s="7">
        <v>254092</v>
      </c>
      <c r="C3" s="7">
        <v>213481</v>
      </c>
    </row>
    <row r="4" spans="1:3" x14ac:dyDescent="0.25">
      <c r="A4" s="4" t="s">
        <v>1966</v>
      </c>
    </row>
    <row r="5" spans="1:3" x14ac:dyDescent="0.25">
      <c r="A5" s="3" t="s">
        <v>1968</v>
      </c>
    </row>
    <row r="6" spans="1:3" x14ac:dyDescent="0.25">
      <c r="A6" s="4" t="s">
        <v>1969</v>
      </c>
      <c r="B6" s="5">
        <v>167950</v>
      </c>
      <c r="C6" s="5">
        <v>134472</v>
      </c>
    </row>
    <row r="7" spans="1:3" x14ac:dyDescent="0.25">
      <c r="A7" s="4" t="s">
        <v>1970</v>
      </c>
      <c r="B7" s="5">
        <v>40846</v>
      </c>
      <c r="C7" s="5">
        <v>37450</v>
      </c>
    </row>
    <row r="8" spans="1:3" x14ac:dyDescent="0.25">
      <c r="A8" s="4" t="s">
        <v>183</v>
      </c>
      <c r="B8" s="5">
        <v>208796</v>
      </c>
      <c r="C8" s="5">
        <v>171922</v>
      </c>
    </row>
    <row r="9" spans="1:3" x14ac:dyDescent="0.25">
      <c r="A9" s="4" t="s">
        <v>1971</v>
      </c>
    </row>
    <row r="10" spans="1:3" x14ac:dyDescent="0.25">
      <c r="A10" s="3" t="s">
        <v>1968</v>
      </c>
    </row>
    <row r="11" spans="1:3" x14ac:dyDescent="0.25">
      <c r="A11" s="4" t="s">
        <v>1969</v>
      </c>
      <c r="B11" s="5">
        <v>4992</v>
      </c>
      <c r="C11" s="5">
        <v>4845</v>
      </c>
    </row>
    <row r="12" spans="1:3" x14ac:dyDescent="0.25">
      <c r="A12" s="4" t="s">
        <v>1970</v>
      </c>
      <c r="B12" s="5">
        <v>40304</v>
      </c>
      <c r="C12" s="5">
        <v>36714</v>
      </c>
    </row>
    <row r="13" spans="1:3" x14ac:dyDescent="0.25">
      <c r="A13" s="4" t="s">
        <v>183</v>
      </c>
      <c r="B13" s="5">
        <v>45296</v>
      </c>
      <c r="C13" s="5">
        <v>41559</v>
      </c>
    </row>
    <row r="14" spans="1:3" x14ac:dyDescent="0.25">
      <c r="A14" s="4" t="s">
        <v>1844</v>
      </c>
    </row>
    <row r="15" spans="1:3" x14ac:dyDescent="0.25">
      <c r="A15" s="3" t="s">
        <v>1968</v>
      </c>
    </row>
    <row r="16" spans="1:3" x14ac:dyDescent="0.25">
      <c r="A16" s="4" t="s">
        <v>183</v>
      </c>
      <c r="B16" s="5">
        <v>177529</v>
      </c>
      <c r="C16" s="5">
        <v>142577</v>
      </c>
    </row>
    <row r="17" spans="1:3" x14ac:dyDescent="0.25">
      <c r="A17" s="4" t="s">
        <v>1972</v>
      </c>
    </row>
    <row r="18" spans="1:3" x14ac:dyDescent="0.25">
      <c r="A18" s="3" t="s">
        <v>1968</v>
      </c>
    </row>
    <row r="19" spans="1:3" x14ac:dyDescent="0.25">
      <c r="A19" s="4" t="s">
        <v>1969</v>
      </c>
      <c r="B19" s="5">
        <v>124731</v>
      </c>
      <c r="C19" s="5">
        <v>98858</v>
      </c>
    </row>
    <row r="20" spans="1:3" x14ac:dyDescent="0.25">
      <c r="A20" s="4" t="s">
        <v>1970</v>
      </c>
      <c r="B20" s="5">
        <v>23452</v>
      </c>
      <c r="C20" s="5">
        <v>18579</v>
      </c>
    </row>
    <row r="21" spans="1:3" x14ac:dyDescent="0.25">
      <c r="A21" s="4" t="s">
        <v>1973</v>
      </c>
    </row>
    <row r="22" spans="1:3" x14ac:dyDescent="0.25">
      <c r="A22" s="3" t="s">
        <v>1968</v>
      </c>
    </row>
    <row r="23" spans="1:3" x14ac:dyDescent="0.25">
      <c r="A23" s="4" t="s">
        <v>1969</v>
      </c>
      <c r="B23" s="5">
        <v>1803</v>
      </c>
      <c r="C23" s="5">
        <v>1700</v>
      </c>
    </row>
    <row r="24" spans="1:3" x14ac:dyDescent="0.25">
      <c r="A24" s="4" t="s">
        <v>1970</v>
      </c>
      <c r="B24" s="5">
        <v>27543</v>
      </c>
      <c r="C24" s="5">
        <v>23440</v>
      </c>
    </row>
    <row r="25" spans="1:3" x14ac:dyDescent="0.25">
      <c r="A25" s="4" t="s">
        <v>1845</v>
      </c>
    </row>
    <row r="26" spans="1:3" x14ac:dyDescent="0.25">
      <c r="A26" s="3" t="s">
        <v>1968</v>
      </c>
    </row>
    <row r="27" spans="1:3" x14ac:dyDescent="0.25">
      <c r="A27" s="4" t="s">
        <v>183</v>
      </c>
      <c r="B27" s="5">
        <v>76563</v>
      </c>
      <c r="C27" s="5">
        <v>70904</v>
      </c>
    </row>
    <row r="28" spans="1:3" x14ac:dyDescent="0.25">
      <c r="A28" s="4" t="s">
        <v>1974</v>
      </c>
    </row>
    <row r="29" spans="1:3" x14ac:dyDescent="0.25">
      <c r="A29" s="3" t="s">
        <v>1968</v>
      </c>
    </row>
    <row r="30" spans="1:3" x14ac:dyDescent="0.25">
      <c r="A30" s="4" t="s">
        <v>1969</v>
      </c>
      <c r="B30" s="5">
        <v>43219</v>
      </c>
      <c r="C30" s="5">
        <v>35614</v>
      </c>
    </row>
    <row r="31" spans="1:3" x14ac:dyDescent="0.25">
      <c r="A31" s="4" t="s">
        <v>1970</v>
      </c>
      <c r="B31" s="5">
        <v>17394</v>
      </c>
      <c r="C31" s="5">
        <v>18871</v>
      </c>
    </row>
    <row r="32" spans="1:3" x14ac:dyDescent="0.25">
      <c r="A32" s="4" t="s">
        <v>1975</v>
      </c>
    </row>
    <row r="33" spans="1:3" x14ac:dyDescent="0.25">
      <c r="A33" s="3" t="s">
        <v>1968</v>
      </c>
    </row>
    <row r="34" spans="1:3" x14ac:dyDescent="0.25">
      <c r="A34" s="4" t="s">
        <v>1969</v>
      </c>
      <c r="B34" s="5">
        <v>3189</v>
      </c>
      <c r="C34" s="5">
        <v>3145</v>
      </c>
    </row>
    <row r="35" spans="1:3" x14ac:dyDescent="0.25">
      <c r="A35" s="4" t="s">
        <v>1970</v>
      </c>
      <c r="B35" s="7">
        <v>12761</v>
      </c>
      <c r="C35" s="7">
        <v>13274</v>
      </c>
    </row>
  </sheetData>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dimension ref="A1:C19"/>
  <sheetViews>
    <sheetView workbookViewId="0"/>
  </sheetViews>
  <sheetFormatPr defaultRowHeight="15" x14ac:dyDescent="0.25"/>
  <cols>
    <col min="1" max="1" width="80" customWidth="1"/>
    <col min="2" max="3" width="14" customWidth="1"/>
  </cols>
  <sheetData>
    <row r="1" spans="1:3" ht="30" x14ac:dyDescent="0.25">
      <c r="A1" s="1" t="s">
        <v>1976</v>
      </c>
      <c r="B1" s="2" t="s">
        <v>2</v>
      </c>
      <c r="C1" s="2" t="s">
        <v>90</v>
      </c>
    </row>
    <row r="2" spans="1:3" x14ac:dyDescent="0.25">
      <c r="A2" s="4" t="s">
        <v>1977</v>
      </c>
    </row>
    <row r="3" spans="1:3" x14ac:dyDescent="0.25">
      <c r="A3" s="3" t="s">
        <v>1968</v>
      </c>
    </row>
    <row r="4" spans="1:3" x14ac:dyDescent="0.25">
      <c r="A4" s="4" t="s">
        <v>1978</v>
      </c>
      <c r="B4" s="4" t="s">
        <v>1979</v>
      </c>
      <c r="C4" s="4" t="s">
        <v>1980</v>
      </c>
    </row>
    <row r="5" spans="1:3" x14ac:dyDescent="0.25">
      <c r="A5" s="4" t="s">
        <v>1981</v>
      </c>
    </row>
    <row r="6" spans="1:3" x14ac:dyDescent="0.25">
      <c r="A6" s="3" t="s">
        <v>1968</v>
      </c>
    </row>
    <row r="7" spans="1:3" x14ac:dyDescent="0.25">
      <c r="A7" s="4" t="s">
        <v>1978</v>
      </c>
      <c r="B7" s="4" t="s">
        <v>1982</v>
      </c>
      <c r="C7" s="4" t="s">
        <v>1983</v>
      </c>
    </row>
    <row r="8" spans="1:3" x14ac:dyDescent="0.25">
      <c r="A8" s="4" t="s">
        <v>1984</v>
      </c>
    </row>
    <row r="9" spans="1:3" x14ac:dyDescent="0.25">
      <c r="A9" s="3" t="s">
        <v>1968</v>
      </c>
    </row>
    <row r="10" spans="1:3" x14ac:dyDescent="0.25">
      <c r="A10" s="4" t="s">
        <v>1978</v>
      </c>
      <c r="B10" s="4" t="s">
        <v>1985</v>
      </c>
      <c r="C10" s="4" t="s">
        <v>1986</v>
      </c>
    </row>
    <row r="11" spans="1:3" x14ac:dyDescent="0.25">
      <c r="A11" s="4" t="s">
        <v>1987</v>
      </c>
    </row>
    <row r="12" spans="1:3" x14ac:dyDescent="0.25">
      <c r="A12" s="3" t="s">
        <v>1968</v>
      </c>
    </row>
    <row r="13" spans="1:3" x14ac:dyDescent="0.25">
      <c r="A13" s="4" t="s">
        <v>1978</v>
      </c>
      <c r="B13" s="4" t="s">
        <v>1988</v>
      </c>
      <c r="C13" s="4" t="s">
        <v>1988</v>
      </c>
    </row>
    <row r="14" spans="1:3" x14ac:dyDescent="0.25">
      <c r="A14" s="4" t="s">
        <v>1989</v>
      </c>
    </row>
    <row r="15" spans="1:3" x14ac:dyDescent="0.25">
      <c r="A15" s="3" t="s">
        <v>1968</v>
      </c>
    </row>
    <row r="16" spans="1:3" x14ac:dyDescent="0.25">
      <c r="A16" s="4" t="s">
        <v>1978</v>
      </c>
      <c r="B16" s="4" t="s">
        <v>1444</v>
      </c>
      <c r="C16" s="4" t="s">
        <v>1444</v>
      </c>
    </row>
    <row r="17" spans="1:3" x14ac:dyDescent="0.25">
      <c r="A17" s="4" t="s">
        <v>1990</v>
      </c>
    </row>
    <row r="18" spans="1:3" x14ac:dyDescent="0.25">
      <c r="A18" s="3" t="s">
        <v>1968</v>
      </c>
    </row>
    <row r="19" spans="1:3" x14ac:dyDescent="0.25">
      <c r="A19" s="4" t="s">
        <v>1978</v>
      </c>
      <c r="B19" s="4" t="s">
        <v>1991</v>
      </c>
      <c r="C19" s="4" t="s">
        <v>706</v>
      </c>
    </row>
  </sheetData>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dimension ref="A1:C33"/>
  <sheetViews>
    <sheetView workbookViewId="0"/>
  </sheetViews>
  <sheetFormatPr defaultRowHeight="15" x14ac:dyDescent="0.25"/>
  <cols>
    <col min="1" max="1" width="80" customWidth="1"/>
    <col min="2" max="3" width="14" customWidth="1"/>
  </cols>
  <sheetData>
    <row r="1" spans="1:3" ht="30" x14ac:dyDescent="0.25">
      <c r="A1" s="1" t="s">
        <v>1992</v>
      </c>
      <c r="B1" s="2" t="s">
        <v>2</v>
      </c>
      <c r="C1" s="2" t="s">
        <v>90</v>
      </c>
    </row>
    <row r="2" spans="1:3" x14ac:dyDescent="0.25">
      <c r="A2" s="3" t="s">
        <v>1968</v>
      </c>
    </row>
    <row r="3" spans="1:3" x14ac:dyDescent="0.25">
      <c r="A3" s="4" t="s">
        <v>183</v>
      </c>
      <c r="B3" s="7">
        <v>254092</v>
      </c>
      <c r="C3" s="7">
        <v>213481</v>
      </c>
    </row>
    <row r="4" spans="1:3" x14ac:dyDescent="0.25">
      <c r="A4" s="4" t="s">
        <v>1993</v>
      </c>
    </row>
    <row r="5" spans="1:3" x14ac:dyDescent="0.25">
      <c r="A5" s="3" t="s">
        <v>1968</v>
      </c>
    </row>
    <row r="6" spans="1:3" x14ac:dyDescent="0.25">
      <c r="A6" s="4" t="s">
        <v>1863</v>
      </c>
      <c r="B6" s="5">
        <v>43211</v>
      </c>
    </row>
    <row r="7" spans="1:3" x14ac:dyDescent="0.25">
      <c r="A7" s="4" t="s">
        <v>1864</v>
      </c>
      <c r="B7" s="5">
        <v>33736</v>
      </c>
    </row>
    <row r="8" spans="1:3" x14ac:dyDescent="0.25">
      <c r="A8" s="4" t="s">
        <v>1865</v>
      </c>
      <c r="B8" s="5">
        <v>28803</v>
      </c>
    </row>
    <row r="9" spans="1:3" x14ac:dyDescent="0.25">
      <c r="A9" s="4" t="s">
        <v>1866</v>
      </c>
      <c r="B9" s="5">
        <v>22157</v>
      </c>
    </row>
    <row r="10" spans="1:3" x14ac:dyDescent="0.25">
      <c r="A10" s="4" t="s">
        <v>1867</v>
      </c>
      <c r="B10" s="5">
        <v>126185</v>
      </c>
    </row>
    <row r="11" spans="1:3" x14ac:dyDescent="0.25">
      <c r="A11" s="4" t="s">
        <v>183</v>
      </c>
      <c r="B11" s="5">
        <v>254092</v>
      </c>
    </row>
    <row r="12" spans="1:3" x14ac:dyDescent="0.25">
      <c r="A12" s="4" t="s">
        <v>1966</v>
      </c>
    </row>
    <row r="13" spans="1:3" x14ac:dyDescent="0.25">
      <c r="A13" s="3" t="s">
        <v>1968</v>
      </c>
    </row>
    <row r="14" spans="1:3" x14ac:dyDescent="0.25">
      <c r="A14" s="4" t="s">
        <v>183</v>
      </c>
      <c r="B14" s="5">
        <v>208796</v>
      </c>
      <c r="C14" s="5">
        <v>171922</v>
      </c>
    </row>
    <row r="15" spans="1:3" x14ac:dyDescent="0.25">
      <c r="A15" s="4" t="s">
        <v>1994</v>
      </c>
    </row>
    <row r="16" spans="1:3" x14ac:dyDescent="0.25">
      <c r="A16" s="3" t="s">
        <v>1968</v>
      </c>
    </row>
    <row r="17" spans="1:3" x14ac:dyDescent="0.25">
      <c r="A17" s="4" t="s">
        <v>1863</v>
      </c>
      <c r="B17" s="5">
        <v>33921</v>
      </c>
    </row>
    <row r="18" spans="1:3" x14ac:dyDescent="0.25">
      <c r="A18" s="4" t="s">
        <v>1864</v>
      </c>
      <c r="B18" s="5">
        <v>27003</v>
      </c>
    </row>
    <row r="19" spans="1:3" x14ac:dyDescent="0.25">
      <c r="A19" s="4" t="s">
        <v>1865</v>
      </c>
      <c r="B19" s="5">
        <v>23158</v>
      </c>
    </row>
    <row r="20" spans="1:3" x14ac:dyDescent="0.25">
      <c r="A20" s="4" t="s">
        <v>1866</v>
      </c>
      <c r="B20" s="5">
        <v>18571</v>
      </c>
    </row>
    <row r="21" spans="1:3" x14ac:dyDescent="0.25">
      <c r="A21" s="4" t="s">
        <v>1867</v>
      </c>
      <c r="B21" s="5">
        <v>106143</v>
      </c>
    </row>
    <row r="22" spans="1:3" x14ac:dyDescent="0.25">
      <c r="A22" s="4" t="s">
        <v>183</v>
      </c>
      <c r="B22" s="5">
        <v>208796</v>
      </c>
    </row>
    <row r="23" spans="1:3" x14ac:dyDescent="0.25">
      <c r="A23" s="4" t="s">
        <v>1971</v>
      </c>
    </row>
    <row r="24" spans="1:3" x14ac:dyDescent="0.25">
      <c r="A24" s="3" t="s">
        <v>1968</v>
      </c>
    </row>
    <row r="25" spans="1:3" x14ac:dyDescent="0.25">
      <c r="A25" s="4" t="s">
        <v>183</v>
      </c>
      <c r="B25" s="5">
        <v>45296</v>
      </c>
      <c r="C25" s="7">
        <v>41559</v>
      </c>
    </row>
    <row r="26" spans="1:3" x14ac:dyDescent="0.25">
      <c r="A26" s="4" t="s">
        <v>1995</v>
      </c>
    </row>
    <row r="27" spans="1:3" x14ac:dyDescent="0.25">
      <c r="A27" s="3" t="s">
        <v>1968</v>
      </c>
    </row>
    <row r="28" spans="1:3" x14ac:dyDescent="0.25">
      <c r="A28" s="4" t="s">
        <v>1863</v>
      </c>
      <c r="B28" s="5">
        <v>9290</v>
      </c>
    </row>
    <row r="29" spans="1:3" x14ac:dyDescent="0.25">
      <c r="A29" s="4" t="s">
        <v>1864</v>
      </c>
      <c r="B29" s="5">
        <v>6733</v>
      </c>
    </row>
    <row r="30" spans="1:3" x14ac:dyDescent="0.25">
      <c r="A30" s="4" t="s">
        <v>1865</v>
      </c>
      <c r="B30" s="5">
        <v>5645</v>
      </c>
    </row>
    <row r="31" spans="1:3" x14ac:dyDescent="0.25">
      <c r="A31" s="4" t="s">
        <v>1866</v>
      </c>
      <c r="B31" s="5">
        <v>3586</v>
      </c>
    </row>
    <row r="32" spans="1:3" x14ac:dyDescent="0.25">
      <c r="A32" s="4" t="s">
        <v>1867</v>
      </c>
      <c r="B32" s="5">
        <v>20042</v>
      </c>
    </row>
    <row r="33" spans="1:2" x14ac:dyDescent="0.25">
      <c r="A33" s="4" t="s">
        <v>183</v>
      </c>
      <c r="B33" s="7">
        <v>45296</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
  <sheetViews>
    <sheetView workbookViewId="0"/>
  </sheetViews>
  <sheetFormatPr defaultRowHeight="15" x14ac:dyDescent="0.25"/>
  <cols>
    <col min="1" max="1" width="46" customWidth="1"/>
    <col min="2" max="2" width="80" customWidth="1"/>
  </cols>
  <sheetData>
    <row r="1" spans="1:2" x14ac:dyDescent="0.25">
      <c r="A1" s="12" t="s">
        <v>280</v>
      </c>
      <c r="B1" s="2" t="s">
        <v>1</v>
      </c>
    </row>
    <row r="2" spans="1:2" x14ac:dyDescent="0.25">
      <c r="A2" s="13"/>
      <c r="B2" s="2" t="s">
        <v>2</v>
      </c>
    </row>
    <row r="3" spans="1:2" x14ac:dyDescent="0.25">
      <c r="A3" s="3" t="s">
        <v>281</v>
      </c>
    </row>
    <row r="4" spans="1:2" ht="409.5" x14ac:dyDescent="0.25">
      <c r="A4" s="4" t="s">
        <v>280</v>
      </c>
      <c r="B4" s="4" t="s">
        <v>282</v>
      </c>
    </row>
  </sheetData>
  <mergeCells count="1">
    <mergeCell ref="A1:A2"/>
  </mergeCells>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dimension ref="A1:B8"/>
  <sheetViews>
    <sheetView workbookViewId="0"/>
  </sheetViews>
  <sheetFormatPr defaultRowHeight="15" x14ac:dyDescent="0.25"/>
  <cols>
    <col min="1" max="1" width="80" customWidth="1"/>
    <col min="2" max="2" width="21" customWidth="1"/>
  </cols>
  <sheetData>
    <row r="1" spans="1:2" ht="30" x14ac:dyDescent="0.25">
      <c r="A1" s="1" t="s">
        <v>1996</v>
      </c>
      <c r="B1" s="2" t="s">
        <v>1924</v>
      </c>
    </row>
    <row r="2" spans="1:2" x14ac:dyDescent="0.25">
      <c r="A2" s="3" t="s">
        <v>297</v>
      </c>
    </row>
    <row r="3" spans="1:2" x14ac:dyDescent="0.25">
      <c r="A3" s="4" t="s">
        <v>1863</v>
      </c>
      <c r="B3" s="7">
        <v>91</v>
      </c>
    </row>
    <row r="4" spans="1:2" x14ac:dyDescent="0.25">
      <c r="A4" s="4" t="s">
        <v>1864</v>
      </c>
      <c r="B4" s="5">
        <v>305</v>
      </c>
    </row>
    <row r="5" spans="1:2" x14ac:dyDescent="0.25">
      <c r="A5" s="4" t="s">
        <v>1865</v>
      </c>
      <c r="B5" s="5">
        <v>270</v>
      </c>
    </row>
    <row r="6" spans="1:2" x14ac:dyDescent="0.25">
      <c r="A6" s="4" t="s">
        <v>1866</v>
      </c>
      <c r="B6" s="5">
        <v>214</v>
      </c>
    </row>
    <row r="7" spans="1:2" x14ac:dyDescent="0.25">
      <c r="A7" s="4" t="s">
        <v>1997</v>
      </c>
      <c r="B7" s="5">
        <v>5360</v>
      </c>
    </row>
    <row r="8" spans="1:2" x14ac:dyDescent="0.25">
      <c r="A8" s="4" t="s">
        <v>1998</v>
      </c>
      <c r="B8" s="7">
        <v>6240</v>
      </c>
    </row>
  </sheetData>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dimension ref="A1:C22"/>
  <sheetViews>
    <sheetView workbookViewId="0"/>
  </sheetViews>
  <sheetFormatPr defaultRowHeight="15" x14ac:dyDescent="0.25"/>
  <cols>
    <col min="1" max="1" width="80" customWidth="1"/>
    <col min="2" max="2" width="16" customWidth="1"/>
    <col min="3" max="3" width="14" customWidth="1"/>
  </cols>
  <sheetData>
    <row r="1" spans="1:3" x14ac:dyDescent="0.25">
      <c r="A1" s="12" t="s">
        <v>1999</v>
      </c>
      <c r="B1" s="14" t="s">
        <v>1</v>
      </c>
      <c r="C1" s="13"/>
    </row>
    <row r="2" spans="1:3" x14ac:dyDescent="0.25">
      <c r="A2" s="13"/>
      <c r="B2" s="2" t="s">
        <v>2</v>
      </c>
      <c r="C2" s="2" t="s">
        <v>90</v>
      </c>
    </row>
    <row r="3" spans="1:3" x14ac:dyDescent="0.25">
      <c r="A3" s="3" t="s">
        <v>1968</v>
      </c>
    </row>
    <row r="4" spans="1:3" x14ac:dyDescent="0.25">
      <c r="A4" s="4" t="s">
        <v>2000</v>
      </c>
      <c r="B4" s="4" t="s">
        <v>2001</v>
      </c>
    </row>
    <row r="5" spans="1:3" x14ac:dyDescent="0.25">
      <c r="A5" s="4" t="s">
        <v>2002</v>
      </c>
      <c r="B5" s="7">
        <v>253</v>
      </c>
    </row>
    <row r="6" spans="1:3" x14ac:dyDescent="0.25">
      <c r="A6" s="4" t="s">
        <v>2003</v>
      </c>
      <c r="B6" s="5">
        <v>201700</v>
      </c>
      <c r="C6" s="7">
        <v>172570</v>
      </c>
    </row>
    <row r="7" spans="1:3" x14ac:dyDescent="0.25">
      <c r="A7" s="4" t="s">
        <v>2004</v>
      </c>
      <c r="B7" s="7">
        <v>209370</v>
      </c>
      <c r="C7" s="7">
        <v>183290</v>
      </c>
    </row>
    <row r="8" spans="1:3" x14ac:dyDescent="0.25">
      <c r="A8" s="4" t="s">
        <v>2005</v>
      </c>
    </row>
    <row r="9" spans="1:3" x14ac:dyDescent="0.25">
      <c r="A9" s="3" t="s">
        <v>1968</v>
      </c>
    </row>
    <row r="10" spans="1:3" x14ac:dyDescent="0.25">
      <c r="A10" s="4" t="s">
        <v>2006</v>
      </c>
      <c r="B10" s="4" t="s">
        <v>1865</v>
      </c>
      <c r="C10" s="4" t="s">
        <v>2007</v>
      </c>
    </row>
    <row r="11" spans="1:3" x14ac:dyDescent="0.25">
      <c r="A11" s="4" t="s">
        <v>2008</v>
      </c>
    </row>
    <row r="12" spans="1:3" x14ac:dyDescent="0.25">
      <c r="A12" s="3" t="s">
        <v>1968</v>
      </c>
    </row>
    <row r="13" spans="1:3" x14ac:dyDescent="0.25">
      <c r="A13" s="4" t="s">
        <v>2009</v>
      </c>
      <c r="B13" s="7">
        <v>2840</v>
      </c>
    </row>
    <row r="14" spans="1:3" x14ac:dyDescent="0.25">
      <c r="A14" s="4" t="s">
        <v>2010</v>
      </c>
      <c r="B14" s="5">
        <v>2750</v>
      </c>
    </row>
    <row r="15" spans="1:3" x14ac:dyDescent="0.25">
      <c r="A15" s="4" t="s">
        <v>2011</v>
      </c>
      <c r="B15" s="5">
        <v>85</v>
      </c>
    </row>
    <row r="16" spans="1:3" x14ac:dyDescent="0.25">
      <c r="A16" s="4" t="s">
        <v>2012</v>
      </c>
      <c r="B16" s="5">
        <v>968</v>
      </c>
      <c r="C16" s="7">
        <v>968</v>
      </c>
    </row>
    <row r="17" spans="1:3" x14ac:dyDescent="0.25">
      <c r="A17" s="4" t="s">
        <v>2013</v>
      </c>
      <c r="B17" s="5">
        <v>939</v>
      </c>
      <c r="C17" s="5">
        <v>939</v>
      </c>
    </row>
    <row r="18" spans="1:3" x14ac:dyDescent="0.25">
      <c r="A18" s="4" t="s">
        <v>2014</v>
      </c>
      <c r="B18" s="7">
        <v>29</v>
      </c>
      <c r="C18" s="7">
        <v>29</v>
      </c>
    </row>
    <row r="19" spans="1:3" x14ac:dyDescent="0.25">
      <c r="A19" s="4" t="s">
        <v>2015</v>
      </c>
      <c r="B19" s="4" t="s">
        <v>2016</v>
      </c>
    </row>
    <row r="20" spans="1:3" ht="30" x14ac:dyDescent="0.25">
      <c r="A20" s="4" t="s">
        <v>2017</v>
      </c>
      <c r="B20" s="4" t="s">
        <v>2018</v>
      </c>
    </row>
    <row r="21" spans="1:3" x14ac:dyDescent="0.25">
      <c r="A21" s="4" t="s">
        <v>2019</v>
      </c>
      <c r="B21" s="4" t="s">
        <v>2016</v>
      </c>
    </row>
    <row r="22" spans="1:3" ht="30" x14ac:dyDescent="0.25">
      <c r="A22" s="4" t="s">
        <v>2020</v>
      </c>
      <c r="B22" s="4" t="s">
        <v>2018</v>
      </c>
    </row>
  </sheetData>
  <mergeCells count="2">
    <mergeCell ref="A1:A2"/>
    <mergeCell ref="B1:C1"/>
  </mergeCells>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dimension ref="A1:C21"/>
  <sheetViews>
    <sheetView workbookViewId="0"/>
  </sheetViews>
  <sheetFormatPr defaultRowHeight="15" x14ac:dyDescent="0.25"/>
  <cols>
    <col min="1" max="1" width="80" customWidth="1"/>
    <col min="2" max="3" width="14" customWidth="1"/>
  </cols>
  <sheetData>
    <row r="1" spans="1:3" ht="30" x14ac:dyDescent="0.25">
      <c r="A1" s="1" t="s">
        <v>2021</v>
      </c>
      <c r="B1" s="2" t="s">
        <v>2</v>
      </c>
      <c r="C1" s="2" t="s">
        <v>90</v>
      </c>
    </row>
    <row r="2" spans="1:3" x14ac:dyDescent="0.25">
      <c r="A2" s="3" t="s">
        <v>1968</v>
      </c>
    </row>
    <row r="3" spans="1:3" x14ac:dyDescent="0.25">
      <c r="A3" s="4" t="s">
        <v>2022</v>
      </c>
      <c r="B3" s="7">
        <v>4863</v>
      </c>
      <c r="C3" s="7">
        <v>1521</v>
      </c>
    </row>
    <row r="4" spans="1:3" x14ac:dyDescent="0.25">
      <c r="A4" s="4" t="s">
        <v>2023</v>
      </c>
      <c r="B4" s="5">
        <v>30370</v>
      </c>
      <c r="C4" s="5">
        <v>30827</v>
      </c>
    </row>
    <row r="5" spans="1:3" x14ac:dyDescent="0.25">
      <c r="A5" s="4" t="s">
        <v>2024</v>
      </c>
      <c r="B5" s="5">
        <v>47527</v>
      </c>
      <c r="C5" s="5">
        <v>39390</v>
      </c>
    </row>
    <row r="6" spans="1:3" x14ac:dyDescent="0.25">
      <c r="A6" s="4" t="s">
        <v>2025</v>
      </c>
      <c r="B6" s="5">
        <v>171332</v>
      </c>
      <c r="C6" s="5">
        <v>141743</v>
      </c>
    </row>
    <row r="7" spans="1:3" x14ac:dyDescent="0.25">
      <c r="A7" s="4" t="s">
        <v>183</v>
      </c>
      <c r="B7" s="5">
        <v>254092</v>
      </c>
      <c r="C7" s="5">
        <v>213481</v>
      </c>
    </row>
    <row r="8" spans="1:3" x14ac:dyDescent="0.25">
      <c r="A8" s="4" t="s">
        <v>1966</v>
      </c>
    </row>
    <row r="9" spans="1:3" x14ac:dyDescent="0.25">
      <c r="A9" s="3" t="s">
        <v>1968</v>
      </c>
    </row>
    <row r="10" spans="1:3" x14ac:dyDescent="0.25">
      <c r="A10" s="4" t="s">
        <v>2022</v>
      </c>
      <c r="B10" s="5">
        <v>4798</v>
      </c>
      <c r="C10" s="5">
        <v>1407</v>
      </c>
    </row>
    <row r="11" spans="1:3" x14ac:dyDescent="0.25">
      <c r="A11" s="4" t="s">
        <v>2023</v>
      </c>
      <c r="B11" s="5">
        <v>27133</v>
      </c>
      <c r="C11" s="5">
        <v>27482</v>
      </c>
    </row>
    <row r="12" spans="1:3" x14ac:dyDescent="0.25">
      <c r="A12" s="4" t="s">
        <v>2024</v>
      </c>
      <c r="B12" s="5">
        <v>12864</v>
      </c>
      <c r="C12" s="5">
        <v>9721</v>
      </c>
    </row>
    <row r="13" spans="1:3" x14ac:dyDescent="0.25">
      <c r="A13" s="4" t="s">
        <v>2025</v>
      </c>
      <c r="B13" s="5">
        <v>164001</v>
      </c>
      <c r="C13" s="5">
        <v>133312</v>
      </c>
    </row>
    <row r="14" spans="1:3" x14ac:dyDescent="0.25">
      <c r="A14" s="4" t="s">
        <v>183</v>
      </c>
      <c r="B14" s="5">
        <v>208796</v>
      </c>
      <c r="C14" s="5">
        <v>171922</v>
      </c>
    </row>
    <row r="15" spans="1:3" x14ac:dyDescent="0.25">
      <c r="A15" s="4" t="s">
        <v>1971</v>
      </c>
    </row>
    <row r="16" spans="1:3" x14ac:dyDescent="0.25">
      <c r="A16" s="3" t="s">
        <v>1968</v>
      </c>
    </row>
    <row r="17" spans="1:3" x14ac:dyDescent="0.25">
      <c r="A17" s="4" t="s">
        <v>2022</v>
      </c>
      <c r="B17" s="5">
        <v>65</v>
      </c>
      <c r="C17" s="5">
        <v>114</v>
      </c>
    </row>
    <row r="18" spans="1:3" x14ac:dyDescent="0.25">
      <c r="A18" s="4" t="s">
        <v>2023</v>
      </c>
      <c r="B18" s="5">
        <v>3237</v>
      </c>
      <c r="C18" s="5">
        <v>3345</v>
      </c>
    </row>
    <row r="19" spans="1:3" x14ac:dyDescent="0.25">
      <c r="A19" s="4" t="s">
        <v>2024</v>
      </c>
      <c r="B19" s="5">
        <v>34663</v>
      </c>
      <c r="C19" s="5">
        <v>29669</v>
      </c>
    </row>
    <row r="20" spans="1:3" x14ac:dyDescent="0.25">
      <c r="A20" s="4" t="s">
        <v>2025</v>
      </c>
      <c r="B20" s="5">
        <v>7331</v>
      </c>
      <c r="C20" s="5">
        <v>8431</v>
      </c>
    </row>
    <row r="21" spans="1:3" x14ac:dyDescent="0.25">
      <c r="A21" s="4" t="s">
        <v>183</v>
      </c>
      <c r="B21" s="7">
        <v>45296</v>
      </c>
      <c r="C21" s="7">
        <v>41559</v>
      </c>
    </row>
  </sheetData>
  <pageMargins left="0.75" right="0.75" top="1" bottom="1" header="0.5" footer="0.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dimension ref="A1:C5"/>
  <sheetViews>
    <sheetView workbookViewId="0"/>
  </sheetViews>
  <sheetFormatPr defaultRowHeight="15" x14ac:dyDescent="0.25"/>
  <cols>
    <col min="1" max="1" width="80" customWidth="1"/>
    <col min="2" max="3" width="14" customWidth="1"/>
  </cols>
  <sheetData>
    <row r="1" spans="1:3" ht="30" x14ac:dyDescent="0.25">
      <c r="A1" s="1" t="s">
        <v>2026</v>
      </c>
      <c r="B1" s="2" t="s">
        <v>2</v>
      </c>
      <c r="C1" s="2" t="s">
        <v>90</v>
      </c>
    </row>
    <row r="2" spans="1:3" x14ac:dyDescent="0.25">
      <c r="A2" s="3" t="s">
        <v>297</v>
      </c>
    </row>
    <row r="3" spans="1:3" ht="30" x14ac:dyDescent="0.25">
      <c r="A3" s="4" t="s">
        <v>2027</v>
      </c>
      <c r="B3" s="4" t="s">
        <v>699</v>
      </c>
      <c r="C3" s="4" t="s">
        <v>2028</v>
      </c>
    </row>
    <row r="4" spans="1:3" ht="30" x14ac:dyDescent="0.25">
      <c r="A4" s="4" t="s">
        <v>2029</v>
      </c>
      <c r="B4" s="4" t="s">
        <v>1362</v>
      </c>
      <c r="C4" s="4" t="s">
        <v>1985</v>
      </c>
    </row>
    <row r="5" spans="1:3" ht="30" x14ac:dyDescent="0.25">
      <c r="A5" s="4" t="s">
        <v>2030</v>
      </c>
      <c r="B5" s="4" t="s">
        <v>2031</v>
      </c>
      <c r="C5" s="4" t="s">
        <v>1337</v>
      </c>
    </row>
  </sheetData>
  <pageMargins left="0.75" right="0.75" top="1" bottom="1" header="0.5" footer="0.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dimension ref="A1:C15"/>
  <sheetViews>
    <sheetView workbookViewId="0"/>
  </sheetViews>
  <sheetFormatPr defaultRowHeight="15" x14ac:dyDescent="0.25"/>
  <cols>
    <col min="1" max="1" width="80" customWidth="1"/>
    <col min="2" max="3" width="14" customWidth="1"/>
  </cols>
  <sheetData>
    <row r="1" spans="1:3" x14ac:dyDescent="0.25">
      <c r="A1" s="1" t="s">
        <v>2032</v>
      </c>
      <c r="B1" s="2" t="s">
        <v>2</v>
      </c>
      <c r="C1" s="2" t="s">
        <v>90</v>
      </c>
    </row>
    <row r="2" spans="1:3" x14ac:dyDescent="0.25">
      <c r="A2" s="3" t="s">
        <v>1968</v>
      </c>
    </row>
    <row r="3" spans="1:3" x14ac:dyDescent="0.25">
      <c r="A3" s="4" t="s">
        <v>2033</v>
      </c>
      <c r="B3" s="7">
        <v>13405</v>
      </c>
      <c r="C3" s="7">
        <v>15104</v>
      </c>
    </row>
    <row r="4" spans="1:3" x14ac:dyDescent="0.25">
      <c r="A4" s="4" t="s">
        <v>2034</v>
      </c>
      <c r="B4" s="7">
        <v>16892</v>
      </c>
      <c r="C4" s="7">
        <v>19959</v>
      </c>
    </row>
    <row r="5" spans="1:3" x14ac:dyDescent="0.25">
      <c r="A5" s="4" t="s">
        <v>2035</v>
      </c>
      <c r="B5" s="4" t="s">
        <v>2036</v>
      </c>
      <c r="C5" s="4" t="s">
        <v>1688</v>
      </c>
    </row>
    <row r="6" spans="1:3" x14ac:dyDescent="0.25">
      <c r="A6" s="4" t="s">
        <v>2005</v>
      </c>
    </row>
    <row r="7" spans="1:3" x14ac:dyDescent="0.25">
      <c r="A7" s="3" t="s">
        <v>1968</v>
      </c>
    </row>
    <row r="8" spans="1:3" x14ac:dyDescent="0.25">
      <c r="A8" s="4" t="s">
        <v>2037</v>
      </c>
      <c r="B8" s="7">
        <v>12437</v>
      </c>
      <c r="C8" s="7">
        <v>14136</v>
      </c>
    </row>
    <row r="9" spans="1:3" x14ac:dyDescent="0.25">
      <c r="A9" s="4" t="s">
        <v>2038</v>
      </c>
      <c r="B9" s="7">
        <v>15571</v>
      </c>
      <c r="C9" s="7">
        <v>18529</v>
      </c>
    </row>
    <row r="10" spans="1:3" x14ac:dyDescent="0.25">
      <c r="A10" s="4" t="s">
        <v>2039</v>
      </c>
      <c r="B10" s="4" t="s">
        <v>2040</v>
      </c>
      <c r="C10" s="4" t="s">
        <v>2041</v>
      </c>
    </row>
    <row r="11" spans="1:3" x14ac:dyDescent="0.25">
      <c r="A11" s="4" t="s">
        <v>2042</v>
      </c>
    </row>
    <row r="12" spans="1:3" x14ac:dyDescent="0.25">
      <c r="A12" s="3" t="s">
        <v>1968</v>
      </c>
    </row>
    <row r="13" spans="1:3" x14ac:dyDescent="0.25">
      <c r="A13" s="4" t="s">
        <v>2037</v>
      </c>
      <c r="B13" s="7">
        <v>968</v>
      </c>
      <c r="C13" s="7">
        <v>968</v>
      </c>
    </row>
    <row r="14" spans="1:3" x14ac:dyDescent="0.25">
      <c r="A14" s="4" t="s">
        <v>2043</v>
      </c>
      <c r="B14" s="7">
        <v>1321</v>
      </c>
      <c r="C14" s="7">
        <v>1430</v>
      </c>
    </row>
    <row r="15" spans="1:3" x14ac:dyDescent="0.25">
      <c r="A15" s="4" t="s">
        <v>2044</v>
      </c>
      <c r="B15" s="4" t="s">
        <v>2045</v>
      </c>
      <c r="C15" s="4" t="s">
        <v>2046</v>
      </c>
    </row>
  </sheetData>
  <pageMargins left="0.75" right="0.75" top="1" bottom="1" header="0.5" footer="0.5"/>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dimension ref="A1:C7"/>
  <sheetViews>
    <sheetView workbookViewId="0"/>
  </sheetViews>
  <sheetFormatPr defaultRowHeight="15" x14ac:dyDescent="0.25"/>
  <cols>
    <col min="1" max="1" width="80" customWidth="1"/>
    <col min="2" max="3" width="14" customWidth="1"/>
  </cols>
  <sheetData>
    <row r="1" spans="1:3" ht="30" x14ac:dyDescent="0.25">
      <c r="A1" s="1" t="s">
        <v>2047</v>
      </c>
      <c r="B1" s="2" t="s">
        <v>2</v>
      </c>
      <c r="C1" s="2" t="s">
        <v>90</v>
      </c>
    </row>
    <row r="2" spans="1:3" x14ac:dyDescent="0.25">
      <c r="A2" s="3" t="s">
        <v>1968</v>
      </c>
    </row>
    <row r="3" spans="1:3" x14ac:dyDescent="0.25">
      <c r="A3" s="4" t="s">
        <v>2037</v>
      </c>
      <c r="B3" s="7">
        <v>12437</v>
      </c>
      <c r="C3" s="7">
        <v>14136</v>
      </c>
    </row>
    <row r="4" spans="1:3" x14ac:dyDescent="0.25">
      <c r="A4" s="4" t="s">
        <v>2038</v>
      </c>
      <c r="B4" s="5">
        <v>15571</v>
      </c>
      <c r="C4" s="5">
        <v>18529</v>
      </c>
    </row>
    <row r="5" spans="1:3" x14ac:dyDescent="0.25">
      <c r="A5" s="4" t="s">
        <v>1966</v>
      </c>
    </row>
    <row r="6" spans="1:3" x14ac:dyDescent="0.25">
      <c r="A6" s="3" t="s">
        <v>1968</v>
      </c>
    </row>
    <row r="7" spans="1:3" x14ac:dyDescent="0.25">
      <c r="A7" s="4" t="s">
        <v>2037</v>
      </c>
      <c r="B7" s="7">
        <v>12440</v>
      </c>
      <c r="C7" s="7">
        <v>14140</v>
      </c>
    </row>
  </sheetData>
  <pageMargins left="0.75" right="0.75" top="1" bottom="1" header="0.5" footer="0.5"/>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dimension ref="A1:C10"/>
  <sheetViews>
    <sheetView workbookViewId="0"/>
  </sheetViews>
  <sheetFormatPr defaultRowHeight="15" x14ac:dyDescent="0.25"/>
  <cols>
    <col min="1" max="1" width="79" customWidth="1"/>
    <col min="2" max="3" width="28" customWidth="1"/>
  </cols>
  <sheetData>
    <row r="1" spans="1:3" x14ac:dyDescent="0.25">
      <c r="A1" s="1" t="s">
        <v>2048</v>
      </c>
      <c r="B1" s="2" t="s">
        <v>2</v>
      </c>
      <c r="C1" s="2" t="s">
        <v>90</v>
      </c>
    </row>
    <row r="2" spans="1:3" x14ac:dyDescent="0.25">
      <c r="A2" s="3" t="s">
        <v>300</v>
      </c>
    </row>
    <row r="3" spans="1:3" x14ac:dyDescent="0.25">
      <c r="A3" s="4" t="s">
        <v>105</v>
      </c>
      <c r="B3" s="7">
        <v>10838</v>
      </c>
      <c r="C3" s="7">
        <v>7896</v>
      </c>
    </row>
    <row r="4" spans="1:3" x14ac:dyDescent="0.25">
      <c r="A4" s="4" t="s">
        <v>2049</v>
      </c>
      <c r="B4" s="5">
        <v>2360</v>
      </c>
      <c r="C4" s="5">
        <v>3155</v>
      </c>
    </row>
    <row r="5" spans="1:3" x14ac:dyDescent="0.25">
      <c r="A5" s="4" t="s">
        <v>2050</v>
      </c>
      <c r="B5" s="7">
        <v>2288</v>
      </c>
      <c r="C5" s="7">
        <v>2283</v>
      </c>
    </row>
    <row r="6" spans="1:3" x14ac:dyDescent="0.25">
      <c r="A6" s="4" t="s">
        <v>2051</v>
      </c>
      <c r="B6" s="4" t="s">
        <v>2050</v>
      </c>
      <c r="C6" s="4" t="s">
        <v>2050</v>
      </c>
    </row>
    <row r="7" spans="1:3" x14ac:dyDescent="0.25">
      <c r="A7" s="4" t="s">
        <v>2052</v>
      </c>
      <c r="B7" s="7">
        <v>840</v>
      </c>
      <c r="C7" s="7">
        <v>1640</v>
      </c>
    </row>
    <row r="8" spans="1:3" x14ac:dyDescent="0.25">
      <c r="A8" s="4" t="s">
        <v>2053</v>
      </c>
      <c r="B8" s="5">
        <v>29</v>
      </c>
      <c r="C8" s="5">
        <v>34</v>
      </c>
    </row>
    <row r="9" spans="1:3" x14ac:dyDescent="0.25">
      <c r="A9" s="4" t="s">
        <v>2054</v>
      </c>
      <c r="B9" s="5">
        <v>8146</v>
      </c>
      <c r="C9" s="5">
        <v>7443</v>
      </c>
    </row>
    <row r="10" spans="1:3" x14ac:dyDescent="0.25">
      <c r="A10" s="4" t="s">
        <v>183</v>
      </c>
      <c r="B10" s="7">
        <v>24501</v>
      </c>
      <c r="C10" s="7">
        <v>22451</v>
      </c>
    </row>
  </sheetData>
  <pageMargins left="0.75" right="0.75" top="1" bottom="1" header="0.5" footer="0.5"/>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dimension ref="A1:C13"/>
  <sheetViews>
    <sheetView workbookViewId="0"/>
  </sheetViews>
  <sheetFormatPr defaultRowHeight="15" x14ac:dyDescent="0.25"/>
  <cols>
    <col min="1" max="1" width="80" customWidth="1"/>
    <col min="2" max="3" width="14" customWidth="1"/>
  </cols>
  <sheetData>
    <row r="1" spans="1:3" ht="30" x14ac:dyDescent="0.25">
      <c r="A1" s="1" t="s">
        <v>2055</v>
      </c>
      <c r="B1" s="2" t="s">
        <v>2</v>
      </c>
      <c r="C1" s="2" t="s">
        <v>90</v>
      </c>
    </row>
    <row r="2" spans="1:3" x14ac:dyDescent="0.25">
      <c r="A2" s="3" t="s">
        <v>300</v>
      </c>
    </row>
    <row r="3" spans="1:3" x14ac:dyDescent="0.25">
      <c r="A3" s="4" t="s">
        <v>2056</v>
      </c>
      <c r="B3" s="7">
        <v>305</v>
      </c>
      <c r="C3" s="7">
        <v>342</v>
      </c>
    </row>
    <row r="4" spans="1:3" x14ac:dyDescent="0.25">
      <c r="A4" s="4" t="s">
        <v>2057</v>
      </c>
      <c r="B4" s="5">
        <v>307</v>
      </c>
      <c r="C4" s="5">
        <v>301</v>
      </c>
    </row>
    <row r="5" spans="1:3" x14ac:dyDescent="0.25">
      <c r="A5" s="4" t="s">
        <v>2058</v>
      </c>
      <c r="B5" s="5">
        <v>284</v>
      </c>
      <c r="C5" s="5">
        <v>264</v>
      </c>
    </row>
    <row r="6" spans="1:3" x14ac:dyDescent="0.25">
      <c r="A6" s="4" t="s">
        <v>2059</v>
      </c>
      <c r="B6" s="5">
        <v>258</v>
      </c>
      <c r="C6" s="5">
        <v>247</v>
      </c>
    </row>
    <row r="7" spans="1:3" x14ac:dyDescent="0.25">
      <c r="A7" s="4" t="s">
        <v>2060</v>
      </c>
      <c r="B7" s="5">
        <v>216</v>
      </c>
      <c r="C7" s="5">
        <v>215</v>
      </c>
    </row>
    <row r="8" spans="1:3" x14ac:dyDescent="0.25">
      <c r="A8" s="4" t="s">
        <v>2061</v>
      </c>
      <c r="B8" s="5">
        <v>1655</v>
      </c>
      <c r="C8" s="5">
        <v>1899</v>
      </c>
    </row>
    <row r="9" spans="1:3" x14ac:dyDescent="0.25">
      <c r="A9" s="4" t="s">
        <v>2062</v>
      </c>
      <c r="B9" s="5">
        <v>3025</v>
      </c>
      <c r="C9" s="5">
        <v>3268</v>
      </c>
    </row>
    <row r="10" spans="1:3" x14ac:dyDescent="0.25">
      <c r="A10" s="4" t="s">
        <v>2063</v>
      </c>
      <c r="B10" s="5">
        <v>-737</v>
      </c>
      <c r="C10" s="5">
        <v>-985</v>
      </c>
    </row>
    <row r="11" spans="1:3" x14ac:dyDescent="0.25">
      <c r="A11" s="4" t="s">
        <v>2064</v>
      </c>
      <c r="B11" s="7">
        <v>2288</v>
      </c>
      <c r="C11" s="7">
        <v>2283</v>
      </c>
    </row>
    <row r="12" spans="1:3" x14ac:dyDescent="0.25">
      <c r="A12" s="4" t="s">
        <v>2065</v>
      </c>
      <c r="B12" s="4" t="s">
        <v>2066</v>
      </c>
      <c r="C12" s="4" t="s">
        <v>2067</v>
      </c>
    </row>
    <row r="13" spans="1:3" x14ac:dyDescent="0.25">
      <c r="A13" s="4" t="s">
        <v>2068</v>
      </c>
      <c r="B13" s="4" t="s">
        <v>2069</v>
      </c>
      <c r="C13" s="4" t="s">
        <v>2070</v>
      </c>
    </row>
  </sheetData>
  <pageMargins left="0.75" right="0.75" top="1" bottom="1" header="0.5" footer="0.5"/>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dimension ref="A1:D8"/>
  <sheetViews>
    <sheetView workbookViewId="0"/>
  </sheetViews>
  <sheetFormatPr defaultRowHeight="15" x14ac:dyDescent="0.25"/>
  <cols>
    <col min="1" max="1" width="76" customWidth="1"/>
    <col min="2" max="2" width="16" customWidth="1"/>
    <col min="3" max="4" width="14" customWidth="1"/>
  </cols>
  <sheetData>
    <row r="1" spans="1:4" x14ac:dyDescent="0.25">
      <c r="A1" s="12" t="s">
        <v>2071</v>
      </c>
      <c r="B1" s="14" t="s">
        <v>1</v>
      </c>
      <c r="C1" s="13"/>
      <c r="D1" s="13"/>
    </row>
    <row r="2" spans="1:4" x14ac:dyDescent="0.25">
      <c r="A2" s="13"/>
      <c r="B2" s="2" t="s">
        <v>2</v>
      </c>
      <c r="C2" s="2" t="s">
        <v>90</v>
      </c>
      <c r="D2" s="2" t="s">
        <v>91</v>
      </c>
    </row>
    <row r="3" spans="1:4" x14ac:dyDescent="0.25">
      <c r="A3" s="3" t="s">
        <v>2072</v>
      </c>
    </row>
    <row r="4" spans="1:4" x14ac:dyDescent="0.25">
      <c r="A4" s="4" t="s">
        <v>2073</v>
      </c>
      <c r="B4" s="7">
        <v>463</v>
      </c>
      <c r="C4" s="7">
        <v>458</v>
      </c>
      <c r="D4" s="7">
        <v>538</v>
      </c>
    </row>
    <row r="5" spans="1:4" x14ac:dyDescent="0.25">
      <c r="A5" s="4" t="s">
        <v>2074</v>
      </c>
      <c r="B5" s="5">
        <v>300</v>
      </c>
    </row>
    <row r="6" spans="1:4" x14ac:dyDescent="0.25">
      <c r="A6" s="4" t="s">
        <v>1899</v>
      </c>
    </row>
    <row r="7" spans="1:4" x14ac:dyDescent="0.25">
      <c r="A7" s="3" t="s">
        <v>2072</v>
      </c>
    </row>
    <row r="8" spans="1:4" x14ac:dyDescent="0.25">
      <c r="A8" s="4" t="s">
        <v>2075</v>
      </c>
      <c r="B8" s="7">
        <v>310</v>
      </c>
    </row>
  </sheetData>
  <mergeCells count="2">
    <mergeCell ref="A1:A2"/>
    <mergeCell ref="B1:D1"/>
  </mergeCells>
  <pageMargins left="0.75" right="0.75" top="1" bottom="1" header="0.5" footer="0.5"/>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dimension ref="A1:D8"/>
  <sheetViews>
    <sheetView workbookViewId="0"/>
  </sheetViews>
  <sheetFormatPr defaultRowHeight="15" x14ac:dyDescent="0.25"/>
  <cols>
    <col min="1" max="1" width="80" customWidth="1"/>
    <col min="2" max="2" width="16" customWidth="1"/>
    <col min="3" max="4" width="14" customWidth="1"/>
  </cols>
  <sheetData>
    <row r="1" spans="1:4" x14ac:dyDescent="0.25">
      <c r="A1" s="12" t="s">
        <v>2076</v>
      </c>
      <c r="B1" s="14" t="s">
        <v>1</v>
      </c>
      <c r="C1" s="13"/>
      <c r="D1" s="13"/>
    </row>
    <row r="2" spans="1:4" x14ac:dyDescent="0.25">
      <c r="A2" s="13"/>
      <c r="B2" s="2" t="s">
        <v>2</v>
      </c>
      <c r="C2" s="2" t="s">
        <v>90</v>
      </c>
      <c r="D2" s="2" t="s">
        <v>91</v>
      </c>
    </row>
    <row r="3" spans="1:4" x14ac:dyDescent="0.25">
      <c r="A3" s="3" t="s">
        <v>2077</v>
      </c>
    </row>
    <row r="4" spans="1:4" x14ac:dyDescent="0.25">
      <c r="A4" s="4" t="s">
        <v>2078</v>
      </c>
      <c r="B4" s="7">
        <v>29048</v>
      </c>
      <c r="C4" s="7">
        <v>20167</v>
      </c>
      <c r="D4" s="7">
        <v>15124</v>
      </c>
    </row>
    <row r="5" spans="1:4" x14ac:dyDescent="0.25">
      <c r="A5" s="4" t="s">
        <v>2079</v>
      </c>
      <c r="B5" s="5">
        <v>18396</v>
      </c>
      <c r="C5" s="5">
        <v>14904</v>
      </c>
      <c r="D5" s="5">
        <v>12741</v>
      </c>
    </row>
    <row r="6" spans="1:4" x14ac:dyDescent="0.25">
      <c r="A6" s="4" t="s">
        <v>2080</v>
      </c>
      <c r="B6" s="5">
        <v>4377</v>
      </c>
      <c r="C6" s="5">
        <v>1775</v>
      </c>
      <c r="D6" s="5">
        <v>1252</v>
      </c>
    </row>
    <row r="7" spans="1:4" x14ac:dyDescent="0.25">
      <c r="A7" s="4" t="s">
        <v>2081</v>
      </c>
      <c r="B7" s="5">
        <v>51821</v>
      </c>
      <c r="C7" s="5">
        <v>36846</v>
      </c>
      <c r="D7" s="5">
        <v>29117</v>
      </c>
    </row>
    <row r="8" spans="1:4" x14ac:dyDescent="0.25">
      <c r="A8" s="4" t="s">
        <v>2082</v>
      </c>
      <c r="B8" s="7">
        <v>513</v>
      </c>
      <c r="C8" s="7">
        <v>331</v>
      </c>
      <c r="D8" s="7">
        <v>286</v>
      </c>
    </row>
  </sheetData>
  <mergeCells count="2">
    <mergeCell ref="A1:A2"/>
    <mergeCell ref="B1:D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4"/>
  <sheetViews>
    <sheetView workbookViewId="0"/>
  </sheetViews>
  <sheetFormatPr defaultRowHeight="15" x14ac:dyDescent="0.25"/>
  <cols>
    <col min="1" max="1" width="23" customWidth="1"/>
    <col min="2" max="2" width="80" customWidth="1"/>
  </cols>
  <sheetData>
    <row r="1" spans="1:2" x14ac:dyDescent="0.25">
      <c r="A1" s="12" t="s">
        <v>283</v>
      </c>
      <c r="B1" s="2" t="s">
        <v>1</v>
      </c>
    </row>
    <row r="2" spans="1:2" x14ac:dyDescent="0.25">
      <c r="A2" s="13"/>
      <c r="B2" s="2" t="s">
        <v>2</v>
      </c>
    </row>
    <row r="3" spans="1:2" x14ac:dyDescent="0.25">
      <c r="A3" s="3" t="s">
        <v>284</v>
      </c>
    </row>
    <row r="4" spans="1:2" ht="409.5" x14ac:dyDescent="0.25">
      <c r="A4" s="4" t="s">
        <v>283</v>
      </c>
      <c r="B4" s="4" t="s">
        <v>285</v>
      </c>
    </row>
  </sheetData>
  <mergeCells count="1">
    <mergeCell ref="A1:A2"/>
  </mergeCells>
  <pageMargins left="0.75" right="0.75" top="1" bottom="1" header="0.5" footer="0.5"/>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dimension ref="A1:D10"/>
  <sheetViews>
    <sheetView workbookViewId="0"/>
  </sheetViews>
  <sheetFormatPr defaultRowHeight="15" x14ac:dyDescent="0.25"/>
  <cols>
    <col min="1" max="1" width="80" customWidth="1"/>
    <col min="2" max="2" width="24" customWidth="1"/>
    <col min="3" max="3" width="26" customWidth="1"/>
    <col min="4" max="4" width="14" customWidth="1"/>
  </cols>
  <sheetData>
    <row r="1" spans="1:4" x14ac:dyDescent="0.25">
      <c r="A1" s="12" t="s">
        <v>2083</v>
      </c>
      <c r="B1" s="14" t="s">
        <v>1</v>
      </c>
      <c r="C1" s="13"/>
      <c r="D1" s="13"/>
    </row>
    <row r="2" spans="1:4" x14ac:dyDescent="0.25">
      <c r="A2" s="13"/>
      <c r="B2" s="2" t="s">
        <v>2</v>
      </c>
      <c r="C2" s="2" t="s">
        <v>90</v>
      </c>
      <c r="D2" s="2" t="s">
        <v>91</v>
      </c>
    </row>
    <row r="3" spans="1:4" x14ac:dyDescent="0.25">
      <c r="A3" s="4" t="s">
        <v>2084</v>
      </c>
      <c r="B3" s="7">
        <v>886</v>
      </c>
      <c r="C3" s="7">
        <v>551</v>
      </c>
      <c r="D3" s="7">
        <v>601</v>
      </c>
    </row>
    <row r="4" spans="1:4" x14ac:dyDescent="0.25">
      <c r="A4" s="4" t="s">
        <v>2085</v>
      </c>
      <c r="B4" s="5">
        <v>81</v>
      </c>
      <c r="C4" s="5">
        <v>52</v>
      </c>
    </row>
    <row r="5" spans="1:4" x14ac:dyDescent="0.25">
      <c r="A5" s="4" t="s">
        <v>2086</v>
      </c>
      <c r="B5" s="5">
        <v>1810</v>
      </c>
      <c r="C5" s="5">
        <v>1430</v>
      </c>
    </row>
    <row r="6" spans="1:4" x14ac:dyDescent="0.25">
      <c r="A6" s="4" t="s">
        <v>2087</v>
      </c>
      <c r="B6" s="5">
        <v>3570</v>
      </c>
      <c r="C6" s="5">
        <v>3190</v>
      </c>
    </row>
    <row r="7" spans="1:4" x14ac:dyDescent="0.25">
      <c r="A7" s="4" t="s">
        <v>2088</v>
      </c>
    </row>
    <row r="8" spans="1:4" x14ac:dyDescent="0.25">
      <c r="A8" s="4" t="s">
        <v>2087</v>
      </c>
      <c r="B8" s="7">
        <v>360</v>
      </c>
      <c r="C8" s="7">
        <v>192</v>
      </c>
    </row>
    <row r="9" spans="1:4" x14ac:dyDescent="0.25">
      <c r="A9" s="4" t="s">
        <v>2089</v>
      </c>
      <c r="B9" s="4" t="s">
        <v>2090</v>
      </c>
      <c r="C9" s="4" t="s">
        <v>2091</v>
      </c>
    </row>
    <row r="10" spans="1:4" x14ac:dyDescent="0.25">
      <c r="A10" s="4" t="s">
        <v>2092</v>
      </c>
      <c r="B10" s="7">
        <v>360</v>
      </c>
      <c r="C10" s="7">
        <v>192</v>
      </c>
    </row>
  </sheetData>
  <mergeCells count="2">
    <mergeCell ref="A1:A2"/>
    <mergeCell ref="B1:D1"/>
  </mergeCells>
  <pageMargins left="0.75" right="0.75" top="1" bottom="1" header="0.5" footer="0.5"/>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dimension ref="A1:C25"/>
  <sheetViews>
    <sheetView workbookViewId="0"/>
  </sheetViews>
  <sheetFormatPr defaultRowHeight="15" x14ac:dyDescent="0.25"/>
  <cols>
    <col min="1" max="1" width="80" customWidth="1"/>
    <col min="2" max="3" width="14" customWidth="1"/>
  </cols>
  <sheetData>
    <row r="1" spans="1:3" ht="30" x14ac:dyDescent="0.25">
      <c r="A1" s="1" t="s">
        <v>2093</v>
      </c>
      <c r="B1" s="2" t="s">
        <v>2</v>
      </c>
      <c r="C1" s="2" t="s">
        <v>90</v>
      </c>
    </row>
    <row r="2" spans="1:3" ht="30" x14ac:dyDescent="0.25">
      <c r="A2" s="3" t="s">
        <v>2094</v>
      </c>
    </row>
    <row r="3" spans="1:3" x14ac:dyDescent="0.25">
      <c r="A3" s="4" t="s">
        <v>2095</v>
      </c>
      <c r="B3" s="7">
        <v>115351</v>
      </c>
      <c r="C3" s="7">
        <v>87742</v>
      </c>
    </row>
    <row r="4" spans="1:3" x14ac:dyDescent="0.25">
      <c r="A4" s="4" t="s">
        <v>2096</v>
      </c>
      <c r="B4" s="5">
        <v>3552</v>
      </c>
      <c r="C4" s="5">
        <v>3182</v>
      </c>
    </row>
    <row r="5" spans="1:3" x14ac:dyDescent="0.25">
      <c r="A5" s="4" t="s">
        <v>2097</v>
      </c>
      <c r="B5" s="5">
        <v>266</v>
      </c>
      <c r="C5" s="5">
        <v>66</v>
      </c>
    </row>
    <row r="6" spans="1:3" x14ac:dyDescent="0.25">
      <c r="A6" s="4" t="s">
        <v>2098</v>
      </c>
    </row>
    <row r="7" spans="1:3" ht="30" x14ac:dyDescent="0.25">
      <c r="A7" s="3" t="s">
        <v>2094</v>
      </c>
    </row>
    <row r="8" spans="1:3" x14ac:dyDescent="0.25">
      <c r="A8" s="4" t="s">
        <v>2095</v>
      </c>
      <c r="B8" s="5">
        <v>33984</v>
      </c>
      <c r="C8" s="5">
        <v>20841</v>
      </c>
    </row>
    <row r="9" spans="1:3" x14ac:dyDescent="0.25">
      <c r="A9" s="4" t="s">
        <v>2096</v>
      </c>
      <c r="B9" s="5">
        <v>955</v>
      </c>
      <c r="C9" s="5">
        <v>906</v>
      </c>
    </row>
    <row r="10" spans="1:3" x14ac:dyDescent="0.25">
      <c r="A10" s="4" t="s">
        <v>2097</v>
      </c>
      <c r="B10" s="5">
        <v>3</v>
      </c>
      <c r="C10" s="5">
        <v>4</v>
      </c>
    </row>
    <row r="11" spans="1:3" x14ac:dyDescent="0.25">
      <c r="A11" s="4" t="s">
        <v>2099</v>
      </c>
    </row>
    <row r="12" spans="1:3" ht="30" x14ac:dyDescent="0.25">
      <c r="A12" s="3" t="s">
        <v>2094</v>
      </c>
    </row>
    <row r="13" spans="1:3" x14ac:dyDescent="0.25">
      <c r="A13" s="4" t="s">
        <v>2095</v>
      </c>
      <c r="B13" s="5">
        <v>23262</v>
      </c>
      <c r="C13" s="5">
        <v>24262</v>
      </c>
    </row>
    <row r="14" spans="1:3" x14ac:dyDescent="0.25">
      <c r="A14" s="4" t="s">
        <v>2096</v>
      </c>
      <c r="B14" s="5">
        <v>1114</v>
      </c>
      <c r="C14" s="5">
        <v>1170</v>
      </c>
    </row>
    <row r="15" spans="1:3" x14ac:dyDescent="0.25">
      <c r="A15" s="4" t="s">
        <v>2097</v>
      </c>
      <c r="B15" s="5">
        <v>96</v>
      </c>
      <c r="C15" s="5">
        <v>23</v>
      </c>
    </row>
    <row r="16" spans="1:3" x14ac:dyDescent="0.25">
      <c r="A16" s="4" t="s">
        <v>2100</v>
      </c>
    </row>
    <row r="17" spans="1:3" ht="30" x14ac:dyDescent="0.25">
      <c r="A17" s="3" t="s">
        <v>2094</v>
      </c>
    </row>
    <row r="18" spans="1:3" x14ac:dyDescent="0.25">
      <c r="A18" s="4" t="s">
        <v>2095</v>
      </c>
      <c r="B18" s="5">
        <v>50350</v>
      </c>
      <c r="C18" s="5">
        <v>38340</v>
      </c>
    </row>
    <row r="19" spans="1:3" x14ac:dyDescent="0.25">
      <c r="A19" s="4" t="s">
        <v>2096</v>
      </c>
      <c r="B19" s="5">
        <v>1123</v>
      </c>
      <c r="C19" s="5">
        <v>914</v>
      </c>
    </row>
    <row r="20" spans="1:3" x14ac:dyDescent="0.25">
      <c r="A20" s="4" t="s">
        <v>2097</v>
      </c>
      <c r="B20" s="5">
        <v>130</v>
      </c>
      <c r="C20" s="5">
        <v>39</v>
      </c>
    </row>
    <row r="21" spans="1:3" x14ac:dyDescent="0.25">
      <c r="A21" s="4" t="s">
        <v>2101</v>
      </c>
    </row>
    <row r="22" spans="1:3" ht="30" x14ac:dyDescent="0.25">
      <c r="A22" s="3" t="s">
        <v>2094</v>
      </c>
    </row>
    <row r="23" spans="1:3" x14ac:dyDescent="0.25">
      <c r="A23" s="4" t="s">
        <v>2095</v>
      </c>
      <c r="B23" s="5">
        <v>7755</v>
      </c>
      <c r="C23" s="5">
        <v>4299</v>
      </c>
    </row>
    <row r="24" spans="1:3" x14ac:dyDescent="0.25">
      <c r="A24" s="4" t="s">
        <v>2096</v>
      </c>
      <c r="B24" s="5">
        <v>360</v>
      </c>
      <c r="C24" s="5">
        <v>192</v>
      </c>
    </row>
    <row r="25" spans="1:3" x14ac:dyDescent="0.25">
      <c r="A25" s="4" t="s">
        <v>2097</v>
      </c>
      <c r="B25" s="7">
        <v>37</v>
      </c>
      <c r="C25" s="7">
        <v>0</v>
      </c>
    </row>
  </sheetData>
  <pageMargins left="0.75" right="0.75" top="1" bottom="1" header="0.5" footer="0.5"/>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dimension ref="A1:C3"/>
  <sheetViews>
    <sheetView workbookViewId="0"/>
  </sheetViews>
  <sheetFormatPr defaultRowHeight="15" x14ac:dyDescent="0.25"/>
  <cols>
    <col min="1" max="1" width="80" customWidth="1"/>
    <col min="2" max="3" width="14" customWidth="1"/>
  </cols>
  <sheetData>
    <row r="1" spans="1:3" ht="30" x14ac:dyDescent="0.25">
      <c r="A1" s="1" t="s">
        <v>2102</v>
      </c>
      <c r="B1" s="2" t="s">
        <v>2</v>
      </c>
      <c r="C1" s="2" t="s">
        <v>90</v>
      </c>
    </row>
    <row r="2" spans="1:3" x14ac:dyDescent="0.25">
      <c r="A2" s="3" t="s">
        <v>2077</v>
      </c>
    </row>
    <row r="3" spans="1:3" x14ac:dyDescent="0.25">
      <c r="A3" s="4" t="s">
        <v>2087</v>
      </c>
      <c r="B3" s="7">
        <v>3570</v>
      </c>
      <c r="C3" s="7">
        <v>3190</v>
      </c>
    </row>
  </sheetData>
  <pageMargins left="0.75" right="0.75" top="1" bottom="1" header="0.5" footer="0.5"/>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dimension ref="A1:C14"/>
  <sheetViews>
    <sheetView workbookViewId="0"/>
  </sheetViews>
  <sheetFormatPr defaultRowHeight="15" x14ac:dyDescent="0.25"/>
  <cols>
    <col min="1" max="1" width="80" customWidth="1"/>
    <col min="2" max="2" width="23" customWidth="1"/>
    <col min="3" max="3" width="25" customWidth="1"/>
  </cols>
  <sheetData>
    <row r="1" spans="1:3" x14ac:dyDescent="0.25">
      <c r="A1" s="12" t="s">
        <v>2103</v>
      </c>
      <c r="B1" s="14" t="s">
        <v>1</v>
      </c>
      <c r="C1" s="13"/>
    </row>
    <row r="2" spans="1:3" x14ac:dyDescent="0.25">
      <c r="A2" s="13"/>
      <c r="B2" s="2" t="s">
        <v>2</v>
      </c>
      <c r="C2" s="2" t="s">
        <v>90</v>
      </c>
    </row>
    <row r="3" spans="1:3" ht="30" x14ac:dyDescent="0.25">
      <c r="A3" s="3" t="s">
        <v>2104</v>
      </c>
    </row>
    <row r="4" spans="1:3" x14ac:dyDescent="0.25">
      <c r="A4" s="4" t="s">
        <v>2087</v>
      </c>
      <c r="B4" s="7">
        <v>3570</v>
      </c>
      <c r="C4" s="7">
        <v>3190</v>
      </c>
    </row>
    <row r="5" spans="1:3" x14ac:dyDescent="0.25">
      <c r="A5" s="4" t="s">
        <v>2105</v>
      </c>
    </row>
    <row r="6" spans="1:3" ht="30" x14ac:dyDescent="0.25">
      <c r="A6" s="3" t="s">
        <v>2104</v>
      </c>
    </row>
    <row r="7" spans="1:3" x14ac:dyDescent="0.25">
      <c r="A7" s="4" t="s">
        <v>2087</v>
      </c>
      <c r="B7" s="7">
        <v>3209</v>
      </c>
      <c r="C7" s="7">
        <v>2993</v>
      </c>
    </row>
    <row r="8" spans="1:3" x14ac:dyDescent="0.25">
      <c r="A8" s="4" t="s">
        <v>2089</v>
      </c>
      <c r="B8" s="4" t="s">
        <v>2106</v>
      </c>
      <c r="C8" s="4" t="s">
        <v>2107</v>
      </c>
    </row>
    <row r="9" spans="1:3" x14ac:dyDescent="0.25">
      <c r="A9" s="4" t="s">
        <v>2108</v>
      </c>
      <c r="B9" s="4" t="s">
        <v>1325</v>
      </c>
      <c r="C9" s="4" t="s">
        <v>1172</v>
      </c>
    </row>
    <row r="10" spans="1:3" x14ac:dyDescent="0.25">
      <c r="A10" s="4" t="s">
        <v>2109</v>
      </c>
      <c r="B10" s="7">
        <v>-38</v>
      </c>
      <c r="C10" s="7">
        <v>-25</v>
      </c>
    </row>
    <row r="11" spans="1:3" x14ac:dyDescent="0.25">
      <c r="A11" s="4" t="s">
        <v>2110</v>
      </c>
      <c r="B11" s="7">
        <v>-69</v>
      </c>
      <c r="C11" s="7">
        <v>-50</v>
      </c>
    </row>
    <row r="12" spans="1:3" x14ac:dyDescent="0.25">
      <c r="A12" s="4" t="s">
        <v>2111</v>
      </c>
      <c r="B12" s="4" t="s">
        <v>2112</v>
      </c>
      <c r="C12" s="4" t="s">
        <v>2113</v>
      </c>
    </row>
    <row r="13" spans="1:3" x14ac:dyDescent="0.25">
      <c r="A13" s="4" t="s">
        <v>2109</v>
      </c>
      <c r="B13" s="7">
        <v>-49</v>
      </c>
      <c r="C13" s="7">
        <v>-42</v>
      </c>
    </row>
    <row r="14" spans="1:3" x14ac:dyDescent="0.25">
      <c r="A14" s="4" t="s">
        <v>2110</v>
      </c>
      <c r="B14" s="7">
        <v>-96</v>
      </c>
      <c r="C14" s="7">
        <v>-82</v>
      </c>
    </row>
  </sheetData>
  <mergeCells count="2">
    <mergeCell ref="A1:A2"/>
    <mergeCell ref="B1:C1"/>
  </mergeCells>
  <pageMargins left="0.75" right="0.75" top="1" bottom="1" header="0.5" footer="0.5"/>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dimension ref="A1:C92"/>
  <sheetViews>
    <sheetView workbookViewId="0"/>
  </sheetViews>
  <sheetFormatPr defaultRowHeight="15" x14ac:dyDescent="0.25"/>
  <cols>
    <col min="1" max="1" width="80" customWidth="1"/>
    <col min="2" max="3" width="14" customWidth="1"/>
  </cols>
  <sheetData>
    <row r="1" spans="1:3" ht="30" x14ac:dyDescent="0.25">
      <c r="A1" s="1" t="s">
        <v>2114</v>
      </c>
      <c r="B1" s="2" t="s">
        <v>2</v>
      </c>
      <c r="C1" s="2" t="s">
        <v>90</v>
      </c>
    </row>
    <row r="2" spans="1:3" x14ac:dyDescent="0.25">
      <c r="A2" s="3" t="s">
        <v>2115</v>
      </c>
    </row>
    <row r="3" spans="1:3" x14ac:dyDescent="0.25">
      <c r="A3" s="4" t="s">
        <v>2116</v>
      </c>
      <c r="B3" s="7">
        <v>1463988</v>
      </c>
      <c r="C3" s="7">
        <v>1163028</v>
      </c>
    </row>
    <row r="4" spans="1:3" x14ac:dyDescent="0.25">
      <c r="A4" s="4" t="s">
        <v>2117</v>
      </c>
      <c r="B4" s="5">
        <v>1354062</v>
      </c>
      <c r="C4" s="5">
        <v>1067096</v>
      </c>
    </row>
    <row r="5" spans="1:3" x14ac:dyDescent="0.25">
      <c r="A5" s="4" t="s">
        <v>2118</v>
      </c>
    </row>
    <row r="6" spans="1:3" x14ac:dyDescent="0.25">
      <c r="A6" s="3" t="s">
        <v>2115</v>
      </c>
    </row>
    <row r="7" spans="1:3" x14ac:dyDescent="0.25">
      <c r="A7" s="4" t="s">
        <v>2119</v>
      </c>
      <c r="B7" s="5">
        <v>176809</v>
      </c>
      <c r="C7" s="5">
        <v>148665</v>
      </c>
    </row>
    <row r="8" spans="1:3" x14ac:dyDescent="0.25">
      <c r="A8" s="4" t="s">
        <v>2116</v>
      </c>
      <c r="B8" s="5">
        <v>9582</v>
      </c>
      <c r="C8" s="5">
        <v>8624</v>
      </c>
    </row>
    <row r="9" spans="1:3" x14ac:dyDescent="0.25">
      <c r="A9" s="4" t="s">
        <v>2117</v>
      </c>
      <c r="B9" s="5">
        <v>928</v>
      </c>
      <c r="C9" s="5">
        <v>888</v>
      </c>
    </row>
    <row r="10" spans="1:3" x14ac:dyDescent="0.25">
      <c r="A10" s="4" t="s">
        <v>2120</v>
      </c>
      <c r="B10" s="5">
        <v>20384</v>
      </c>
      <c r="C10" s="5">
        <v>19041</v>
      </c>
    </row>
    <row r="11" spans="1:3" ht="30" x14ac:dyDescent="0.25">
      <c r="A11" s="4" t="s">
        <v>2121</v>
      </c>
    </row>
    <row r="12" spans="1:3" x14ac:dyDescent="0.25">
      <c r="A12" s="3" t="s">
        <v>2115</v>
      </c>
    </row>
    <row r="13" spans="1:3" x14ac:dyDescent="0.25">
      <c r="A13" s="4" t="s">
        <v>2120</v>
      </c>
      <c r="B13" s="5">
        <v>3552</v>
      </c>
      <c r="C13" s="5">
        <v>3182</v>
      </c>
    </row>
    <row r="14" spans="1:3" ht="30" x14ac:dyDescent="0.25">
      <c r="A14" s="4" t="s">
        <v>2122</v>
      </c>
    </row>
    <row r="15" spans="1:3" x14ac:dyDescent="0.25">
      <c r="A15" s="3" t="s">
        <v>2115</v>
      </c>
    </row>
    <row r="16" spans="1:3" x14ac:dyDescent="0.25">
      <c r="A16" s="4" t="s">
        <v>2120</v>
      </c>
      <c r="B16" s="5">
        <v>1071</v>
      </c>
      <c r="C16" s="5">
        <v>1041</v>
      </c>
    </row>
    <row r="17" spans="1:3" ht="30" x14ac:dyDescent="0.25">
      <c r="A17" s="4" t="s">
        <v>2123</v>
      </c>
    </row>
    <row r="18" spans="1:3" x14ac:dyDescent="0.25">
      <c r="A18" s="3" t="s">
        <v>2115</v>
      </c>
    </row>
    <row r="19" spans="1:3" x14ac:dyDescent="0.25">
      <c r="A19" s="4" t="s">
        <v>2120</v>
      </c>
      <c r="B19" s="5">
        <v>2440</v>
      </c>
      <c r="C19" s="5">
        <v>2455</v>
      </c>
    </row>
    <row r="20" spans="1:3" ht="30" x14ac:dyDescent="0.25">
      <c r="A20" s="4" t="s">
        <v>2124</v>
      </c>
    </row>
    <row r="21" spans="1:3" x14ac:dyDescent="0.25">
      <c r="A21" s="3" t="s">
        <v>2115</v>
      </c>
    </row>
    <row r="22" spans="1:3" x14ac:dyDescent="0.25">
      <c r="A22" s="4" t="s">
        <v>2120</v>
      </c>
      <c r="B22" s="5">
        <v>8682</v>
      </c>
      <c r="C22" s="5">
        <v>8343</v>
      </c>
    </row>
    <row r="23" spans="1:3" ht="30" x14ac:dyDescent="0.25">
      <c r="A23" s="4" t="s">
        <v>2125</v>
      </c>
    </row>
    <row r="24" spans="1:3" x14ac:dyDescent="0.25">
      <c r="A24" s="3" t="s">
        <v>2115</v>
      </c>
    </row>
    <row r="25" spans="1:3" x14ac:dyDescent="0.25">
      <c r="A25" s="4" t="s">
        <v>2120</v>
      </c>
      <c r="B25" s="5">
        <v>4639</v>
      </c>
      <c r="C25" s="5">
        <v>4020</v>
      </c>
    </row>
    <row r="26" spans="1:3" ht="30" x14ac:dyDescent="0.25">
      <c r="A26" s="4" t="s">
        <v>2126</v>
      </c>
    </row>
    <row r="27" spans="1:3" x14ac:dyDescent="0.25">
      <c r="A27" s="3" t="s">
        <v>2115</v>
      </c>
    </row>
    <row r="28" spans="1:3" x14ac:dyDescent="0.25">
      <c r="A28" s="4" t="s">
        <v>2119</v>
      </c>
      <c r="B28" s="5">
        <v>120343</v>
      </c>
      <c r="C28" s="5">
        <v>99353</v>
      </c>
    </row>
    <row r="29" spans="1:3" x14ac:dyDescent="0.25">
      <c r="A29" s="4" t="s">
        <v>2116</v>
      </c>
      <c r="B29" s="5">
        <v>4147</v>
      </c>
      <c r="C29" s="5">
        <v>4014</v>
      </c>
    </row>
    <row r="30" spans="1:3" x14ac:dyDescent="0.25">
      <c r="A30" s="4" t="s">
        <v>2120</v>
      </c>
      <c r="B30" s="5">
        <v>4199</v>
      </c>
      <c r="C30" s="5">
        <v>4455</v>
      </c>
    </row>
    <row r="31" spans="1:3" ht="30" x14ac:dyDescent="0.25">
      <c r="A31" s="4" t="s">
        <v>2127</v>
      </c>
    </row>
    <row r="32" spans="1:3" x14ac:dyDescent="0.25">
      <c r="A32" s="3" t="s">
        <v>2115</v>
      </c>
    </row>
    <row r="33" spans="1:3" x14ac:dyDescent="0.25">
      <c r="A33" s="4" t="s">
        <v>2120</v>
      </c>
      <c r="B33" s="5">
        <v>3192</v>
      </c>
      <c r="C33" s="5">
        <v>2990</v>
      </c>
    </row>
    <row r="34" spans="1:3" ht="30" x14ac:dyDescent="0.25">
      <c r="A34" s="4" t="s">
        <v>2128</v>
      </c>
    </row>
    <row r="35" spans="1:3" x14ac:dyDescent="0.25">
      <c r="A35" s="3" t="s">
        <v>2115</v>
      </c>
    </row>
    <row r="36" spans="1:3" x14ac:dyDescent="0.25">
      <c r="A36" s="4" t="s">
        <v>2120</v>
      </c>
      <c r="B36" s="5">
        <v>955</v>
      </c>
      <c r="C36" s="5">
        <v>1024</v>
      </c>
    </row>
    <row r="37" spans="1:3" ht="30" x14ac:dyDescent="0.25">
      <c r="A37" s="4" t="s">
        <v>2129</v>
      </c>
    </row>
    <row r="38" spans="1:3" x14ac:dyDescent="0.25">
      <c r="A38" s="3" t="s">
        <v>2115</v>
      </c>
    </row>
    <row r="39" spans="1:3" x14ac:dyDescent="0.25">
      <c r="A39" s="4" t="s">
        <v>2120</v>
      </c>
      <c r="B39" s="5">
        <v>34</v>
      </c>
      <c r="C39" s="5">
        <v>47</v>
      </c>
    </row>
    <row r="40" spans="1:3" ht="30" x14ac:dyDescent="0.25">
      <c r="A40" s="4" t="s">
        <v>2130</v>
      </c>
    </row>
    <row r="41" spans="1:3" x14ac:dyDescent="0.25">
      <c r="A41" s="3" t="s">
        <v>2115</v>
      </c>
    </row>
    <row r="42" spans="1:3" x14ac:dyDescent="0.25">
      <c r="A42" s="4" t="s">
        <v>2120</v>
      </c>
      <c r="B42" s="5">
        <v>18</v>
      </c>
      <c r="C42" s="5">
        <v>394</v>
      </c>
    </row>
    <row r="43" spans="1:3" ht="30" x14ac:dyDescent="0.25">
      <c r="A43" s="4" t="s">
        <v>2131</v>
      </c>
    </row>
    <row r="44" spans="1:3" x14ac:dyDescent="0.25">
      <c r="A44" s="3" t="s">
        <v>2115</v>
      </c>
    </row>
    <row r="45" spans="1:3" x14ac:dyDescent="0.25">
      <c r="A45" s="4" t="s">
        <v>2119</v>
      </c>
      <c r="B45" s="5">
        <v>18391</v>
      </c>
      <c r="C45" s="5">
        <v>14077</v>
      </c>
    </row>
    <row r="46" spans="1:3" x14ac:dyDescent="0.25">
      <c r="A46" s="4" t="s">
        <v>2116</v>
      </c>
      <c r="B46" s="5">
        <v>1156</v>
      </c>
      <c r="C46" s="5">
        <v>913</v>
      </c>
    </row>
    <row r="47" spans="1:3" x14ac:dyDescent="0.25">
      <c r="A47" s="4" t="s">
        <v>2117</v>
      </c>
      <c r="B47" s="5">
        <v>920</v>
      </c>
      <c r="C47" s="5">
        <v>874</v>
      </c>
    </row>
    <row r="48" spans="1:3" x14ac:dyDescent="0.25">
      <c r="A48" s="4" t="s">
        <v>2120</v>
      </c>
      <c r="B48" s="5">
        <v>9683</v>
      </c>
      <c r="C48" s="5">
        <v>9383</v>
      </c>
    </row>
    <row r="49" spans="1:3" ht="45" x14ac:dyDescent="0.25">
      <c r="A49" s="4" t="s">
        <v>2132</v>
      </c>
    </row>
    <row r="50" spans="1:3" x14ac:dyDescent="0.25">
      <c r="A50" s="3" t="s">
        <v>2115</v>
      </c>
    </row>
    <row r="51" spans="1:3" x14ac:dyDescent="0.25">
      <c r="A51" s="4" t="s">
        <v>2120</v>
      </c>
      <c r="B51" s="5">
        <v>360</v>
      </c>
      <c r="C51" s="5">
        <v>192</v>
      </c>
    </row>
    <row r="52" spans="1:3" ht="45" x14ac:dyDescent="0.25">
      <c r="A52" s="4" t="s">
        <v>2133</v>
      </c>
    </row>
    <row r="53" spans="1:3" x14ac:dyDescent="0.25">
      <c r="A53" s="3" t="s">
        <v>2115</v>
      </c>
    </row>
    <row r="54" spans="1:3" x14ac:dyDescent="0.25">
      <c r="A54" s="4" t="s">
        <v>2120</v>
      </c>
      <c r="B54" s="5">
        <v>116</v>
      </c>
      <c r="C54" s="5">
        <v>17</v>
      </c>
    </row>
    <row r="55" spans="1:3" ht="45" x14ac:dyDescent="0.25">
      <c r="A55" s="4" t="s">
        <v>2134</v>
      </c>
    </row>
    <row r="56" spans="1:3" x14ac:dyDescent="0.25">
      <c r="A56" s="3" t="s">
        <v>2115</v>
      </c>
    </row>
    <row r="57" spans="1:3" x14ac:dyDescent="0.25">
      <c r="A57" s="4" t="s">
        <v>2120</v>
      </c>
      <c r="B57" s="5">
        <v>250</v>
      </c>
      <c r="C57" s="5">
        <v>989</v>
      </c>
    </row>
    <row r="58" spans="1:3" ht="30" x14ac:dyDescent="0.25">
      <c r="A58" s="4" t="s">
        <v>2135</v>
      </c>
    </row>
    <row r="59" spans="1:3" x14ac:dyDescent="0.25">
      <c r="A59" s="3" t="s">
        <v>2115</v>
      </c>
    </row>
    <row r="60" spans="1:3" x14ac:dyDescent="0.25">
      <c r="A60" s="4" t="s">
        <v>2120</v>
      </c>
      <c r="B60" s="5">
        <v>8597</v>
      </c>
      <c r="C60" s="5">
        <v>7862</v>
      </c>
    </row>
    <row r="61" spans="1:3" ht="45" x14ac:dyDescent="0.25">
      <c r="A61" s="4" t="s">
        <v>2136</v>
      </c>
    </row>
    <row r="62" spans="1:3" x14ac:dyDescent="0.25">
      <c r="A62" s="3" t="s">
        <v>2115</v>
      </c>
    </row>
    <row r="63" spans="1:3" x14ac:dyDescent="0.25">
      <c r="A63" s="4" t="s">
        <v>2120</v>
      </c>
      <c r="B63" s="5">
        <v>360</v>
      </c>
      <c r="C63" s="5">
        <v>323</v>
      </c>
    </row>
    <row r="64" spans="1:3" ht="30" x14ac:dyDescent="0.25">
      <c r="A64" s="4" t="s">
        <v>2137</v>
      </c>
    </row>
    <row r="65" spans="1:3" x14ac:dyDescent="0.25">
      <c r="A65" s="3" t="s">
        <v>2115</v>
      </c>
    </row>
    <row r="66" spans="1:3" x14ac:dyDescent="0.25">
      <c r="A66" s="4" t="s">
        <v>2119</v>
      </c>
      <c r="B66" s="5">
        <v>26867</v>
      </c>
      <c r="C66" s="5">
        <v>20934</v>
      </c>
    </row>
    <row r="67" spans="1:3" x14ac:dyDescent="0.25">
      <c r="A67" s="4" t="s">
        <v>2116</v>
      </c>
      <c r="B67" s="5">
        <v>3923</v>
      </c>
      <c r="C67" s="5">
        <v>3288</v>
      </c>
    </row>
    <row r="68" spans="1:3" x14ac:dyDescent="0.25">
      <c r="A68" s="4" t="s">
        <v>2117</v>
      </c>
      <c r="B68" s="5">
        <v>8</v>
      </c>
      <c r="C68" s="5">
        <v>14</v>
      </c>
    </row>
    <row r="69" spans="1:3" x14ac:dyDescent="0.25">
      <c r="A69" s="4" t="s">
        <v>2120</v>
      </c>
      <c r="B69" s="5">
        <v>6017</v>
      </c>
      <c r="C69" s="5">
        <v>4746</v>
      </c>
    </row>
    <row r="70" spans="1:3" ht="45" x14ac:dyDescent="0.25">
      <c r="A70" s="4" t="s">
        <v>2138</v>
      </c>
    </row>
    <row r="71" spans="1:3" x14ac:dyDescent="0.25">
      <c r="A71" s="3" t="s">
        <v>2115</v>
      </c>
    </row>
    <row r="72" spans="1:3" x14ac:dyDescent="0.25">
      <c r="A72" s="4" t="s">
        <v>2120</v>
      </c>
      <c r="B72" s="5">
        <v>2030</v>
      </c>
      <c r="C72" s="5">
        <v>1374</v>
      </c>
    </row>
    <row r="73" spans="1:3" ht="45" x14ac:dyDescent="0.25">
      <c r="A73" s="4" t="s">
        <v>2139</v>
      </c>
    </row>
    <row r="74" spans="1:3" x14ac:dyDescent="0.25">
      <c r="A74" s="3" t="s">
        <v>2115</v>
      </c>
    </row>
    <row r="75" spans="1:3" x14ac:dyDescent="0.25">
      <c r="A75" s="4" t="s">
        <v>2120</v>
      </c>
      <c r="B75" s="5">
        <v>64</v>
      </c>
      <c r="C75" s="5">
        <v>84</v>
      </c>
    </row>
    <row r="76" spans="1:3" ht="45" x14ac:dyDescent="0.25">
      <c r="A76" s="4" t="s">
        <v>2140</v>
      </c>
    </row>
    <row r="77" spans="1:3" x14ac:dyDescent="0.25">
      <c r="A77" s="3" t="s">
        <v>2115</v>
      </c>
    </row>
    <row r="78" spans="1:3" x14ac:dyDescent="0.25">
      <c r="A78" s="4" t="s">
        <v>2120</v>
      </c>
      <c r="B78" s="5">
        <v>3923</v>
      </c>
      <c r="C78" s="5">
        <v>3288</v>
      </c>
    </row>
    <row r="79" spans="1:3" ht="30" x14ac:dyDescent="0.25">
      <c r="A79" s="4" t="s">
        <v>2141</v>
      </c>
    </row>
    <row r="80" spans="1:3" x14ac:dyDescent="0.25">
      <c r="A80" s="3" t="s">
        <v>2115</v>
      </c>
    </row>
    <row r="81" spans="1:3" x14ac:dyDescent="0.25">
      <c r="A81" s="4" t="s">
        <v>2119</v>
      </c>
      <c r="B81" s="5">
        <v>11208</v>
      </c>
      <c r="C81" s="5">
        <v>14301</v>
      </c>
    </row>
    <row r="82" spans="1:3" x14ac:dyDescent="0.25">
      <c r="A82" s="4" t="s">
        <v>2116</v>
      </c>
      <c r="B82" s="5">
        <v>356</v>
      </c>
      <c r="C82" s="5">
        <v>409</v>
      </c>
    </row>
    <row r="83" spans="1:3" x14ac:dyDescent="0.25">
      <c r="A83" s="4" t="s">
        <v>2120</v>
      </c>
      <c r="B83" s="5">
        <v>485</v>
      </c>
      <c r="C83" s="5">
        <v>457</v>
      </c>
    </row>
    <row r="84" spans="1:3" ht="30" x14ac:dyDescent="0.25">
      <c r="A84" s="4" t="s">
        <v>2142</v>
      </c>
    </row>
    <row r="85" spans="1:3" x14ac:dyDescent="0.25">
      <c r="A85" s="3" t="s">
        <v>2115</v>
      </c>
    </row>
    <row r="86" spans="1:3" x14ac:dyDescent="0.25">
      <c r="A86" s="4" t="s">
        <v>2120</v>
      </c>
      <c r="B86" s="5">
        <v>126</v>
      </c>
      <c r="C86" s="5">
        <v>45</v>
      </c>
    </row>
    <row r="87" spans="1:3" ht="30" x14ac:dyDescent="0.25">
      <c r="A87" s="4" t="s">
        <v>2143</v>
      </c>
    </row>
    <row r="88" spans="1:3" x14ac:dyDescent="0.25">
      <c r="A88" s="3" t="s">
        <v>2115</v>
      </c>
    </row>
    <row r="89" spans="1:3" x14ac:dyDescent="0.25">
      <c r="A89" s="4" t="s">
        <v>2120</v>
      </c>
      <c r="B89" s="5">
        <v>3</v>
      </c>
      <c r="C89" s="5">
        <v>3</v>
      </c>
    </row>
    <row r="90" spans="1:3" ht="30" x14ac:dyDescent="0.25">
      <c r="A90" s="4" t="s">
        <v>2144</v>
      </c>
    </row>
    <row r="91" spans="1:3" x14ac:dyDescent="0.25">
      <c r="A91" s="3" t="s">
        <v>2115</v>
      </c>
    </row>
    <row r="92" spans="1:3" x14ac:dyDescent="0.25">
      <c r="A92" s="4" t="s">
        <v>2120</v>
      </c>
      <c r="B92" s="7">
        <v>356</v>
      </c>
      <c r="C92" s="7">
        <v>409</v>
      </c>
    </row>
  </sheetData>
  <pageMargins left="0.75" right="0.75" top="1" bottom="1" header="0.5" footer="0.5"/>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dimension ref="A1:E64"/>
  <sheetViews>
    <sheetView workbookViewId="0"/>
  </sheetViews>
  <sheetFormatPr defaultRowHeight="15" x14ac:dyDescent="0.25"/>
  <cols>
    <col min="1" max="1" width="80" customWidth="1"/>
    <col min="2" max="5" width="14" customWidth="1"/>
  </cols>
  <sheetData>
    <row r="1" spans="1:5" ht="30" x14ac:dyDescent="0.25">
      <c r="A1" s="1" t="s">
        <v>2145</v>
      </c>
      <c r="B1" s="2" t="s">
        <v>2</v>
      </c>
      <c r="C1" s="2" t="s">
        <v>90</v>
      </c>
      <c r="D1" s="2" t="s">
        <v>91</v>
      </c>
      <c r="E1" s="2" t="s">
        <v>2146</v>
      </c>
    </row>
    <row r="2" spans="1:5" x14ac:dyDescent="0.25">
      <c r="A2" s="3" t="s">
        <v>133</v>
      </c>
    </row>
    <row r="3" spans="1:5" x14ac:dyDescent="0.25">
      <c r="A3" s="4" t="s">
        <v>134</v>
      </c>
      <c r="B3" s="7">
        <v>261036</v>
      </c>
      <c r="C3" s="7">
        <v>155842</v>
      </c>
      <c r="D3" s="7">
        <v>133546</v>
      </c>
      <c r="E3" s="7">
        <v>130547</v>
      </c>
    </row>
    <row r="4" spans="1:5" x14ac:dyDescent="0.25">
      <c r="A4" s="4" t="s">
        <v>224</v>
      </c>
      <c r="B4" s="5">
        <v>375916</v>
      </c>
      <c r="C4" s="5">
        <v>393630</v>
      </c>
    </row>
    <row r="5" spans="1:5" x14ac:dyDescent="0.25">
      <c r="A5" s="4" t="s">
        <v>280</v>
      </c>
      <c r="B5" s="5">
        <v>88719</v>
      </c>
      <c r="C5" s="5">
        <v>88445</v>
      </c>
    </row>
    <row r="6" spans="1:5" x14ac:dyDescent="0.25">
      <c r="A6" s="4" t="s">
        <v>283</v>
      </c>
      <c r="B6" s="5">
        <v>158562</v>
      </c>
      <c r="C6" s="5">
        <v>116115</v>
      </c>
    </row>
    <row r="7" spans="1:5" x14ac:dyDescent="0.25">
      <c r="A7" s="4" t="s">
        <v>138</v>
      </c>
      <c r="B7" s="5">
        <v>34608</v>
      </c>
      <c r="C7" s="5">
        <v>37445</v>
      </c>
    </row>
    <row r="8" spans="1:5" x14ac:dyDescent="0.25">
      <c r="A8" s="4" t="s">
        <v>139</v>
      </c>
      <c r="B8" s="5">
        <v>1463988</v>
      </c>
      <c r="C8" s="5">
        <v>1163028</v>
      </c>
    </row>
    <row r="9" spans="1:5" x14ac:dyDescent="0.25">
      <c r="A9" s="3" t="s">
        <v>2147</v>
      </c>
    </row>
    <row r="10" spans="1:5" x14ac:dyDescent="0.25">
      <c r="A10" s="4" t="s">
        <v>1757</v>
      </c>
      <c r="B10" s="5">
        <v>18544</v>
      </c>
      <c r="C10" s="5">
        <v>25755</v>
      </c>
    </row>
    <row r="11" spans="1:5" x14ac:dyDescent="0.25">
      <c r="A11" s="4" t="s">
        <v>144</v>
      </c>
      <c r="B11" s="5">
        <v>251931</v>
      </c>
      <c r="C11" s="5">
        <v>190658</v>
      </c>
    </row>
    <row r="12" spans="1:5" x14ac:dyDescent="0.25">
      <c r="A12" s="4" t="s">
        <v>225</v>
      </c>
      <c r="B12" s="5">
        <v>181424</v>
      </c>
      <c r="C12" s="5">
        <v>153727</v>
      </c>
    </row>
    <row r="13" spans="1:5" x14ac:dyDescent="0.25">
      <c r="A13" s="4" t="s">
        <v>175</v>
      </c>
      <c r="B13" s="5">
        <v>46955</v>
      </c>
      <c r="C13" s="5">
        <v>52870</v>
      </c>
    </row>
    <row r="14" spans="1:5" x14ac:dyDescent="0.25">
      <c r="A14" s="4" t="s">
        <v>1956</v>
      </c>
      <c r="B14" s="5">
        <v>254092</v>
      </c>
      <c r="C14" s="5">
        <v>213481</v>
      </c>
    </row>
    <row r="15" spans="1:5" x14ac:dyDescent="0.25">
      <c r="A15" s="4" t="s">
        <v>1760</v>
      </c>
      <c r="B15" s="5">
        <v>24501</v>
      </c>
      <c r="C15" s="5">
        <v>22451</v>
      </c>
    </row>
    <row r="16" spans="1:5" x14ac:dyDescent="0.25">
      <c r="A16" s="4" t="s">
        <v>149</v>
      </c>
      <c r="B16" s="5">
        <v>1354062</v>
      </c>
      <c r="C16" s="5">
        <v>1067096</v>
      </c>
    </row>
    <row r="17" spans="1:3" ht="30" x14ac:dyDescent="0.25">
      <c r="A17" s="4" t="s">
        <v>2148</v>
      </c>
    </row>
    <row r="18" spans="1:3" x14ac:dyDescent="0.25">
      <c r="A18" s="3" t="s">
        <v>133</v>
      </c>
    </row>
    <row r="19" spans="1:3" x14ac:dyDescent="0.25">
      <c r="A19" s="4" t="s">
        <v>134</v>
      </c>
      <c r="B19" s="5">
        <v>274</v>
      </c>
      <c r="C19" s="5">
        <v>229</v>
      </c>
    </row>
    <row r="20" spans="1:3" x14ac:dyDescent="0.25">
      <c r="A20" s="4" t="s">
        <v>224</v>
      </c>
      <c r="B20" s="5">
        <v>16</v>
      </c>
      <c r="C20" s="5">
        <v>8</v>
      </c>
    </row>
    <row r="21" spans="1:3" x14ac:dyDescent="0.25">
      <c r="A21" s="4" t="s">
        <v>280</v>
      </c>
      <c r="B21" s="5">
        <v>153</v>
      </c>
      <c r="C21" s="5">
        <v>880</v>
      </c>
    </row>
    <row r="22" spans="1:3" x14ac:dyDescent="0.25">
      <c r="A22" s="4" t="s">
        <v>283</v>
      </c>
      <c r="B22" s="5">
        <v>1988</v>
      </c>
      <c r="C22" s="5">
        <v>2099</v>
      </c>
    </row>
    <row r="23" spans="1:3" x14ac:dyDescent="0.25">
      <c r="A23" s="4" t="s">
        <v>138</v>
      </c>
      <c r="B23" s="5">
        <v>314</v>
      </c>
      <c r="C23" s="5">
        <v>989</v>
      </c>
    </row>
    <row r="24" spans="1:3" x14ac:dyDescent="0.25">
      <c r="A24" s="4" t="s">
        <v>139</v>
      </c>
      <c r="B24" s="5">
        <v>2745</v>
      </c>
      <c r="C24" s="5">
        <v>4205</v>
      </c>
    </row>
    <row r="25" spans="1:3" x14ac:dyDescent="0.25">
      <c r="A25" s="3" t="s">
        <v>2147</v>
      </c>
    </row>
    <row r="26" spans="1:3" x14ac:dyDescent="0.25">
      <c r="A26" s="4" t="s">
        <v>1757</v>
      </c>
      <c r="B26" s="5">
        <v>150</v>
      </c>
      <c r="C26" s="5">
        <v>649</v>
      </c>
    </row>
    <row r="27" spans="1:3" x14ac:dyDescent="0.25">
      <c r="A27" s="4" t="s">
        <v>144</v>
      </c>
      <c r="B27" s="5">
        <v>34</v>
      </c>
      <c r="C27" s="5">
        <v>28</v>
      </c>
    </row>
    <row r="28" spans="1:3" x14ac:dyDescent="0.25">
      <c r="A28" s="4" t="s">
        <v>225</v>
      </c>
      <c r="B28" s="5">
        <v>7</v>
      </c>
      <c r="C28" s="5">
        <v>46</v>
      </c>
    </row>
    <row r="29" spans="1:3" x14ac:dyDescent="0.25">
      <c r="A29" s="4" t="s">
        <v>1760</v>
      </c>
      <c r="B29" s="5">
        <v>163</v>
      </c>
      <c r="C29" s="5">
        <v>948</v>
      </c>
    </row>
    <row r="30" spans="1:3" x14ac:dyDescent="0.25">
      <c r="A30" s="4" t="s">
        <v>149</v>
      </c>
      <c r="B30" s="5">
        <v>354</v>
      </c>
      <c r="C30" s="5">
        <v>1671</v>
      </c>
    </row>
    <row r="31" spans="1:3" ht="30" x14ac:dyDescent="0.25">
      <c r="A31" s="4" t="s">
        <v>2149</v>
      </c>
    </row>
    <row r="32" spans="1:3" x14ac:dyDescent="0.25">
      <c r="A32" s="3" t="s">
        <v>133</v>
      </c>
    </row>
    <row r="33" spans="1:3" x14ac:dyDescent="0.25">
      <c r="A33" s="4" t="s">
        <v>134</v>
      </c>
      <c r="B33" s="5">
        <v>227</v>
      </c>
      <c r="C33" s="5">
        <v>83</v>
      </c>
    </row>
    <row r="34" spans="1:3" x14ac:dyDescent="0.25">
      <c r="A34" s="4" t="s">
        <v>224</v>
      </c>
      <c r="B34" s="5">
        <v>17</v>
      </c>
      <c r="C34" s="5">
        <v>0</v>
      </c>
    </row>
    <row r="35" spans="1:3" x14ac:dyDescent="0.25">
      <c r="A35" s="4" t="s">
        <v>139</v>
      </c>
      <c r="B35" s="5">
        <v>244</v>
      </c>
      <c r="C35" s="5">
        <v>83</v>
      </c>
    </row>
    <row r="36" spans="1:3" x14ac:dyDescent="0.25">
      <c r="A36" s="3" t="s">
        <v>2147</v>
      </c>
    </row>
    <row r="37" spans="1:3" x14ac:dyDescent="0.25">
      <c r="A37" s="4" t="s">
        <v>1757</v>
      </c>
      <c r="B37" s="5">
        <v>602</v>
      </c>
      <c r="C37" s="5">
        <v>679</v>
      </c>
    </row>
    <row r="38" spans="1:3" x14ac:dyDescent="0.25">
      <c r="A38" s="4" t="s">
        <v>149</v>
      </c>
      <c r="B38" s="5">
        <v>602</v>
      </c>
      <c r="C38" s="5">
        <v>679</v>
      </c>
    </row>
    <row r="39" spans="1:3" ht="30" x14ac:dyDescent="0.25">
      <c r="A39" s="4" t="s">
        <v>2150</v>
      </c>
    </row>
    <row r="40" spans="1:3" x14ac:dyDescent="0.25">
      <c r="A40" s="3" t="s">
        <v>133</v>
      </c>
    </row>
    <row r="41" spans="1:3" x14ac:dyDescent="0.25">
      <c r="A41" s="4" t="s">
        <v>224</v>
      </c>
      <c r="B41" s="5">
        <v>89</v>
      </c>
      <c r="C41" s="5">
        <v>88</v>
      </c>
    </row>
    <row r="42" spans="1:3" x14ac:dyDescent="0.25">
      <c r="A42" s="4" t="s">
        <v>139</v>
      </c>
      <c r="B42" s="5">
        <v>89</v>
      </c>
      <c r="C42" s="5">
        <v>88</v>
      </c>
    </row>
    <row r="43" spans="1:3" x14ac:dyDescent="0.25">
      <c r="A43" s="3" t="s">
        <v>2147</v>
      </c>
    </row>
    <row r="44" spans="1:3" x14ac:dyDescent="0.25">
      <c r="A44" s="4" t="s">
        <v>1757</v>
      </c>
      <c r="B44" s="5">
        <v>391</v>
      </c>
      <c r="C44" s="5">
        <v>563</v>
      </c>
    </row>
    <row r="45" spans="1:3" x14ac:dyDescent="0.25">
      <c r="A45" s="4" t="s">
        <v>225</v>
      </c>
      <c r="B45" s="5">
        <v>0</v>
      </c>
      <c r="C45" s="5">
        <v>250</v>
      </c>
    </row>
    <row r="46" spans="1:3" x14ac:dyDescent="0.25">
      <c r="A46" s="4" t="s">
        <v>175</v>
      </c>
      <c r="B46" s="5">
        <v>146</v>
      </c>
      <c r="C46" s="5">
        <v>43</v>
      </c>
    </row>
    <row r="47" spans="1:3" x14ac:dyDescent="0.25">
      <c r="A47" s="4" t="s">
        <v>1956</v>
      </c>
      <c r="B47" s="5">
        <v>81</v>
      </c>
      <c r="C47" s="5">
        <v>226</v>
      </c>
    </row>
    <row r="48" spans="1:3" x14ac:dyDescent="0.25">
      <c r="A48" s="4" t="s">
        <v>149</v>
      </c>
      <c r="B48" s="5">
        <v>618</v>
      </c>
      <c r="C48" s="5">
        <v>1082</v>
      </c>
    </row>
    <row r="49" spans="1:3" ht="30" x14ac:dyDescent="0.25">
      <c r="A49" s="4" t="s">
        <v>2151</v>
      </c>
    </row>
    <row r="50" spans="1:3" x14ac:dyDescent="0.25">
      <c r="A50" s="3" t="s">
        <v>133</v>
      </c>
    </row>
    <row r="51" spans="1:3" x14ac:dyDescent="0.25">
      <c r="A51" s="4" t="s">
        <v>134</v>
      </c>
      <c r="B51" s="5">
        <v>501</v>
      </c>
      <c r="C51" s="5">
        <v>312</v>
      </c>
    </row>
    <row r="52" spans="1:3" x14ac:dyDescent="0.25">
      <c r="A52" s="4" t="s">
        <v>224</v>
      </c>
      <c r="B52" s="5">
        <v>122</v>
      </c>
      <c r="C52" s="5">
        <v>96</v>
      </c>
    </row>
    <row r="53" spans="1:3" x14ac:dyDescent="0.25">
      <c r="A53" s="4" t="s">
        <v>280</v>
      </c>
      <c r="B53" s="5">
        <v>153</v>
      </c>
      <c r="C53" s="5">
        <v>880</v>
      </c>
    </row>
    <row r="54" spans="1:3" x14ac:dyDescent="0.25">
      <c r="A54" s="4" t="s">
        <v>283</v>
      </c>
      <c r="B54" s="5">
        <v>1988</v>
      </c>
      <c r="C54" s="5">
        <v>2099</v>
      </c>
    </row>
    <row r="55" spans="1:3" x14ac:dyDescent="0.25">
      <c r="A55" s="4" t="s">
        <v>138</v>
      </c>
      <c r="B55" s="5">
        <v>314</v>
      </c>
      <c r="C55" s="5">
        <v>989</v>
      </c>
    </row>
    <row r="56" spans="1:3" x14ac:dyDescent="0.25">
      <c r="A56" s="4" t="s">
        <v>139</v>
      </c>
      <c r="B56" s="5">
        <v>3078</v>
      </c>
      <c r="C56" s="5">
        <v>4376</v>
      </c>
    </row>
    <row r="57" spans="1:3" x14ac:dyDescent="0.25">
      <c r="A57" s="3" t="s">
        <v>2147</v>
      </c>
    </row>
    <row r="58" spans="1:3" x14ac:dyDescent="0.25">
      <c r="A58" s="4" t="s">
        <v>1757</v>
      </c>
      <c r="B58" s="5">
        <v>1143</v>
      </c>
      <c r="C58" s="5">
        <v>1891</v>
      </c>
    </row>
    <row r="59" spans="1:3" x14ac:dyDescent="0.25">
      <c r="A59" s="4" t="s">
        <v>144</v>
      </c>
      <c r="B59" s="5">
        <v>34</v>
      </c>
      <c r="C59" s="5">
        <v>28</v>
      </c>
    </row>
    <row r="60" spans="1:3" x14ac:dyDescent="0.25">
      <c r="A60" s="4" t="s">
        <v>225</v>
      </c>
      <c r="B60" s="5">
        <v>7</v>
      </c>
      <c r="C60" s="5">
        <v>296</v>
      </c>
    </row>
    <row r="61" spans="1:3" x14ac:dyDescent="0.25">
      <c r="A61" s="4" t="s">
        <v>175</v>
      </c>
      <c r="B61" s="5">
        <v>146</v>
      </c>
      <c r="C61" s="5">
        <v>43</v>
      </c>
    </row>
    <row r="62" spans="1:3" x14ac:dyDescent="0.25">
      <c r="A62" s="4" t="s">
        <v>1956</v>
      </c>
      <c r="B62" s="5">
        <v>81</v>
      </c>
      <c r="C62" s="5">
        <v>226</v>
      </c>
    </row>
    <row r="63" spans="1:3" x14ac:dyDescent="0.25">
      <c r="A63" s="4" t="s">
        <v>1760</v>
      </c>
      <c r="B63" s="5">
        <v>163</v>
      </c>
      <c r="C63" s="5">
        <v>948</v>
      </c>
    </row>
    <row r="64" spans="1:3" x14ac:dyDescent="0.25">
      <c r="A64" s="4" t="s">
        <v>149</v>
      </c>
      <c r="B64" s="7">
        <v>1574</v>
      </c>
      <c r="C64" s="7">
        <v>3432</v>
      </c>
    </row>
  </sheetData>
  <pageMargins left="0.75" right="0.75" top="1" bottom="1" header="0.5" footer="0.5"/>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dimension ref="A1:C105"/>
  <sheetViews>
    <sheetView workbookViewId="0"/>
  </sheetViews>
  <sheetFormatPr defaultRowHeight="15" x14ac:dyDescent="0.25"/>
  <cols>
    <col min="1" max="1" width="80" customWidth="1"/>
    <col min="2" max="3" width="14" customWidth="1"/>
  </cols>
  <sheetData>
    <row r="1" spans="1:3" ht="30" x14ac:dyDescent="0.25">
      <c r="A1" s="1" t="s">
        <v>2152</v>
      </c>
      <c r="B1" s="2" t="s">
        <v>2</v>
      </c>
      <c r="C1" s="2" t="s">
        <v>90</v>
      </c>
    </row>
    <row r="2" spans="1:3" x14ac:dyDescent="0.25">
      <c r="A2" s="3" t="s">
        <v>2153</v>
      </c>
    </row>
    <row r="3" spans="1:3" x14ac:dyDescent="0.25">
      <c r="A3" s="4" t="s">
        <v>2154</v>
      </c>
      <c r="B3" s="7">
        <v>211552</v>
      </c>
      <c r="C3" s="7">
        <v>171575</v>
      </c>
    </row>
    <row r="4" spans="1:3" x14ac:dyDescent="0.25">
      <c r="A4" s="4" t="s">
        <v>2155</v>
      </c>
      <c r="B4" s="5">
        <v>10016</v>
      </c>
      <c r="C4" s="5">
        <v>8054</v>
      </c>
    </row>
    <row r="5" spans="1:3" x14ac:dyDescent="0.25">
      <c r="A5" s="4" t="s">
        <v>2156</v>
      </c>
      <c r="B5" s="5">
        <v>101031</v>
      </c>
      <c r="C5" s="5">
        <v>55278</v>
      </c>
    </row>
    <row r="6" spans="1:3" x14ac:dyDescent="0.25">
      <c r="A6" s="4" t="s">
        <v>2157</v>
      </c>
      <c r="B6" s="5">
        <v>29561</v>
      </c>
      <c r="C6" s="5">
        <v>35402</v>
      </c>
    </row>
    <row r="7" spans="1:3" x14ac:dyDescent="0.25">
      <c r="A7" s="4" t="s">
        <v>2158</v>
      </c>
      <c r="B7" s="5">
        <v>11381</v>
      </c>
      <c r="C7" s="5">
        <v>6456</v>
      </c>
    </row>
    <row r="8" spans="1:3" x14ac:dyDescent="0.25">
      <c r="A8" s="4" t="s">
        <v>207</v>
      </c>
      <c r="B8" s="5">
        <v>9143</v>
      </c>
      <c r="C8" s="5">
        <v>8203</v>
      </c>
    </row>
    <row r="9" spans="1:3" x14ac:dyDescent="0.25">
      <c r="A9" s="4" t="s">
        <v>2159</v>
      </c>
      <c r="B9" s="5">
        <v>372684</v>
      </c>
      <c r="C9" s="5">
        <v>284968</v>
      </c>
    </row>
    <row r="10" spans="1:3" x14ac:dyDescent="0.25">
      <c r="A10" s="4" t="s">
        <v>2160</v>
      </c>
    </row>
    <row r="11" spans="1:3" x14ac:dyDescent="0.25">
      <c r="A11" s="3" t="s">
        <v>2153</v>
      </c>
    </row>
    <row r="12" spans="1:3" x14ac:dyDescent="0.25">
      <c r="A12" s="4" t="s">
        <v>2154</v>
      </c>
      <c r="B12" s="5">
        <v>61964</v>
      </c>
    </row>
    <row r="13" spans="1:3" x14ac:dyDescent="0.25">
      <c r="A13" s="4" t="s">
        <v>2155</v>
      </c>
      <c r="B13" s="5">
        <v>1598</v>
      </c>
    </row>
    <row r="14" spans="1:3" x14ac:dyDescent="0.25">
      <c r="A14" s="4" t="s">
        <v>2156</v>
      </c>
      <c r="B14" s="5">
        <v>99455</v>
      </c>
    </row>
    <row r="15" spans="1:3" x14ac:dyDescent="0.25">
      <c r="A15" s="4" t="s">
        <v>2157</v>
      </c>
      <c r="B15" s="5">
        <v>29561</v>
      </c>
    </row>
    <row r="16" spans="1:3" x14ac:dyDescent="0.25">
      <c r="A16" s="4" t="s">
        <v>2158</v>
      </c>
      <c r="B16" s="5">
        <v>6130</v>
      </c>
    </row>
    <row r="17" spans="1:2" x14ac:dyDescent="0.25">
      <c r="A17" s="4" t="s">
        <v>207</v>
      </c>
      <c r="B17" s="5">
        <v>8801</v>
      </c>
    </row>
    <row r="18" spans="1:2" x14ac:dyDescent="0.25">
      <c r="A18" s="4" t="s">
        <v>2159</v>
      </c>
      <c r="B18" s="5">
        <v>207509</v>
      </c>
    </row>
    <row r="19" spans="1:2" x14ac:dyDescent="0.25">
      <c r="A19" s="4" t="s">
        <v>2161</v>
      </c>
    </row>
    <row r="20" spans="1:2" x14ac:dyDescent="0.25">
      <c r="A20" s="3" t="s">
        <v>2153</v>
      </c>
    </row>
    <row r="21" spans="1:2" x14ac:dyDescent="0.25">
      <c r="A21" s="4" t="s">
        <v>2154</v>
      </c>
      <c r="B21" s="5">
        <v>59705</v>
      </c>
    </row>
    <row r="22" spans="1:2" x14ac:dyDescent="0.25">
      <c r="A22" s="4" t="s">
        <v>2155</v>
      </c>
      <c r="B22" s="5">
        <v>6340</v>
      </c>
    </row>
    <row r="23" spans="1:2" x14ac:dyDescent="0.25">
      <c r="A23" s="4" t="s">
        <v>2156</v>
      </c>
      <c r="B23" s="5">
        <v>1576</v>
      </c>
    </row>
    <row r="24" spans="1:2" x14ac:dyDescent="0.25">
      <c r="A24" s="4" t="s">
        <v>2157</v>
      </c>
      <c r="B24" s="5">
        <v>0</v>
      </c>
    </row>
    <row r="25" spans="1:2" x14ac:dyDescent="0.25">
      <c r="A25" s="4" t="s">
        <v>2158</v>
      </c>
      <c r="B25" s="5">
        <v>1965</v>
      </c>
    </row>
    <row r="26" spans="1:2" x14ac:dyDescent="0.25">
      <c r="A26" s="4" t="s">
        <v>207</v>
      </c>
      <c r="B26" s="5">
        <v>297</v>
      </c>
    </row>
    <row r="27" spans="1:2" x14ac:dyDescent="0.25">
      <c r="A27" s="4" t="s">
        <v>2159</v>
      </c>
      <c r="B27" s="5">
        <v>69883</v>
      </c>
    </row>
    <row r="28" spans="1:2" x14ac:dyDescent="0.25">
      <c r="A28" s="4" t="s">
        <v>2162</v>
      </c>
    </row>
    <row r="29" spans="1:2" x14ac:dyDescent="0.25">
      <c r="A29" s="3" t="s">
        <v>2153</v>
      </c>
    </row>
    <row r="30" spans="1:2" x14ac:dyDescent="0.25">
      <c r="A30" s="4" t="s">
        <v>2154</v>
      </c>
      <c r="B30" s="5">
        <v>74956</v>
      </c>
    </row>
    <row r="31" spans="1:2" x14ac:dyDescent="0.25">
      <c r="A31" s="4" t="s">
        <v>2155</v>
      </c>
      <c r="B31" s="5">
        <v>1880</v>
      </c>
    </row>
    <row r="32" spans="1:2" x14ac:dyDescent="0.25">
      <c r="A32" s="4" t="s">
        <v>2156</v>
      </c>
      <c r="B32" s="5">
        <v>0</v>
      </c>
    </row>
    <row r="33" spans="1:3" x14ac:dyDescent="0.25">
      <c r="A33" s="4" t="s">
        <v>2157</v>
      </c>
      <c r="B33" s="5">
        <v>0</v>
      </c>
    </row>
    <row r="34" spans="1:3" x14ac:dyDescent="0.25">
      <c r="A34" s="4" t="s">
        <v>2158</v>
      </c>
      <c r="B34" s="5">
        <v>1082</v>
      </c>
    </row>
    <row r="35" spans="1:3" x14ac:dyDescent="0.25">
      <c r="A35" s="4" t="s">
        <v>207</v>
      </c>
      <c r="B35" s="5">
        <v>0</v>
      </c>
    </row>
    <row r="36" spans="1:3" x14ac:dyDescent="0.25">
      <c r="A36" s="4" t="s">
        <v>2159</v>
      </c>
      <c r="B36" s="5">
        <v>77918</v>
      </c>
    </row>
    <row r="37" spans="1:3" x14ac:dyDescent="0.25">
      <c r="A37" s="4" t="s">
        <v>2163</v>
      </c>
    </row>
    <row r="38" spans="1:3" x14ac:dyDescent="0.25">
      <c r="A38" s="3" t="s">
        <v>2153</v>
      </c>
    </row>
    <row r="39" spans="1:3" x14ac:dyDescent="0.25">
      <c r="A39" s="4" t="s">
        <v>2154</v>
      </c>
      <c r="B39" s="5">
        <v>14927</v>
      </c>
    </row>
    <row r="40" spans="1:3" x14ac:dyDescent="0.25">
      <c r="A40" s="4" t="s">
        <v>2155</v>
      </c>
      <c r="B40" s="5">
        <v>198</v>
      </c>
    </row>
    <row r="41" spans="1:3" x14ac:dyDescent="0.25">
      <c r="A41" s="4" t="s">
        <v>2156</v>
      </c>
      <c r="B41" s="5">
        <v>0</v>
      </c>
    </row>
    <row r="42" spans="1:3" x14ac:dyDescent="0.25">
      <c r="A42" s="4" t="s">
        <v>2157</v>
      </c>
      <c r="B42" s="5">
        <v>0</v>
      </c>
    </row>
    <row r="43" spans="1:3" x14ac:dyDescent="0.25">
      <c r="A43" s="4" t="s">
        <v>2158</v>
      </c>
      <c r="B43" s="5">
        <v>2204</v>
      </c>
    </row>
    <row r="44" spans="1:3" x14ac:dyDescent="0.25">
      <c r="A44" s="4" t="s">
        <v>207</v>
      </c>
      <c r="B44" s="5">
        <v>45</v>
      </c>
    </row>
    <row r="45" spans="1:3" x14ac:dyDescent="0.25">
      <c r="A45" s="4" t="s">
        <v>2159</v>
      </c>
      <c r="B45" s="5">
        <v>17374</v>
      </c>
    </row>
    <row r="46" spans="1:3" x14ac:dyDescent="0.25">
      <c r="A46" s="4" t="s">
        <v>2164</v>
      </c>
    </row>
    <row r="47" spans="1:3" x14ac:dyDescent="0.25">
      <c r="A47" s="3" t="s">
        <v>2153</v>
      </c>
    </row>
    <row r="48" spans="1:3" x14ac:dyDescent="0.25">
      <c r="A48" s="4" t="s">
        <v>2154</v>
      </c>
      <c r="B48" s="5">
        <v>95585</v>
      </c>
      <c r="C48" s="5">
        <v>83801</v>
      </c>
    </row>
    <row r="49" spans="1:3" x14ac:dyDescent="0.25">
      <c r="A49" s="4" t="s">
        <v>2165</v>
      </c>
    </row>
    <row r="50" spans="1:3" x14ac:dyDescent="0.25">
      <c r="A50" s="3" t="s">
        <v>2153</v>
      </c>
    </row>
    <row r="51" spans="1:3" x14ac:dyDescent="0.25">
      <c r="A51" s="4" t="s">
        <v>2154</v>
      </c>
      <c r="B51" s="5">
        <v>19095</v>
      </c>
    </row>
    <row r="52" spans="1:3" ht="30" x14ac:dyDescent="0.25">
      <c r="A52" s="4" t="s">
        <v>2166</v>
      </c>
    </row>
    <row r="53" spans="1:3" x14ac:dyDescent="0.25">
      <c r="A53" s="3" t="s">
        <v>2153</v>
      </c>
    </row>
    <row r="54" spans="1:3" x14ac:dyDescent="0.25">
      <c r="A54" s="4" t="s">
        <v>2154</v>
      </c>
      <c r="B54" s="5">
        <v>29347</v>
      </c>
    </row>
    <row r="55" spans="1:3" ht="30" x14ac:dyDescent="0.25">
      <c r="A55" s="4" t="s">
        <v>2167</v>
      </c>
    </row>
    <row r="56" spans="1:3" x14ac:dyDescent="0.25">
      <c r="A56" s="3" t="s">
        <v>2153</v>
      </c>
    </row>
    <row r="57" spans="1:3" x14ac:dyDescent="0.25">
      <c r="A57" s="4" t="s">
        <v>2154</v>
      </c>
      <c r="B57" s="5">
        <v>46021</v>
      </c>
    </row>
    <row r="58" spans="1:3" ht="30" x14ac:dyDescent="0.25">
      <c r="A58" s="4" t="s">
        <v>2168</v>
      </c>
    </row>
    <row r="59" spans="1:3" x14ac:dyDescent="0.25">
      <c r="A59" s="3" t="s">
        <v>2153</v>
      </c>
    </row>
    <row r="60" spans="1:3" x14ac:dyDescent="0.25">
      <c r="A60" s="4" t="s">
        <v>2154</v>
      </c>
      <c r="B60" s="5">
        <v>1122</v>
      </c>
    </row>
    <row r="61" spans="1:3" x14ac:dyDescent="0.25">
      <c r="A61" s="4" t="s">
        <v>2169</v>
      </c>
    </row>
    <row r="62" spans="1:3" x14ac:dyDescent="0.25">
      <c r="A62" s="3" t="s">
        <v>2153</v>
      </c>
    </row>
    <row r="63" spans="1:3" x14ac:dyDescent="0.25">
      <c r="A63" s="4" t="s">
        <v>2154</v>
      </c>
      <c r="B63" s="5">
        <v>69644</v>
      </c>
      <c r="C63" s="5">
        <v>56757</v>
      </c>
    </row>
    <row r="64" spans="1:3" x14ac:dyDescent="0.25">
      <c r="A64" s="4" t="s">
        <v>2170</v>
      </c>
    </row>
    <row r="65" spans="1:3" x14ac:dyDescent="0.25">
      <c r="A65" s="3" t="s">
        <v>2153</v>
      </c>
    </row>
    <row r="66" spans="1:3" x14ac:dyDescent="0.25">
      <c r="A66" s="4" t="s">
        <v>2154</v>
      </c>
      <c r="B66" s="5">
        <v>5353</v>
      </c>
    </row>
    <row r="67" spans="1:3" ht="30" x14ac:dyDescent="0.25">
      <c r="A67" s="4" t="s">
        <v>2171</v>
      </c>
    </row>
    <row r="68" spans="1:3" x14ac:dyDescent="0.25">
      <c r="A68" s="3" t="s">
        <v>2153</v>
      </c>
    </row>
    <row r="69" spans="1:3" x14ac:dyDescent="0.25">
      <c r="A69" s="4" t="s">
        <v>2154</v>
      </c>
      <c r="B69" s="5">
        <v>24008</v>
      </c>
    </row>
    <row r="70" spans="1:3" ht="30" x14ac:dyDescent="0.25">
      <c r="A70" s="4" t="s">
        <v>2172</v>
      </c>
    </row>
    <row r="71" spans="1:3" x14ac:dyDescent="0.25">
      <c r="A71" s="3" t="s">
        <v>2153</v>
      </c>
    </row>
    <row r="72" spans="1:3" x14ac:dyDescent="0.25">
      <c r="A72" s="4" t="s">
        <v>2154</v>
      </c>
      <c r="B72" s="5">
        <v>26878</v>
      </c>
    </row>
    <row r="73" spans="1:3" ht="30" x14ac:dyDescent="0.25">
      <c r="A73" s="4" t="s">
        <v>2173</v>
      </c>
    </row>
    <row r="74" spans="1:3" x14ac:dyDescent="0.25">
      <c r="A74" s="3" t="s">
        <v>2153</v>
      </c>
    </row>
    <row r="75" spans="1:3" x14ac:dyDescent="0.25">
      <c r="A75" s="4" t="s">
        <v>2154</v>
      </c>
      <c r="B75" s="5">
        <v>13405</v>
      </c>
    </row>
    <row r="76" spans="1:3" x14ac:dyDescent="0.25">
      <c r="A76" s="4" t="s">
        <v>2174</v>
      </c>
    </row>
    <row r="77" spans="1:3" x14ac:dyDescent="0.25">
      <c r="A77" s="3" t="s">
        <v>2153</v>
      </c>
    </row>
    <row r="78" spans="1:3" x14ac:dyDescent="0.25">
      <c r="A78" s="4" t="s">
        <v>2154</v>
      </c>
      <c r="B78" s="5">
        <v>10391</v>
      </c>
      <c r="C78" s="5">
        <v>9377</v>
      </c>
    </row>
    <row r="79" spans="1:3" x14ac:dyDescent="0.25">
      <c r="A79" s="4" t="s">
        <v>2175</v>
      </c>
    </row>
    <row r="80" spans="1:3" x14ac:dyDescent="0.25">
      <c r="A80" s="3" t="s">
        <v>2153</v>
      </c>
    </row>
    <row r="81" spans="1:3" x14ac:dyDescent="0.25">
      <c r="A81" s="4" t="s">
        <v>2154</v>
      </c>
      <c r="B81" s="5">
        <v>1584</v>
      </c>
    </row>
    <row r="82" spans="1:3" x14ac:dyDescent="0.25">
      <c r="A82" s="4" t="s">
        <v>2176</v>
      </c>
    </row>
    <row r="83" spans="1:3" x14ac:dyDescent="0.25">
      <c r="A83" s="3" t="s">
        <v>2153</v>
      </c>
    </row>
    <row r="84" spans="1:3" x14ac:dyDescent="0.25">
      <c r="A84" s="4" t="s">
        <v>2154</v>
      </c>
      <c r="B84" s="5">
        <v>6350</v>
      </c>
    </row>
    <row r="85" spans="1:3" x14ac:dyDescent="0.25">
      <c r="A85" s="4" t="s">
        <v>2177</v>
      </c>
    </row>
    <row r="86" spans="1:3" x14ac:dyDescent="0.25">
      <c r="A86" s="3" t="s">
        <v>2153</v>
      </c>
    </row>
    <row r="87" spans="1:3" x14ac:dyDescent="0.25">
      <c r="A87" s="4" t="s">
        <v>2154</v>
      </c>
      <c r="B87" s="5">
        <v>2057</v>
      </c>
    </row>
    <row r="88" spans="1:3" x14ac:dyDescent="0.25">
      <c r="A88" s="4" t="s">
        <v>2178</v>
      </c>
    </row>
    <row r="89" spans="1:3" x14ac:dyDescent="0.25">
      <c r="A89" s="3" t="s">
        <v>2153</v>
      </c>
    </row>
    <row r="90" spans="1:3" x14ac:dyDescent="0.25">
      <c r="A90" s="4" t="s">
        <v>2154</v>
      </c>
      <c r="B90" s="5">
        <v>400</v>
      </c>
    </row>
    <row r="91" spans="1:3" x14ac:dyDescent="0.25">
      <c r="A91" s="4" t="s">
        <v>1438</v>
      </c>
    </row>
    <row r="92" spans="1:3" x14ac:dyDescent="0.25">
      <c r="A92" s="3" t="s">
        <v>2153</v>
      </c>
    </row>
    <row r="93" spans="1:3" x14ac:dyDescent="0.25">
      <c r="A93" s="4" t="s">
        <v>2154</v>
      </c>
      <c r="B93" s="5">
        <v>35932</v>
      </c>
      <c r="C93" s="7">
        <v>21640</v>
      </c>
    </row>
    <row r="94" spans="1:3" x14ac:dyDescent="0.25">
      <c r="A94" s="4" t="s">
        <v>2179</v>
      </c>
    </row>
    <row r="95" spans="1:3" x14ac:dyDescent="0.25">
      <c r="A95" s="3" t="s">
        <v>2153</v>
      </c>
    </row>
    <row r="96" spans="1:3" x14ac:dyDescent="0.25">
      <c r="A96" s="4" t="s">
        <v>2154</v>
      </c>
      <c r="B96" s="5">
        <v>35932</v>
      </c>
    </row>
    <row r="97" spans="1:2" x14ac:dyDescent="0.25">
      <c r="A97" s="4" t="s">
        <v>2180</v>
      </c>
    </row>
    <row r="98" spans="1:2" x14ac:dyDescent="0.25">
      <c r="A98" s="3" t="s">
        <v>2153</v>
      </c>
    </row>
    <row r="99" spans="1:2" x14ac:dyDescent="0.25">
      <c r="A99" s="4" t="s">
        <v>2154</v>
      </c>
      <c r="B99" s="5">
        <v>0</v>
      </c>
    </row>
    <row r="100" spans="1:2" x14ac:dyDescent="0.25">
      <c r="A100" s="4" t="s">
        <v>2181</v>
      </c>
    </row>
    <row r="101" spans="1:2" x14ac:dyDescent="0.25">
      <c r="A101" s="3" t="s">
        <v>2153</v>
      </c>
    </row>
    <row r="102" spans="1:2" x14ac:dyDescent="0.25">
      <c r="A102" s="4" t="s">
        <v>2154</v>
      </c>
      <c r="B102" s="5">
        <v>0</v>
      </c>
    </row>
    <row r="103" spans="1:2" x14ac:dyDescent="0.25">
      <c r="A103" s="4" t="s">
        <v>2182</v>
      </c>
    </row>
    <row r="104" spans="1:2" x14ac:dyDescent="0.25">
      <c r="A104" s="3" t="s">
        <v>2153</v>
      </c>
    </row>
    <row r="105" spans="1:2" x14ac:dyDescent="0.25">
      <c r="A105" s="4" t="s">
        <v>2154</v>
      </c>
      <c r="B105" s="7">
        <v>0</v>
      </c>
    </row>
  </sheetData>
  <pageMargins left="0.75" right="0.75" top="1" bottom="1" header="0.5" footer="0.5"/>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dimension ref="A1:C6"/>
  <sheetViews>
    <sheetView workbookViewId="0"/>
  </sheetViews>
  <sheetFormatPr defaultRowHeight="15" x14ac:dyDescent="0.25"/>
  <cols>
    <col min="1" max="1" width="80" customWidth="1"/>
    <col min="2" max="3" width="14" customWidth="1"/>
  </cols>
  <sheetData>
    <row r="1" spans="1:3" ht="30" x14ac:dyDescent="0.25">
      <c r="A1" s="1" t="s">
        <v>2183</v>
      </c>
      <c r="B1" s="2" t="s">
        <v>2</v>
      </c>
      <c r="C1" s="2" t="s">
        <v>90</v>
      </c>
    </row>
    <row r="2" spans="1:3" x14ac:dyDescent="0.25">
      <c r="A2" s="3" t="s">
        <v>308</v>
      </c>
    </row>
    <row r="3" spans="1:3" x14ac:dyDescent="0.25">
      <c r="A3" s="4" t="s">
        <v>2184</v>
      </c>
      <c r="B3" s="7">
        <v>197120</v>
      </c>
      <c r="C3" s="7">
        <v>162513</v>
      </c>
    </row>
    <row r="4" spans="1:3" x14ac:dyDescent="0.25">
      <c r="A4" s="4" t="s">
        <v>2185</v>
      </c>
      <c r="B4" s="5">
        <v>13175</v>
      </c>
      <c r="C4" s="5">
        <v>6594</v>
      </c>
    </row>
    <row r="5" spans="1:3" x14ac:dyDescent="0.25">
      <c r="A5" s="4" t="s">
        <v>2186</v>
      </c>
      <c r="B5" s="5">
        <v>1257</v>
      </c>
      <c r="C5" s="5">
        <v>2468</v>
      </c>
    </row>
    <row r="6" spans="1:3" x14ac:dyDescent="0.25">
      <c r="A6" s="4" t="s">
        <v>183</v>
      </c>
      <c r="B6" s="7">
        <v>211552</v>
      </c>
      <c r="C6" s="7">
        <v>171575</v>
      </c>
    </row>
  </sheetData>
  <pageMargins left="0.75" right="0.75" top="1" bottom="1" header="0.5" footer="0.5"/>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dimension ref="A1:D57"/>
  <sheetViews>
    <sheetView workbookViewId="0"/>
  </sheetViews>
  <sheetFormatPr defaultRowHeight="15" x14ac:dyDescent="0.25"/>
  <cols>
    <col min="1" max="1" width="80" customWidth="1"/>
    <col min="2" max="2" width="16" customWidth="1"/>
    <col min="3" max="4" width="14" customWidth="1"/>
  </cols>
  <sheetData>
    <row r="1" spans="1:4" x14ac:dyDescent="0.25">
      <c r="A1" s="12" t="s">
        <v>2187</v>
      </c>
      <c r="B1" s="14" t="s">
        <v>1</v>
      </c>
      <c r="C1" s="13"/>
    </row>
    <row r="2" spans="1:4" x14ac:dyDescent="0.25">
      <c r="A2" s="13"/>
      <c r="B2" s="2" t="s">
        <v>2</v>
      </c>
      <c r="C2" s="2" t="s">
        <v>90</v>
      </c>
      <c r="D2" s="2" t="s">
        <v>91</v>
      </c>
    </row>
    <row r="3" spans="1:4" x14ac:dyDescent="0.25">
      <c r="A3" s="3" t="s">
        <v>2188</v>
      </c>
    </row>
    <row r="4" spans="1:4" x14ac:dyDescent="0.25">
      <c r="A4" s="4" t="s">
        <v>1656</v>
      </c>
      <c r="B4" s="7">
        <v>211552</v>
      </c>
      <c r="C4" s="7">
        <v>171575</v>
      </c>
    </row>
    <row r="5" spans="1:4" x14ac:dyDescent="0.25">
      <c r="A5" s="4" t="s">
        <v>2189</v>
      </c>
      <c r="B5" s="5">
        <v>1600</v>
      </c>
      <c r="C5" s="5">
        <v>1690</v>
      </c>
    </row>
    <row r="6" spans="1:4" x14ac:dyDescent="0.25">
      <c r="A6" s="4" t="s">
        <v>2190</v>
      </c>
      <c r="B6" s="5">
        <v>776</v>
      </c>
      <c r="C6" s="5">
        <v>557</v>
      </c>
      <c r="D6" s="7">
        <v>313</v>
      </c>
    </row>
    <row r="7" spans="1:4" x14ac:dyDescent="0.25">
      <c r="A7" s="4" t="s">
        <v>2191</v>
      </c>
      <c r="B7" s="5">
        <v>4170</v>
      </c>
      <c r="C7" s="5">
        <v>4050</v>
      </c>
    </row>
    <row r="8" spans="1:4" x14ac:dyDescent="0.25">
      <c r="A8" s="4" t="s">
        <v>1656</v>
      </c>
      <c r="B8" s="5">
        <v>197120</v>
      </c>
      <c r="C8" s="5">
        <v>162513</v>
      </c>
    </row>
    <row r="9" spans="1:4" x14ac:dyDescent="0.25">
      <c r="A9" s="4" t="s">
        <v>2192</v>
      </c>
    </row>
    <row r="10" spans="1:4" x14ac:dyDescent="0.25">
      <c r="A10" s="3" t="s">
        <v>2188</v>
      </c>
    </row>
    <row r="11" spans="1:4" x14ac:dyDescent="0.25">
      <c r="A11" s="4" t="s">
        <v>2193</v>
      </c>
      <c r="B11" s="5">
        <v>1900</v>
      </c>
    </row>
    <row r="12" spans="1:4" x14ac:dyDescent="0.25">
      <c r="A12" s="4" t="s">
        <v>2194</v>
      </c>
      <c r="B12" s="5">
        <v>320000</v>
      </c>
    </row>
    <row r="13" spans="1:4" x14ac:dyDescent="0.25">
      <c r="A13" s="4" t="s">
        <v>2195</v>
      </c>
    </row>
    <row r="14" spans="1:4" x14ac:dyDescent="0.25">
      <c r="A14" s="3" t="s">
        <v>2188</v>
      </c>
    </row>
    <row r="15" spans="1:4" x14ac:dyDescent="0.25">
      <c r="A15" s="4" t="s">
        <v>1656</v>
      </c>
      <c r="B15" s="5">
        <v>800</v>
      </c>
    </row>
    <row r="16" spans="1:4" x14ac:dyDescent="0.25">
      <c r="A16" s="4" t="s">
        <v>2193</v>
      </c>
      <c r="B16" s="7">
        <v>2000</v>
      </c>
    </row>
    <row r="17" spans="1:3" x14ac:dyDescent="0.25">
      <c r="A17" s="4" t="s">
        <v>2196</v>
      </c>
      <c r="B17" s="11">
        <v>0.03</v>
      </c>
    </row>
    <row r="18" spans="1:3" x14ac:dyDescent="0.25">
      <c r="A18" s="4" t="s">
        <v>2197</v>
      </c>
      <c r="B18" s="7">
        <v>200</v>
      </c>
    </row>
    <row r="19" spans="1:3" x14ac:dyDescent="0.25">
      <c r="A19" s="4" t="s">
        <v>2198</v>
      </c>
      <c r="B19" s="5">
        <v>600</v>
      </c>
    </row>
    <row r="20" spans="1:3" ht="30" x14ac:dyDescent="0.25">
      <c r="A20" s="4" t="s">
        <v>2199</v>
      </c>
      <c r="B20" s="5">
        <v>1000</v>
      </c>
    </row>
    <row r="21" spans="1:3" x14ac:dyDescent="0.25">
      <c r="A21" s="4" t="s">
        <v>1454</v>
      </c>
    </row>
    <row r="22" spans="1:3" x14ac:dyDescent="0.25">
      <c r="A22" s="3" t="s">
        <v>2188</v>
      </c>
    </row>
    <row r="23" spans="1:3" x14ac:dyDescent="0.25">
      <c r="A23" s="4" t="s">
        <v>1656</v>
      </c>
      <c r="B23" s="5">
        <v>33970</v>
      </c>
      <c r="C23" s="5">
        <v>21640</v>
      </c>
    </row>
    <row r="24" spans="1:3" x14ac:dyDescent="0.25">
      <c r="A24" s="4" t="s">
        <v>1438</v>
      </c>
    </row>
    <row r="25" spans="1:3" x14ac:dyDescent="0.25">
      <c r="A25" s="3" t="s">
        <v>2188</v>
      </c>
    </row>
    <row r="26" spans="1:3" x14ac:dyDescent="0.25">
      <c r="A26" s="4" t="s">
        <v>2200</v>
      </c>
      <c r="B26" s="5">
        <v>2000</v>
      </c>
    </row>
    <row r="27" spans="1:3" x14ac:dyDescent="0.25">
      <c r="A27" s="4" t="s">
        <v>2201</v>
      </c>
    </row>
    <row r="28" spans="1:3" x14ac:dyDescent="0.25">
      <c r="A28" s="3" t="s">
        <v>2188</v>
      </c>
    </row>
    <row r="29" spans="1:3" x14ac:dyDescent="0.25">
      <c r="A29" s="4" t="s">
        <v>2202</v>
      </c>
      <c r="B29" s="5">
        <v>11360</v>
      </c>
      <c r="C29" s="5">
        <v>20390</v>
      </c>
    </row>
    <row r="30" spans="1:3" x14ac:dyDescent="0.25">
      <c r="A30" s="4" t="s">
        <v>2203</v>
      </c>
      <c r="B30" s="5">
        <v>11050</v>
      </c>
      <c r="C30" s="5">
        <v>19860</v>
      </c>
    </row>
    <row r="31" spans="1:3" x14ac:dyDescent="0.25">
      <c r="A31" s="4" t="s">
        <v>2204</v>
      </c>
    </row>
    <row r="32" spans="1:3" x14ac:dyDescent="0.25">
      <c r="A32" s="3" t="s">
        <v>2188</v>
      </c>
    </row>
    <row r="33" spans="1:3" x14ac:dyDescent="0.25">
      <c r="A33" s="4" t="s">
        <v>2203</v>
      </c>
      <c r="C33" s="5">
        <v>1490</v>
      </c>
    </row>
    <row r="34" spans="1:3" x14ac:dyDescent="0.25">
      <c r="A34" s="4" t="s">
        <v>2205</v>
      </c>
      <c r="C34" s="5">
        <v>1500</v>
      </c>
    </row>
    <row r="35" spans="1:3" x14ac:dyDescent="0.25">
      <c r="A35" s="4" t="s">
        <v>1380</v>
      </c>
    </row>
    <row r="36" spans="1:3" x14ac:dyDescent="0.25">
      <c r="A36" s="3" t="s">
        <v>2188</v>
      </c>
    </row>
    <row r="37" spans="1:3" x14ac:dyDescent="0.25">
      <c r="A37" s="4" t="s">
        <v>2206</v>
      </c>
      <c r="B37" s="5">
        <v>1050</v>
      </c>
      <c r="C37" s="5">
        <v>775</v>
      </c>
    </row>
    <row r="38" spans="1:3" x14ac:dyDescent="0.25">
      <c r="A38" s="4" t="s">
        <v>2190</v>
      </c>
      <c r="B38" s="5">
        <v>776</v>
      </c>
      <c r="C38" s="5">
        <v>557</v>
      </c>
    </row>
    <row r="39" spans="1:3" x14ac:dyDescent="0.25">
      <c r="A39" s="4" t="s">
        <v>1747</v>
      </c>
    </row>
    <row r="40" spans="1:3" x14ac:dyDescent="0.25">
      <c r="A40" s="3" t="s">
        <v>2188</v>
      </c>
    </row>
    <row r="41" spans="1:3" x14ac:dyDescent="0.25">
      <c r="A41" s="4" t="s">
        <v>2191</v>
      </c>
      <c r="B41" s="5">
        <v>1910</v>
      </c>
      <c r="C41" s="5">
        <v>2430</v>
      </c>
    </row>
    <row r="42" spans="1:3" x14ac:dyDescent="0.25">
      <c r="A42" s="4" t="s">
        <v>1748</v>
      </c>
    </row>
    <row r="43" spans="1:3" x14ac:dyDescent="0.25">
      <c r="A43" s="3" t="s">
        <v>2188</v>
      </c>
    </row>
    <row r="44" spans="1:3" x14ac:dyDescent="0.25">
      <c r="A44" s="4" t="s">
        <v>2191</v>
      </c>
      <c r="B44" s="5">
        <v>2260</v>
      </c>
      <c r="C44" s="5">
        <v>1620</v>
      </c>
    </row>
    <row r="45" spans="1:3" x14ac:dyDescent="0.25">
      <c r="A45" s="4" t="s">
        <v>1382</v>
      </c>
    </row>
    <row r="46" spans="1:3" x14ac:dyDescent="0.25">
      <c r="A46" s="3" t="s">
        <v>2188</v>
      </c>
    </row>
    <row r="47" spans="1:3" x14ac:dyDescent="0.25">
      <c r="A47" s="4" t="s">
        <v>2206</v>
      </c>
      <c r="B47" s="5">
        <v>91</v>
      </c>
      <c r="C47" s="5">
        <v>68</v>
      </c>
    </row>
    <row r="48" spans="1:3" x14ac:dyDescent="0.25">
      <c r="A48" s="4" t="s">
        <v>2207</v>
      </c>
    </row>
    <row r="49" spans="1:3" x14ac:dyDescent="0.25">
      <c r="A49" s="3" t="s">
        <v>2188</v>
      </c>
    </row>
    <row r="50" spans="1:3" x14ac:dyDescent="0.25">
      <c r="A50" s="4" t="s">
        <v>1656</v>
      </c>
      <c r="B50" s="5">
        <v>120990</v>
      </c>
      <c r="C50" s="5">
        <v>110310</v>
      </c>
    </row>
    <row r="51" spans="1:3" x14ac:dyDescent="0.25">
      <c r="A51" s="4" t="s">
        <v>2208</v>
      </c>
    </row>
    <row r="52" spans="1:3" x14ac:dyDescent="0.25">
      <c r="A52" s="3" t="s">
        <v>2188</v>
      </c>
    </row>
    <row r="53" spans="1:3" x14ac:dyDescent="0.25">
      <c r="A53" s="4" t="s">
        <v>1656</v>
      </c>
      <c r="B53" s="5">
        <v>21070</v>
      </c>
      <c r="C53" s="5">
        <v>15810</v>
      </c>
    </row>
    <row r="54" spans="1:3" x14ac:dyDescent="0.25">
      <c r="A54" s="4" t="s">
        <v>2209</v>
      </c>
    </row>
    <row r="55" spans="1:3" x14ac:dyDescent="0.25">
      <c r="A55" s="3" t="s">
        <v>2188</v>
      </c>
    </row>
    <row r="56" spans="1:3" ht="30" x14ac:dyDescent="0.25">
      <c r="A56" s="4" t="s">
        <v>2210</v>
      </c>
      <c r="B56" s="5">
        <v>1400</v>
      </c>
    </row>
    <row r="57" spans="1:3" x14ac:dyDescent="0.25">
      <c r="A57" s="4" t="s">
        <v>2211</v>
      </c>
      <c r="B57" s="7">
        <v>450</v>
      </c>
      <c r="C57" s="7">
        <v>1400</v>
      </c>
    </row>
  </sheetData>
  <mergeCells count="2">
    <mergeCell ref="A1:A2"/>
    <mergeCell ref="B1:C1"/>
  </mergeCells>
  <pageMargins left="0.75" right="0.75" top="1" bottom="1" header="0.5" footer="0.5"/>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dimension ref="A1:C39"/>
  <sheetViews>
    <sheetView workbookViewId="0"/>
  </sheetViews>
  <sheetFormatPr defaultRowHeight="15" x14ac:dyDescent="0.25"/>
  <cols>
    <col min="1" max="1" width="80" customWidth="1"/>
    <col min="2" max="3" width="14" customWidth="1"/>
  </cols>
  <sheetData>
    <row r="1" spans="1:3" ht="30" x14ac:dyDescent="0.25">
      <c r="A1" s="1" t="s">
        <v>2212</v>
      </c>
      <c r="B1" s="2" t="s">
        <v>2</v>
      </c>
      <c r="C1" s="2" t="s">
        <v>90</v>
      </c>
    </row>
    <row r="2" spans="1:3" x14ac:dyDescent="0.25">
      <c r="A2" s="4" t="s">
        <v>2213</v>
      </c>
    </row>
    <row r="3" spans="1:3" x14ac:dyDescent="0.25">
      <c r="A3" s="3" t="s">
        <v>2214</v>
      </c>
    </row>
    <row r="4" spans="1:3" x14ac:dyDescent="0.25">
      <c r="A4" s="4" t="s">
        <v>2215</v>
      </c>
      <c r="B4" s="7">
        <v>3406</v>
      </c>
      <c r="C4" s="7">
        <v>4357</v>
      </c>
    </row>
    <row r="5" spans="1:3" x14ac:dyDescent="0.25">
      <c r="A5" s="4" t="s">
        <v>2203</v>
      </c>
      <c r="B5" s="5">
        <v>166197</v>
      </c>
      <c r="C5" s="5">
        <v>201039</v>
      </c>
    </row>
    <row r="6" spans="1:3" x14ac:dyDescent="0.25">
      <c r="A6" s="4" t="s">
        <v>2216</v>
      </c>
    </row>
    <row r="7" spans="1:3" x14ac:dyDescent="0.25">
      <c r="A7" s="3" t="s">
        <v>2214</v>
      </c>
    </row>
    <row r="8" spans="1:3" x14ac:dyDescent="0.25">
      <c r="A8" s="4" t="s">
        <v>2203</v>
      </c>
      <c r="B8" s="5">
        <v>68212</v>
      </c>
      <c r="C8" s="5">
        <v>89202</v>
      </c>
    </row>
    <row r="9" spans="1:3" x14ac:dyDescent="0.25">
      <c r="A9" s="4" t="s">
        <v>2217</v>
      </c>
    </row>
    <row r="10" spans="1:3" x14ac:dyDescent="0.25">
      <c r="A10" s="3" t="s">
        <v>2214</v>
      </c>
    </row>
    <row r="11" spans="1:3" x14ac:dyDescent="0.25">
      <c r="A11" s="4" t="s">
        <v>2203</v>
      </c>
      <c r="B11" s="5">
        <v>48273</v>
      </c>
      <c r="C11" s="5">
        <v>56204</v>
      </c>
    </row>
    <row r="12" spans="1:3" x14ac:dyDescent="0.25">
      <c r="A12" s="4" t="s">
        <v>2218</v>
      </c>
    </row>
    <row r="13" spans="1:3" x14ac:dyDescent="0.25">
      <c r="A13" s="3" t="s">
        <v>2214</v>
      </c>
    </row>
    <row r="14" spans="1:3" x14ac:dyDescent="0.25">
      <c r="A14" s="4" t="s">
        <v>2203</v>
      </c>
      <c r="B14" s="5">
        <v>19706</v>
      </c>
      <c r="C14" s="5">
        <v>23389</v>
      </c>
    </row>
    <row r="15" spans="1:3" x14ac:dyDescent="0.25">
      <c r="A15" s="4" t="s">
        <v>2219</v>
      </c>
    </row>
    <row r="16" spans="1:3" x14ac:dyDescent="0.25">
      <c r="A16" s="3" t="s">
        <v>2214</v>
      </c>
    </row>
    <row r="17" spans="1:3" x14ac:dyDescent="0.25">
      <c r="A17" s="4" t="s">
        <v>2203</v>
      </c>
      <c r="B17" s="5">
        <v>30006</v>
      </c>
      <c r="C17" s="5">
        <v>32244</v>
      </c>
    </row>
    <row r="18" spans="1:3" x14ac:dyDescent="0.25">
      <c r="A18" s="4" t="s">
        <v>2220</v>
      </c>
    </row>
    <row r="19" spans="1:3" x14ac:dyDescent="0.25">
      <c r="A19" s="3" t="s">
        <v>2214</v>
      </c>
    </row>
    <row r="20" spans="1:3" x14ac:dyDescent="0.25">
      <c r="A20" s="4" t="s">
        <v>2203</v>
      </c>
      <c r="B20" s="5">
        <v>11046</v>
      </c>
      <c r="C20" s="5">
        <v>21352</v>
      </c>
    </row>
    <row r="21" spans="1:3" x14ac:dyDescent="0.25">
      <c r="A21" s="4" t="s">
        <v>2221</v>
      </c>
    </row>
    <row r="22" spans="1:3" x14ac:dyDescent="0.25">
      <c r="A22" s="3" t="s">
        <v>2214</v>
      </c>
    </row>
    <row r="23" spans="1:3" x14ac:dyDescent="0.25">
      <c r="A23" s="4" t="s">
        <v>2203</v>
      </c>
      <c r="B23" s="5">
        <v>11046</v>
      </c>
      <c r="C23" s="5">
        <v>21352</v>
      </c>
    </row>
    <row r="24" spans="1:3" x14ac:dyDescent="0.25">
      <c r="A24" s="4" t="s">
        <v>2222</v>
      </c>
    </row>
    <row r="25" spans="1:3" x14ac:dyDescent="0.25">
      <c r="A25" s="3" t="s">
        <v>2214</v>
      </c>
    </row>
    <row r="26" spans="1:3" x14ac:dyDescent="0.25">
      <c r="A26" s="4" t="s">
        <v>2215</v>
      </c>
      <c r="B26" s="5">
        <v>234</v>
      </c>
      <c r="C26" s="5">
        <v>253</v>
      </c>
    </row>
    <row r="27" spans="1:3" x14ac:dyDescent="0.25">
      <c r="A27" s="4" t="s">
        <v>2203</v>
      </c>
      <c r="B27" s="5">
        <v>6591</v>
      </c>
      <c r="C27" s="5">
        <v>7622</v>
      </c>
    </row>
    <row r="28" spans="1:3" x14ac:dyDescent="0.25">
      <c r="A28" s="4" t="s">
        <v>2223</v>
      </c>
    </row>
    <row r="29" spans="1:3" x14ac:dyDescent="0.25">
      <c r="A29" s="3" t="s">
        <v>2214</v>
      </c>
    </row>
    <row r="30" spans="1:3" x14ac:dyDescent="0.25">
      <c r="A30" s="4" t="s">
        <v>2203</v>
      </c>
      <c r="B30" s="5">
        <v>871</v>
      </c>
      <c r="C30" s="5">
        <v>1263</v>
      </c>
    </row>
    <row r="31" spans="1:3" x14ac:dyDescent="0.25">
      <c r="A31" s="4" t="s">
        <v>2224</v>
      </c>
    </row>
    <row r="32" spans="1:3" x14ac:dyDescent="0.25">
      <c r="A32" s="3" t="s">
        <v>2214</v>
      </c>
    </row>
    <row r="33" spans="1:3" x14ac:dyDescent="0.25">
      <c r="A33" s="4" t="s">
        <v>2203</v>
      </c>
      <c r="B33" s="5">
        <v>3608</v>
      </c>
      <c r="C33" s="5">
        <v>3304</v>
      </c>
    </row>
    <row r="34" spans="1:3" x14ac:dyDescent="0.25">
      <c r="A34" s="4" t="s">
        <v>2225</v>
      </c>
    </row>
    <row r="35" spans="1:3" x14ac:dyDescent="0.25">
      <c r="A35" s="3" t="s">
        <v>2214</v>
      </c>
    </row>
    <row r="36" spans="1:3" x14ac:dyDescent="0.25">
      <c r="A36" s="4" t="s">
        <v>2203</v>
      </c>
      <c r="B36" s="5">
        <v>2015</v>
      </c>
      <c r="C36" s="5">
        <v>2787</v>
      </c>
    </row>
    <row r="37" spans="1:3" x14ac:dyDescent="0.25">
      <c r="A37" s="4" t="s">
        <v>2226</v>
      </c>
    </row>
    <row r="38" spans="1:3" x14ac:dyDescent="0.25">
      <c r="A38" s="3" t="s">
        <v>2214</v>
      </c>
    </row>
    <row r="39" spans="1:3" x14ac:dyDescent="0.25">
      <c r="A39" s="4" t="s">
        <v>2203</v>
      </c>
      <c r="B39" s="7">
        <v>97</v>
      </c>
      <c r="C39" s="7">
        <v>268</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4"/>
  <sheetViews>
    <sheetView workbookViewId="0"/>
  </sheetViews>
  <sheetFormatPr defaultRowHeight="15" x14ac:dyDescent="0.25"/>
  <cols>
    <col min="1" max="1" width="34" customWidth="1"/>
    <col min="2" max="2" width="80" customWidth="1"/>
  </cols>
  <sheetData>
    <row r="1" spans="1:2" x14ac:dyDescent="0.25">
      <c r="A1" s="12" t="s">
        <v>286</v>
      </c>
      <c r="B1" s="2" t="s">
        <v>1</v>
      </c>
    </row>
    <row r="2" spans="1:2" x14ac:dyDescent="0.25">
      <c r="A2" s="13"/>
      <c r="B2" s="2" t="s">
        <v>2</v>
      </c>
    </row>
    <row r="3" spans="1:2" x14ac:dyDescent="0.25">
      <c r="A3" s="3" t="s">
        <v>269</v>
      </c>
    </row>
    <row r="4" spans="1:2" ht="409.5" x14ac:dyDescent="0.25">
      <c r="A4" s="4" t="s">
        <v>286</v>
      </c>
      <c r="B4" s="4" t="s">
        <v>287</v>
      </c>
    </row>
  </sheetData>
  <mergeCells count="1">
    <mergeCell ref="A1:A2"/>
  </mergeCells>
  <pageMargins left="0.75" right="0.75" top="1" bottom="1" header="0.5" footer="0.5"/>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900-000000000000}">
  <dimension ref="A1:C4"/>
  <sheetViews>
    <sheetView workbookViewId="0"/>
  </sheetViews>
  <sheetFormatPr defaultRowHeight="15" x14ac:dyDescent="0.25"/>
  <cols>
    <col min="1" max="1" width="80" customWidth="1"/>
    <col min="2" max="3" width="14" customWidth="1"/>
  </cols>
  <sheetData>
    <row r="1" spans="1:3" ht="30" x14ac:dyDescent="0.25">
      <c r="A1" s="1" t="s">
        <v>2227</v>
      </c>
      <c r="B1" s="2" t="s">
        <v>2</v>
      </c>
      <c r="C1" s="2" t="s">
        <v>90</v>
      </c>
    </row>
    <row r="2" spans="1:3" x14ac:dyDescent="0.25">
      <c r="A2" s="3" t="s">
        <v>2214</v>
      </c>
    </row>
    <row r="3" spans="1:3" x14ac:dyDescent="0.25">
      <c r="A3" s="4" t="s">
        <v>2228</v>
      </c>
      <c r="B3" s="7">
        <v>1100</v>
      </c>
      <c r="C3" s="7">
        <v>1660</v>
      </c>
    </row>
    <row r="4" spans="1:3" x14ac:dyDescent="0.25">
      <c r="A4" s="4" t="s">
        <v>2229</v>
      </c>
      <c r="B4" s="7">
        <v>4510</v>
      </c>
      <c r="C4" s="7">
        <v>6020</v>
      </c>
    </row>
  </sheetData>
  <pageMargins left="0.75" right="0.75" top="1" bottom="1" header="0.5" footer="0.5"/>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A00-000000000000}">
  <dimension ref="A1:G124"/>
  <sheetViews>
    <sheetView workbookViewId="0"/>
  </sheetViews>
  <sheetFormatPr defaultRowHeight="15" x14ac:dyDescent="0.25"/>
  <cols>
    <col min="1" max="1" width="80" customWidth="1"/>
    <col min="2" max="2" width="16" customWidth="1"/>
    <col min="3" max="3" width="15" customWidth="1"/>
    <col min="4" max="7" width="14" customWidth="1"/>
  </cols>
  <sheetData>
    <row r="1" spans="1:7" ht="30" x14ac:dyDescent="0.25">
      <c r="A1" s="1" t="s">
        <v>2230</v>
      </c>
      <c r="B1" s="2" t="s">
        <v>2231</v>
      </c>
      <c r="C1" s="2" t="s">
        <v>2232</v>
      </c>
      <c r="D1" s="2" t="s">
        <v>2233</v>
      </c>
      <c r="E1" s="2" t="s">
        <v>2</v>
      </c>
      <c r="F1" s="2" t="s">
        <v>90</v>
      </c>
      <c r="G1" s="2" t="s">
        <v>91</v>
      </c>
    </row>
    <row r="2" spans="1:7" x14ac:dyDescent="0.25">
      <c r="A2" s="3" t="s">
        <v>2234</v>
      </c>
    </row>
    <row r="3" spans="1:7" x14ac:dyDescent="0.25">
      <c r="A3" s="4" t="s">
        <v>2235</v>
      </c>
      <c r="E3" s="5">
        <v>4000000000</v>
      </c>
      <c r="F3" s="5">
        <v>4000000000</v>
      </c>
    </row>
    <row r="4" spans="1:7" x14ac:dyDescent="0.25">
      <c r="A4" s="4" t="s">
        <v>2236</v>
      </c>
      <c r="E4" s="5">
        <v>200000000</v>
      </c>
      <c r="F4" s="5">
        <v>200000000</v>
      </c>
    </row>
    <row r="5" spans="1:7" x14ac:dyDescent="0.25">
      <c r="A5" s="4" t="s">
        <v>2237</v>
      </c>
      <c r="E5" s="8">
        <v>0.01</v>
      </c>
      <c r="F5" s="8">
        <v>0.01</v>
      </c>
    </row>
    <row r="6" spans="1:7" x14ac:dyDescent="0.25">
      <c r="A6" s="4" t="s">
        <v>2238</v>
      </c>
      <c r="E6" s="5">
        <v>1830</v>
      </c>
      <c r="F6" s="5">
        <v>3476</v>
      </c>
      <c r="G6" s="5">
        <v>7490</v>
      </c>
    </row>
    <row r="7" spans="1:7" x14ac:dyDescent="0.25">
      <c r="A7" s="4" t="s">
        <v>2239</v>
      </c>
      <c r="E7" s="6">
        <v>0.5</v>
      </c>
      <c r="F7" s="6">
        <v>0.9</v>
      </c>
      <c r="G7" s="7">
        <v>2</v>
      </c>
    </row>
    <row r="8" spans="1:7" ht="30" x14ac:dyDescent="0.25">
      <c r="A8" s="4" t="s">
        <v>2240</v>
      </c>
      <c r="E8" s="5">
        <v>3400000</v>
      </c>
      <c r="F8" s="5">
        <v>3400000</v>
      </c>
      <c r="G8" s="5">
        <v>3800000</v>
      </c>
    </row>
    <row r="9" spans="1:7" ht="30" x14ac:dyDescent="0.25">
      <c r="A9" s="4" t="s">
        <v>2241</v>
      </c>
      <c r="E9" s="7">
        <v>984</v>
      </c>
      <c r="F9" s="7">
        <v>829</v>
      </c>
      <c r="G9" s="7">
        <v>743</v>
      </c>
    </row>
    <row r="10" spans="1:7" x14ac:dyDescent="0.25">
      <c r="A10" s="4" t="s">
        <v>2242</v>
      </c>
      <c r="B10" s="7">
        <v>2</v>
      </c>
      <c r="E10" s="8">
        <v>6.5</v>
      </c>
      <c r="F10" s="7">
        <v>5</v>
      </c>
      <c r="G10" s="8">
        <v>4.1500000000000004</v>
      </c>
    </row>
    <row r="11" spans="1:7" ht="30" x14ac:dyDescent="0.25">
      <c r="A11" s="4" t="s">
        <v>2243</v>
      </c>
      <c r="B11" s="4" t="s">
        <v>2244</v>
      </c>
    </row>
    <row r="12" spans="1:7" ht="30" x14ac:dyDescent="0.25">
      <c r="A12" s="4" t="s">
        <v>2245</v>
      </c>
      <c r="B12" s="4" t="s">
        <v>2246</v>
      </c>
    </row>
    <row r="13" spans="1:7" ht="30" x14ac:dyDescent="0.25">
      <c r="A13" s="4" t="s">
        <v>2247</v>
      </c>
      <c r="B13" s="4" t="s">
        <v>2248</v>
      </c>
    </row>
    <row r="14" spans="1:7" x14ac:dyDescent="0.25">
      <c r="A14" s="4" t="s">
        <v>2249</v>
      </c>
      <c r="E14" s="7">
        <v>10703</v>
      </c>
    </row>
    <row r="15" spans="1:7" ht="30" x14ac:dyDescent="0.25">
      <c r="A15" s="4" t="s">
        <v>2250</v>
      </c>
      <c r="C15" s="4" t="s">
        <v>2251</v>
      </c>
    </row>
    <row r="16" spans="1:7" x14ac:dyDescent="0.25">
      <c r="A16" s="4" t="s">
        <v>2252</v>
      </c>
    </row>
    <row r="17" spans="1:7" x14ac:dyDescent="0.25">
      <c r="A17" s="3" t="s">
        <v>2234</v>
      </c>
    </row>
    <row r="18" spans="1:7" x14ac:dyDescent="0.25">
      <c r="A18" s="4" t="s">
        <v>2253</v>
      </c>
      <c r="E18" s="8">
        <v>950.51</v>
      </c>
      <c r="F18" s="11">
        <v>947.92</v>
      </c>
      <c r="G18" s="11">
        <v>947.92</v>
      </c>
    </row>
    <row r="19" spans="1:7" x14ac:dyDescent="0.25">
      <c r="A19" s="4" t="s">
        <v>2249</v>
      </c>
      <c r="E19" s="7">
        <v>750</v>
      </c>
    </row>
    <row r="20" spans="1:7" x14ac:dyDescent="0.25">
      <c r="A20" s="4" t="s">
        <v>2254</v>
      </c>
      <c r="E20" s="7">
        <v>25000</v>
      </c>
    </row>
    <row r="21" spans="1:7" ht="30" x14ac:dyDescent="0.25">
      <c r="A21" s="4" t="s">
        <v>2255</v>
      </c>
    </row>
    <row r="22" spans="1:7" x14ac:dyDescent="0.25">
      <c r="A22" s="3" t="s">
        <v>2234</v>
      </c>
    </row>
    <row r="23" spans="1:7" x14ac:dyDescent="0.25">
      <c r="A23" s="4" t="s">
        <v>2253</v>
      </c>
      <c r="C23" s="8">
        <v>239.58</v>
      </c>
    </row>
    <row r="24" spans="1:7" x14ac:dyDescent="0.25">
      <c r="A24" s="4" t="s">
        <v>2256</v>
      </c>
    </row>
    <row r="25" spans="1:7" x14ac:dyDescent="0.25">
      <c r="A25" s="3" t="s">
        <v>2234</v>
      </c>
    </row>
    <row r="26" spans="1:7" x14ac:dyDescent="0.25">
      <c r="A26" s="4" t="s">
        <v>2253</v>
      </c>
      <c r="E26" s="8">
        <v>1013.9</v>
      </c>
      <c r="F26" s="11">
        <v>1011.12</v>
      </c>
      <c r="G26" s="11">
        <v>1011.11</v>
      </c>
    </row>
    <row r="27" spans="1:7" x14ac:dyDescent="0.25">
      <c r="A27" s="4" t="s">
        <v>2249</v>
      </c>
      <c r="E27" s="7">
        <v>200</v>
      </c>
    </row>
    <row r="28" spans="1:7" x14ac:dyDescent="0.25">
      <c r="A28" s="4" t="s">
        <v>2254</v>
      </c>
      <c r="E28" s="7">
        <v>25000</v>
      </c>
    </row>
    <row r="29" spans="1:7" ht="30" x14ac:dyDescent="0.25">
      <c r="A29" s="4" t="s">
        <v>2257</v>
      </c>
    </row>
    <row r="30" spans="1:7" x14ac:dyDescent="0.25">
      <c r="A30" s="3" t="s">
        <v>2234</v>
      </c>
    </row>
    <row r="31" spans="1:7" x14ac:dyDescent="0.25">
      <c r="A31" s="4" t="s">
        <v>2253</v>
      </c>
      <c r="C31" s="11">
        <v>255.56</v>
      </c>
    </row>
    <row r="32" spans="1:7" x14ac:dyDescent="0.25">
      <c r="A32" s="4" t="s">
        <v>2258</v>
      </c>
    </row>
    <row r="33" spans="1:7" x14ac:dyDescent="0.25">
      <c r="A33" s="3" t="s">
        <v>2234</v>
      </c>
    </row>
    <row r="34" spans="1:7" x14ac:dyDescent="0.25">
      <c r="A34" s="4" t="s">
        <v>2253</v>
      </c>
      <c r="E34" s="8">
        <v>1013.9</v>
      </c>
      <c r="F34" s="11">
        <v>1011.12</v>
      </c>
      <c r="G34" s="11">
        <v>1011.11</v>
      </c>
    </row>
    <row r="35" spans="1:7" x14ac:dyDescent="0.25">
      <c r="A35" s="4" t="s">
        <v>2249</v>
      </c>
      <c r="E35" s="7">
        <v>1350</v>
      </c>
    </row>
    <row r="36" spans="1:7" x14ac:dyDescent="0.25">
      <c r="A36" s="4" t="s">
        <v>2254</v>
      </c>
      <c r="E36" s="7">
        <v>25000</v>
      </c>
    </row>
    <row r="37" spans="1:7" ht="30" x14ac:dyDescent="0.25">
      <c r="A37" s="4" t="s">
        <v>2259</v>
      </c>
    </row>
    <row r="38" spans="1:7" x14ac:dyDescent="0.25">
      <c r="A38" s="3" t="s">
        <v>2234</v>
      </c>
    </row>
    <row r="39" spans="1:7" x14ac:dyDescent="0.25">
      <c r="A39" s="4" t="s">
        <v>2253</v>
      </c>
      <c r="C39" s="11">
        <v>255.56</v>
      </c>
    </row>
    <row r="40" spans="1:7" x14ac:dyDescent="0.25">
      <c r="A40" s="4" t="s">
        <v>2260</v>
      </c>
    </row>
    <row r="41" spans="1:7" x14ac:dyDescent="0.25">
      <c r="A41" s="3" t="s">
        <v>2234</v>
      </c>
    </row>
    <row r="42" spans="1:7" x14ac:dyDescent="0.25">
      <c r="A42" s="4" t="s">
        <v>2253</v>
      </c>
      <c r="E42" s="7">
        <v>1375</v>
      </c>
      <c r="F42" s="5">
        <v>1375</v>
      </c>
      <c r="G42" s="5">
        <v>1375</v>
      </c>
    </row>
    <row r="43" spans="1:7" x14ac:dyDescent="0.25">
      <c r="A43" s="4" t="s">
        <v>2249</v>
      </c>
      <c r="E43" s="7">
        <v>1000</v>
      </c>
    </row>
    <row r="44" spans="1:7" x14ac:dyDescent="0.25">
      <c r="A44" s="4" t="s">
        <v>2254</v>
      </c>
      <c r="E44" s="7">
        <v>25000</v>
      </c>
    </row>
    <row r="45" spans="1:7" ht="30" x14ac:dyDescent="0.25">
      <c r="A45" s="4" t="s">
        <v>2261</v>
      </c>
    </row>
    <row r="46" spans="1:7" x14ac:dyDescent="0.25">
      <c r="A46" s="3" t="s">
        <v>2234</v>
      </c>
    </row>
    <row r="47" spans="1:7" x14ac:dyDescent="0.25">
      <c r="A47" s="4" t="s">
        <v>2253</v>
      </c>
      <c r="C47" s="11">
        <v>343.75</v>
      </c>
    </row>
    <row r="48" spans="1:7" x14ac:dyDescent="0.25">
      <c r="A48" s="4" t="s">
        <v>2262</v>
      </c>
    </row>
    <row r="49" spans="1:7" x14ac:dyDescent="0.25">
      <c r="A49" s="3" t="s">
        <v>2234</v>
      </c>
    </row>
    <row r="50" spans="1:7" x14ac:dyDescent="0.25">
      <c r="A50" s="4" t="s">
        <v>2253</v>
      </c>
      <c r="E50" s="8">
        <v>1593.76</v>
      </c>
      <c r="F50" s="8">
        <v>1593.76</v>
      </c>
      <c r="G50" s="11">
        <v>1593.76</v>
      </c>
    </row>
    <row r="51" spans="1:7" x14ac:dyDescent="0.25">
      <c r="A51" s="4" t="s">
        <v>2249</v>
      </c>
      <c r="E51" s="7">
        <v>700</v>
      </c>
    </row>
    <row r="52" spans="1:7" x14ac:dyDescent="0.25">
      <c r="A52" s="4" t="s">
        <v>2254</v>
      </c>
      <c r="E52" s="7">
        <v>25000</v>
      </c>
    </row>
    <row r="53" spans="1:7" ht="30" x14ac:dyDescent="0.25">
      <c r="A53" s="4" t="s">
        <v>2263</v>
      </c>
    </row>
    <row r="54" spans="1:7" x14ac:dyDescent="0.25">
      <c r="A54" s="3" t="s">
        <v>2234</v>
      </c>
    </row>
    <row r="55" spans="1:7" x14ac:dyDescent="0.25">
      <c r="A55" s="4" t="s">
        <v>2253</v>
      </c>
      <c r="C55" s="11">
        <v>398.44</v>
      </c>
    </row>
    <row r="56" spans="1:7" x14ac:dyDescent="0.25">
      <c r="A56" s="4" t="s">
        <v>2264</v>
      </c>
    </row>
    <row r="57" spans="1:7" x14ac:dyDescent="0.25">
      <c r="A57" s="3" t="s">
        <v>2234</v>
      </c>
    </row>
    <row r="58" spans="1:7" x14ac:dyDescent="0.25">
      <c r="A58" s="4" t="s">
        <v>2265</v>
      </c>
      <c r="F58" s="5">
        <v>14000</v>
      </c>
    </row>
    <row r="59" spans="1:7" x14ac:dyDescent="0.25">
      <c r="A59" s="4" t="s">
        <v>2266</v>
      </c>
      <c r="F59" s="4" t="s">
        <v>1333</v>
      </c>
    </row>
    <row r="60" spans="1:7" x14ac:dyDescent="0.25">
      <c r="A60" s="4" t="s">
        <v>2267</v>
      </c>
      <c r="F60" s="7">
        <v>350</v>
      </c>
    </row>
    <row r="61" spans="1:7" x14ac:dyDescent="0.25">
      <c r="A61" s="4" t="s">
        <v>2268</v>
      </c>
      <c r="F61" s="7">
        <v>25000</v>
      </c>
    </row>
    <row r="62" spans="1:7" ht="30" x14ac:dyDescent="0.25">
      <c r="A62" s="4" t="s">
        <v>2269</v>
      </c>
      <c r="F62" s="7">
        <v>1</v>
      </c>
    </row>
    <row r="63" spans="1:7" x14ac:dyDescent="0.25">
      <c r="A63" s="4" t="s">
        <v>2253</v>
      </c>
      <c r="F63" s="8">
        <v>361.54</v>
      </c>
      <c r="G63" s="11">
        <v>1519.67</v>
      </c>
    </row>
    <row r="64" spans="1:7" x14ac:dyDescent="0.25">
      <c r="A64" s="4" t="s">
        <v>2270</v>
      </c>
    </row>
    <row r="65" spans="1:7" x14ac:dyDescent="0.25">
      <c r="A65" s="3" t="s">
        <v>2234</v>
      </c>
    </row>
    <row r="66" spans="1:7" x14ac:dyDescent="0.25">
      <c r="A66" s="4" t="s">
        <v>2266</v>
      </c>
      <c r="E66" s="4" t="s">
        <v>2271</v>
      </c>
    </row>
    <row r="67" spans="1:7" ht="30" x14ac:dyDescent="0.25">
      <c r="A67" s="4" t="s">
        <v>2269</v>
      </c>
      <c r="E67" s="7">
        <v>41</v>
      </c>
    </row>
    <row r="68" spans="1:7" x14ac:dyDescent="0.25">
      <c r="A68" s="4" t="s">
        <v>2253</v>
      </c>
      <c r="F68" s="11">
        <v>1217.1600000000001</v>
      </c>
      <c r="G68" s="11">
        <v>1343.76</v>
      </c>
    </row>
    <row r="69" spans="1:7" x14ac:dyDescent="0.25">
      <c r="A69" s="4" t="s">
        <v>2249</v>
      </c>
      <c r="E69" s="7">
        <v>2000</v>
      </c>
    </row>
    <row r="70" spans="1:7" x14ac:dyDescent="0.25">
      <c r="A70" s="4" t="s">
        <v>2254</v>
      </c>
      <c r="E70" s="7">
        <v>25000</v>
      </c>
    </row>
    <row r="71" spans="1:7" x14ac:dyDescent="0.25">
      <c r="A71" s="4" t="s">
        <v>2272</v>
      </c>
    </row>
    <row r="72" spans="1:7" x14ac:dyDescent="0.25">
      <c r="A72" s="3" t="s">
        <v>2234</v>
      </c>
    </row>
    <row r="73" spans="1:7" x14ac:dyDescent="0.25">
      <c r="A73" s="4" t="s">
        <v>2266</v>
      </c>
      <c r="E73" s="4" t="s">
        <v>1334</v>
      </c>
    </row>
    <row r="74" spans="1:7" x14ac:dyDescent="0.25">
      <c r="A74" s="4" t="s">
        <v>2253</v>
      </c>
      <c r="E74" s="8">
        <v>787.5</v>
      </c>
      <c r="F74" s="5">
        <v>1575</v>
      </c>
      <c r="G74" s="5">
        <v>1575</v>
      </c>
    </row>
    <row r="75" spans="1:7" x14ac:dyDescent="0.25">
      <c r="A75" s="4" t="s">
        <v>2249</v>
      </c>
      <c r="E75" s="7">
        <v>675</v>
      </c>
    </row>
    <row r="76" spans="1:7" x14ac:dyDescent="0.25">
      <c r="A76" s="4" t="s">
        <v>2254</v>
      </c>
      <c r="E76" s="7">
        <v>25000</v>
      </c>
    </row>
    <row r="77" spans="1:7" x14ac:dyDescent="0.25">
      <c r="A77" s="4" t="s">
        <v>2273</v>
      </c>
    </row>
    <row r="78" spans="1:7" x14ac:dyDescent="0.25">
      <c r="A78" s="3" t="s">
        <v>2234</v>
      </c>
    </row>
    <row r="79" spans="1:7" x14ac:dyDescent="0.25">
      <c r="A79" s="4" t="s">
        <v>2253</v>
      </c>
      <c r="E79" s="8">
        <v>4055.55</v>
      </c>
      <c r="F79" s="11">
        <v>4055.55</v>
      </c>
      <c r="G79" s="11">
        <v>4044.44</v>
      </c>
    </row>
    <row r="80" spans="1:7" x14ac:dyDescent="0.25">
      <c r="A80" s="4" t="s">
        <v>2249</v>
      </c>
      <c r="E80" s="7">
        <v>767</v>
      </c>
    </row>
    <row r="81" spans="1:7" x14ac:dyDescent="0.25">
      <c r="A81" s="4" t="s">
        <v>2254</v>
      </c>
      <c r="E81" s="7">
        <v>100000</v>
      </c>
    </row>
    <row r="82" spans="1:7" ht="30" x14ac:dyDescent="0.25">
      <c r="A82" s="4" t="s">
        <v>2274</v>
      </c>
    </row>
    <row r="83" spans="1:7" x14ac:dyDescent="0.25">
      <c r="A83" s="3" t="s">
        <v>2234</v>
      </c>
    </row>
    <row r="84" spans="1:7" x14ac:dyDescent="0.25">
      <c r="A84" s="4" t="s">
        <v>2253</v>
      </c>
      <c r="C84" s="5">
        <v>1000</v>
      </c>
    </row>
    <row r="85" spans="1:7" x14ac:dyDescent="0.25">
      <c r="A85" s="4" t="s">
        <v>2275</v>
      </c>
    </row>
    <row r="86" spans="1:7" x14ac:dyDescent="0.25">
      <c r="A86" s="3" t="s">
        <v>2234</v>
      </c>
    </row>
    <row r="87" spans="1:7" x14ac:dyDescent="0.25">
      <c r="A87" s="4" t="s">
        <v>2253</v>
      </c>
      <c r="E87" s="8">
        <v>4055.55</v>
      </c>
      <c r="F87" s="11">
        <v>4055.55</v>
      </c>
      <c r="G87" s="8">
        <v>4044.44</v>
      </c>
    </row>
    <row r="88" spans="1:7" x14ac:dyDescent="0.25">
      <c r="A88" s="4" t="s">
        <v>2249</v>
      </c>
      <c r="E88" s="7">
        <v>161</v>
      </c>
    </row>
    <row r="89" spans="1:7" x14ac:dyDescent="0.25">
      <c r="A89" s="4" t="s">
        <v>2254</v>
      </c>
      <c r="E89" s="7">
        <v>100000</v>
      </c>
    </row>
    <row r="90" spans="1:7" ht="30" x14ac:dyDescent="0.25">
      <c r="A90" s="4" t="s">
        <v>2276</v>
      </c>
    </row>
    <row r="91" spans="1:7" x14ac:dyDescent="0.25">
      <c r="A91" s="3" t="s">
        <v>2234</v>
      </c>
    </row>
    <row r="92" spans="1:7" x14ac:dyDescent="0.25">
      <c r="A92" s="4" t="s">
        <v>2253</v>
      </c>
      <c r="C92" s="5">
        <v>1000</v>
      </c>
    </row>
    <row r="93" spans="1:7" x14ac:dyDescent="0.25">
      <c r="A93" s="4" t="s">
        <v>2277</v>
      </c>
    </row>
    <row r="94" spans="1:7" x14ac:dyDescent="0.25">
      <c r="A94" s="3" t="s">
        <v>2234</v>
      </c>
    </row>
    <row r="95" spans="1:7" x14ac:dyDescent="0.25">
      <c r="A95" s="4" t="s">
        <v>2253</v>
      </c>
      <c r="E95" s="7">
        <v>1375</v>
      </c>
      <c r="F95" s="11">
        <v>1577.43</v>
      </c>
    </row>
    <row r="96" spans="1:7" x14ac:dyDescent="0.25">
      <c r="A96" s="4" t="s">
        <v>2249</v>
      </c>
      <c r="E96" s="7">
        <v>500</v>
      </c>
    </row>
    <row r="97" spans="1:6" x14ac:dyDescent="0.25">
      <c r="A97" s="4" t="s">
        <v>2254</v>
      </c>
      <c r="E97" s="7">
        <v>25000</v>
      </c>
    </row>
    <row r="98" spans="1:6" ht="30" x14ac:dyDescent="0.25">
      <c r="A98" s="4" t="s">
        <v>2278</v>
      </c>
    </row>
    <row r="99" spans="1:6" x14ac:dyDescent="0.25">
      <c r="A99" s="3" t="s">
        <v>2234</v>
      </c>
    </row>
    <row r="100" spans="1:6" x14ac:dyDescent="0.25">
      <c r="A100" s="4" t="s">
        <v>2253</v>
      </c>
      <c r="C100" s="11">
        <v>687.5</v>
      </c>
    </row>
    <row r="101" spans="1:6" x14ac:dyDescent="0.25">
      <c r="A101" s="4" t="s">
        <v>2279</v>
      </c>
    </row>
    <row r="102" spans="1:6" x14ac:dyDescent="0.25">
      <c r="A102" s="3" t="s">
        <v>2234</v>
      </c>
    </row>
    <row r="103" spans="1:6" x14ac:dyDescent="0.25">
      <c r="A103" s="4" t="s">
        <v>2253</v>
      </c>
      <c r="E103" s="8">
        <v>1237.5</v>
      </c>
      <c r="F103" s="11">
        <v>910.94</v>
      </c>
    </row>
    <row r="104" spans="1:6" x14ac:dyDescent="0.25">
      <c r="A104" s="4" t="s">
        <v>2249</v>
      </c>
      <c r="E104" s="7">
        <v>600</v>
      </c>
    </row>
    <row r="105" spans="1:6" x14ac:dyDescent="0.25">
      <c r="A105" s="4" t="s">
        <v>2254</v>
      </c>
      <c r="E105" s="7">
        <v>25000</v>
      </c>
    </row>
    <row r="106" spans="1:6" ht="30" x14ac:dyDescent="0.25">
      <c r="A106" s="4" t="s">
        <v>2280</v>
      </c>
    </row>
    <row r="107" spans="1:6" x14ac:dyDescent="0.25">
      <c r="A107" s="3" t="s">
        <v>2234</v>
      </c>
    </row>
    <row r="108" spans="1:6" x14ac:dyDescent="0.25">
      <c r="A108" s="4" t="s">
        <v>2253</v>
      </c>
      <c r="C108" s="11">
        <v>618.75</v>
      </c>
    </row>
    <row r="109" spans="1:6" x14ac:dyDescent="0.25">
      <c r="A109" s="4" t="s">
        <v>2281</v>
      </c>
    </row>
    <row r="110" spans="1:6" x14ac:dyDescent="0.25">
      <c r="A110" s="3" t="s">
        <v>2234</v>
      </c>
    </row>
    <row r="111" spans="1:6" x14ac:dyDescent="0.25">
      <c r="A111" s="4" t="s">
        <v>2253</v>
      </c>
      <c r="E111" s="7">
        <v>1100</v>
      </c>
      <c r="F111" s="8">
        <v>586.66999999999996</v>
      </c>
    </row>
    <row r="112" spans="1:6" x14ac:dyDescent="0.25">
      <c r="A112" s="4" t="s">
        <v>2249</v>
      </c>
      <c r="E112" s="7">
        <v>350</v>
      </c>
    </row>
    <row r="113" spans="1:5" x14ac:dyDescent="0.25">
      <c r="A113" s="4" t="s">
        <v>2254</v>
      </c>
      <c r="E113" s="7">
        <v>25000</v>
      </c>
    </row>
    <row r="114" spans="1:5" ht="30" x14ac:dyDescent="0.25">
      <c r="A114" s="4" t="s">
        <v>2282</v>
      </c>
    </row>
    <row r="115" spans="1:5" x14ac:dyDescent="0.25">
      <c r="A115" s="3" t="s">
        <v>2234</v>
      </c>
    </row>
    <row r="116" spans="1:5" x14ac:dyDescent="0.25">
      <c r="A116" s="4" t="s">
        <v>2253</v>
      </c>
      <c r="C116" s="5">
        <v>550</v>
      </c>
    </row>
    <row r="117" spans="1:5" x14ac:dyDescent="0.25">
      <c r="A117" s="4" t="s">
        <v>2283</v>
      </c>
    </row>
    <row r="118" spans="1:5" x14ac:dyDescent="0.25">
      <c r="A118" s="3" t="s">
        <v>2234</v>
      </c>
    </row>
    <row r="119" spans="1:5" x14ac:dyDescent="0.25">
      <c r="A119" s="4" t="s">
        <v>2266</v>
      </c>
      <c r="D119" s="4" t="s">
        <v>2284</v>
      </c>
    </row>
    <row r="120" spans="1:5" x14ac:dyDescent="0.25">
      <c r="A120" s="4" t="s">
        <v>2249</v>
      </c>
      <c r="E120" s="7">
        <v>750</v>
      </c>
    </row>
    <row r="121" spans="1:5" x14ac:dyDescent="0.25">
      <c r="A121" s="4" t="s">
        <v>2254</v>
      </c>
      <c r="E121" s="7">
        <v>25000</v>
      </c>
    </row>
    <row r="122" spans="1:5" ht="30" x14ac:dyDescent="0.25">
      <c r="A122" s="4" t="s">
        <v>2285</v>
      </c>
    </row>
    <row r="123" spans="1:5" x14ac:dyDescent="0.25">
      <c r="A123" s="3" t="s">
        <v>2234</v>
      </c>
    </row>
    <row r="124" spans="1:5" x14ac:dyDescent="0.25">
      <c r="A124" s="4" t="s">
        <v>2253</v>
      </c>
      <c r="C124" s="8">
        <v>486.67</v>
      </c>
    </row>
  </sheetData>
  <pageMargins left="0.75" right="0.75" top="1" bottom="1" header="0.5" footer="0.5"/>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B00-000000000000}">
  <dimension ref="A1:D6"/>
  <sheetViews>
    <sheetView workbookViewId="0"/>
  </sheetViews>
  <sheetFormatPr defaultRowHeight="15" x14ac:dyDescent="0.25"/>
  <cols>
    <col min="1" max="1" width="80" customWidth="1"/>
    <col min="2" max="2" width="16" customWidth="1"/>
    <col min="3" max="4" width="14" customWidth="1"/>
  </cols>
  <sheetData>
    <row r="1" spans="1:4" x14ac:dyDescent="0.25">
      <c r="A1" s="12" t="s">
        <v>2286</v>
      </c>
      <c r="B1" s="14" t="s">
        <v>1</v>
      </c>
      <c r="C1" s="13"/>
      <c r="D1" s="13"/>
    </row>
    <row r="2" spans="1:4" x14ac:dyDescent="0.25">
      <c r="A2" s="13"/>
      <c r="B2" s="2" t="s">
        <v>2</v>
      </c>
      <c r="C2" s="2" t="s">
        <v>90</v>
      </c>
      <c r="D2" s="2" t="s">
        <v>91</v>
      </c>
    </row>
    <row r="3" spans="1:4" x14ac:dyDescent="0.25">
      <c r="A3" s="3" t="s">
        <v>2287</v>
      </c>
    </row>
    <row r="4" spans="1:4" x14ac:dyDescent="0.25">
      <c r="A4" s="4" t="s">
        <v>2288</v>
      </c>
      <c r="B4" s="9">
        <v>15.3</v>
      </c>
      <c r="C4" s="9">
        <v>8.1999999999999993</v>
      </c>
      <c r="D4" s="9">
        <v>25.8</v>
      </c>
    </row>
    <row r="5" spans="1:4" x14ac:dyDescent="0.25">
      <c r="A5" s="4" t="s">
        <v>2289</v>
      </c>
      <c r="B5" s="8">
        <v>339.81</v>
      </c>
      <c r="C5" s="8">
        <v>236.35</v>
      </c>
      <c r="D5" s="8">
        <v>206.56</v>
      </c>
    </row>
    <row r="6" spans="1:4" x14ac:dyDescent="0.25">
      <c r="A6" s="4" t="s">
        <v>2290</v>
      </c>
      <c r="B6" s="7">
        <v>5200</v>
      </c>
      <c r="C6" s="7">
        <v>1928</v>
      </c>
      <c r="D6" s="7">
        <v>5335</v>
      </c>
    </row>
  </sheetData>
  <mergeCells count="2">
    <mergeCell ref="A1:A2"/>
    <mergeCell ref="B1:D1"/>
  </mergeCells>
  <pageMargins left="0.75" right="0.75" top="1" bottom="1" header="0.5" footer="0.5"/>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C00-000000000000}">
  <dimension ref="A1:E3"/>
  <sheetViews>
    <sheetView workbookViewId="0"/>
  </sheetViews>
  <sheetFormatPr defaultRowHeight="15" x14ac:dyDescent="0.25"/>
  <cols>
    <col min="1" max="1" width="80" customWidth="1"/>
    <col min="2" max="5" width="14" customWidth="1"/>
  </cols>
  <sheetData>
    <row r="1" spans="1:5" x14ac:dyDescent="0.25">
      <c r="A1" s="1" t="s">
        <v>2291</v>
      </c>
      <c r="B1" s="2" t="s">
        <v>2231</v>
      </c>
      <c r="C1" s="2" t="s">
        <v>2</v>
      </c>
      <c r="D1" s="2" t="s">
        <v>90</v>
      </c>
      <c r="E1" s="2" t="s">
        <v>91</v>
      </c>
    </row>
    <row r="2" spans="1:5" x14ac:dyDescent="0.25">
      <c r="A2" s="3" t="s">
        <v>2287</v>
      </c>
    </row>
    <row r="3" spans="1:5" x14ac:dyDescent="0.25">
      <c r="A3" s="4" t="s">
        <v>2242</v>
      </c>
      <c r="B3" s="7">
        <v>2</v>
      </c>
      <c r="C3" s="8">
        <v>6.5</v>
      </c>
      <c r="D3" s="7">
        <v>5</v>
      </c>
      <c r="E3" s="8">
        <v>4.1500000000000004</v>
      </c>
    </row>
  </sheetData>
  <pageMargins left="0.75" right="0.75" top="1" bottom="1" header="0.5" footer="0.5"/>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D00-000000000000}">
  <dimension ref="A1:B155"/>
  <sheetViews>
    <sheetView workbookViewId="0"/>
  </sheetViews>
  <sheetFormatPr defaultRowHeight="15" x14ac:dyDescent="0.25"/>
  <cols>
    <col min="1" max="2" width="80" customWidth="1"/>
  </cols>
  <sheetData>
    <row r="1" spans="1:2" x14ac:dyDescent="0.25">
      <c r="A1" s="12" t="s">
        <v>2292</v>
      </c>
      <c r="B1" s="2" t="s">
        <v>1</v>
      </c>
    </row>
    <row r="2" spans="1:2" x14ac:dyDescent="0.25">
      <c r="A2" s="13"/>
      <c r="B2" s="2" t="s">
        <v>2293</v>
      </c>
    </row>
    <row r="3" spans="1:2" x14ac:dyDescent="0.25">
      <c r="A3" s="3" t="s">
        <v>2294</v>
      </c>
    </row>
    <row r="4" spans="1:2" x14ac:dyDescent="0.25">
      <c r="A4" s="4" t="s">
        <v>2295</v>
      </c>
      <c r="B4" s="5">
        <v>472700</v>
      </c>
    </row>
    <row r="5" spans="1:2" x14ac:dyDescent="0.25">
      <c r="A5" s="4" t="s">
        <v>2296</v>
      </c>
      <c r="B5" s="5">
        <v>400282</v>
      </c>
    </row>
    <row r="6" spans="1:2" x14ac:dyDescent="0.25">
      <c r="A6" s="4" t="s">
        <v>2297</v>
      </c>
      <c r="B6" s="5">
        <v>400280</v>
      </c>
    </row>
    <row r="7" spans="1:2" x14ac:dyDescent="0.25">
      <c r="A7" s="4" t="s">
        <v>2298</v>
      </c>
      <c r="B7" s="7">
        <v>10703</v>
      </c>
    </row>
    <row r="8" spans="1:2" x14ac:dyDescent="0.25">
      <c r="A8" s="4" t="s">
        <v>2252</v>
      </c>
    </row>
    <row r="9" spans="1:2" x14ac:dyDescent="0.25">
      <c r="A9" s="3" t="s">
        <v>2294</v>
      </c>
    </row>
    <row r="10" spans="1:2" x14ac:dyDescent="0.25">
      <c r="A10" s="4" t="s">
        <v>2295</v>
      </c>
      <c r="B10" s="5">
        <v>50000</v>
      </c>
    </row>
    <row r="11" spans="1:2" x14ac:dyDescent="0.25">
      <c r="A11" s="4" t="s">
        <v>2296</v>
      </c>
      <c r="B11" s="5">
        <v>30000</v>
      </c>
    </row>
    <row r="12" spans="1:2" x14ac:dyDescent="0.25">
      <c r="A12" s="4" t="s">
        <v>2297</v>
      </c>
      <c r="B12" s="5">
        <v>29999</v>
      </c>
    </row>
    <row r="13" spans="1:2" x14ac:dyDescent="0.25">
      <c r="A13" s="4" t="s">
        <v>2299</v>
      </c>
      <c r="B13" s="5">
        <v>1000</v>
      </c>
    </row>
    <row r="14" spans="1:2" x14ac:dyDescent="0.25">
      <c r="A14" s="4" t="s">
        <v>2300</v>
      </c>
      <c r="B14" s="4" t="s">
        <v>2301</v>
      </c>
    </row>
    <row r="15" spans="1:2" x14ac:dyDescent="0.25">
      <c r="A15" s="4" t="s">
        <v>2302</v>
      </c>
      <c r="B15" s="7">
        <v>25000</v>
      </c>
    </row>
    <row r="16" spans="1:2" x14ac:dyDescent="0.25">
      <c r="A16" s="4" t="s">
        <v>2298</v>
      </c>
      <c r="B16" s="7">
        <v>750</v>
      </c>
    </row>
    <row r="17" spans="1:2" x14ac:dyDescent="0.25">
      <c r="A17" s="4" t="s">
        <v>2266</v>
      </c>
      <c r="B17" s="4" t="s">
        <v>2303</v>
      </c>
    </row>
    <row r="18" spans="1:2" x14ac:dyDescent="0.25">
      <c r="A18" s="4" t="s">
        <v>2256</v>
      </c>
    </row>
    <row r="19" spans="1:2" x14ac:dyDescent="0.25">
      <c r="A19" s="3" t="s">
        <v>2294</v>
      </c>
    </row>
    <row r="20" spans="1:2" x14ac:dyDescent="0.25">
      <c r="A20" s="4" t="s">
        <v>2295</v>
      </c>
      <c r="B20" s="5">
        <v>25000</v>
      </c>
    </row>
    <row r="21" spans="1:2" x14ac:dyDescent="0.25">
      <c r="A21" s="4" t="s">
        <v>2296</v>
      </c>
      <c r="B21" s="5">
        <v>8000</v>
      </c>
    </row>
    <row r="22" spans="1:2" x14ac:dyDescent="0.25">
      <c r="A22" s="4" t="s">
        <v>2297</v>
      </c>
      <c r="B22" s="5">
        <v>8000</v>
      </c>
    </row>
    <row r="23" spans="1:2" x14ac:dyDescent="0.25">
      <c r="A23" s="4" t="s">
        <v>2299</v>
      </c>
      <c r="B23" s="5">
        <v>1000</v>
      </c>
    </row>
    <row r="24" spans="1:2" x14ac:dyDescent="0.25">
      <c r="A24" s="4" t="s">
        <v>2300</v>
      </c>
      <c r="B24" s="4" t="s">
        <v>2301</v>
      </c>
    </row>
    <row r="25" spans="1:2" x14ac:dyDescent="0.25">
      <c r="A25" s="4" t="s">
        <v>2302</v>
      </c>
      <c r="B25" s="7">
        <v>25000</v>
      </c>
    </row>
    <row r="26" spans="1:2" x14ac:dyDescent="0.25">
      <c r="A26" s="4" t="s">
        <v>2298</v>
      </c>
      <c r="B26" s="7">
        <v>200</v>
      </c>
    </row>
    <row r="27" spans="1:2" x14ac:dyDescent="0.25">
      <c r="A27" s="4" t="s">
        <v>2266</v>
      </c>
      <c r="B27" s="4" t="s">
        <v>2304</v>
      </c>
    </row>
    <row r="28" spans="1:2" x14ac:dyDescent="0.25">
      <c r="A28" s="4" t="s">
        <v>2258</v>
      </c>
    </row>
    <row r="29" spans="1:2" x14ac:dyDescent="0.25">
      <c r="A29" s="3" t="s">
        <v>2294</v>
      </c>
    </row>
    <row r="30" spans="1:2" x14ac:dyDescent="0.25">
      <c r="A30" s="4" t="s">
        <v>2295</v>
      </c>
      <c r="B30" s="5">
        <v>60000</v>
      </c>
    </row>
    <row r="31" spans="1:2" x14ac:dyDescent="0.25">
      <c r="A31" s="4" t="s">
        <v>2296</v>
      </c>
      <c r="B31" s="5">
        <v>54000</v>
      </c>
    </row>
    <row r="32" spans="1:2" x14ac:dyDescent="0.25">
      <c r="A32" s="4" t="s">
        <v>2297</v>
      </c>
      <c r="B32" s="5">
        <v>53999</v>
      </c>
    </row>
    <row r="33" spans="1:2" x14ac:dyDescent="0.25">
      <c r="A33" s="4" t="s">
        <v>2299</v>
      </c>
      <c r="B33" s="5">
        <v>1000</v>
      </c>
    </row>
    <row r="34" spans="1:2" x14ac:dyDescent="0.25">
      <c r="A34" s="4" t="s">
        <v>2300</v>
      </c>
      <c r="B34" s="4" t="s">
        <v>2301</v>
      </c>
    </row>
    <row r="35" spans="1:2" x14ac:dyDescent="0.25">
      <c r="A35" s="4" t="s">
        <v>2302</v>
      </c>
      <c r="B35" s="7">
        <v>25000</v>
      </c>
    </row>
    <row r="36" spans="1:2" x14ac:dyDescent="0.25">
      <c r="A36" s="4" t="s">
        <v>2298</v>
      </c>
      <c r="B36" s="7">
        <v>1350</v>
      </c>
    </row>
    <row r="37" spans="1:2" x14ac:dyDescent="0.25">
      <c r="A37" s="4" t="s">
        <v>2266</v>
      </c>
      <c r="B37" s="4" t="s">
        <v>2305</v>
      </c>
    </row>
    <row r="38" spans="1:2" x14ac:dyDescent="0.25">
      <c r="A38" s="4" t="s">
        <v>2273</v>
      </c>
    </row>
    <row r="39" spans="1:2" x14ac:dyDescent="0.25">
      <c r="A39" s="3" t="s">
        <v>2294</v>
      </c>
    </row>
    <row r="40" spans="1:2" x14ac:dyDescent="0.25">
      <c r="A40" s="4" t="s">
        <v>2295</v>
      </c>
      <c r="B40" s="5">
        <v>17500</v>
      </c>
    </row>
    <row r="41" spans="1:2" x14ac:dyDescent="0.25">
      <c r="A41" s="4" t="s">
        <v>2296</v>
      </c>
      <c r="B41" s="5">
        <v>7667</v>
      </c>
    </row>
    <row r="42" spans="1:2" x14ac:dyDescent="0.25">
      <c r="A42" s="4" t="s">
        <v>2297</v>
      </c>
      <c r="B42" s="5">
        <v>7667</v>
      </c>
    </row>
    <row r="43" spans="1:2" x14ac:dyDescent="0.25">
      <c r="A43" s="4" t="s">
        <v>2300</v>
      </c>
      <c r="B43" s="4" t="s">
        <v>2301</v>
      </c>
    </row>
    <row r="44" spans="1:2" x14ac:dyDescent="0.25">
      <c r="A44" s="4" t="s">
        <v>2302</v>
      </c>
      <c r="B44" s="7">
        <v>100000</v>
      </c>
    </row>
    <row r="45" spans="1:2" x14ac:dyDescent="0.25">
      <c r="A45" s="4" t="s">
        <v>2298</v>
      </c>
      <c r="B45" s="7">
        <v>767</v>
      </c>
    </row>
    <row r="46" spans="1:2" x14ac:dyDescent="0.25">
      <c r="A46" s="4" t="s">
        <v>2266</v>
      </c>
      <c r="B46" s="4" t="s">
        <v>2306</v>
      </c>
    </row>
    <row r="47" spans="1:2" x14ac:dyDescent="0.25">
      <c r="A47" s="4" t="s">
        <v>2275</v>
      </c>
    </row>
    <row r="48" spans="1:2" x14ac:dyDescent="0.25">
      <c r="A48" s="3" t="s">
        <v>2294</v>
      </c>
    </row>
    <row r="49" spans="1:2" x14ac:dyDescent="0.25">
      <c r="A49" s="4" t="s">
        <v>2295</v>
      </c>
      <c r="B49" s="5">
        <v>5000</v>
      </c>
    </row>
    <row r="50" spans="1:2" x14ac:dyDescent="0.25">
      <c r="A50" s="4" t="s">
        <v>2296</v>
      </c>
      <c r="B50" s="5">
        <v>1615</v>
      </c>
    </row>
    <row r="51" spans="1:2" x14ac:dyDescent="0.25">
      <c r="A51" s="4" t="s">
        <v>2297</v>
      </c>
      <c r="B51" s="5">
        <v>1615</v>
      </c>
    </row>
    <row r="52" spans="1:2" x14ac:dyDescent="0.25">
      <c r="A52" s="4" t="s">
        <v>2300</v>
      </c>
      <c r="B52" s="4" t="s">
        <v>2301</v>
      </c>
    </row>
    <row r="53" spans="1:2" x14ac:dyDescent="0.25">
      <c r="A53" s="4" t="s">
        <v>2302</v>
      </c>
      <c r="B53" s="7">
        <v>100000</v>
      </c>
    </row>
    <row r="54" spans="1:2" x14ac:dyDescent="0.25">
      <c r="A54" s="4" t="s">
        <v>2298</v>
      </c>
      <c r="B54" s="7">
        <v>161</v>
      </c>
    </row>
    <row r="55" spans="1:2" x14ac:dyDescent="0.25">
      <c r="A55" s="4" t="s">
        <v>2266</v>
      </c>
      <c r="B55" s="4" t="s">
        <v>2307</v>
      </c>
    </row>
    <row r="56" spans="1:2" x14ac:dyDescent="0.25">
      <c r="A56" s="4" t="s">
        <v>2260</v>
      </c>
    </row>
    <row r="57" spans="1:2" x14ac:dyDescent="0.25">
      <c r="A57" s="3" t="s">
        <v>2294</v>
      </c>
    </row>
    <row r="58" spans="1:2" x14ac:dyDescent="0.25">
      <c r="A58" s="4" t="s">
        <v>2295</v>
      </c>
      <c r="B58" s="5">
        <v>46000</v>
      </c>
    </row>
    <row r="59" spans="1:2" x14ac:dyDescent="0.25">
      <c r="A59" s="4" t="s">
        <v>2296</v>
      </c>
      <c r="B59" s="5">
        <v>40000</v>
      </c>
    </row>
    <row r="60" spans="1:2" x14ac:dyDescent="0.25">
      <c r="A60" s="4" t="s">
        <v>2297</v>
      </c>
      <c r="B60" s="5">
        <v>40000</v>
      </c>
    </row>
    <row r="61" spans="1:2" x14ac:dyDescent="0.25">
      <c r="A61" s="4" t="s">
        <v>2299</v>
      </c>
      <c r="B61" s="5">
        <v>1000</v>
      </c>
    </row>
    <row r="62" spans="1:2" ht="30" x14ac:dyDescent="0.25">
      <c r="A62" s="4" t="s">
        <v>2300</v>
      </c>
      <c r="B62" s="4" t="s">
        <v>2308</v>
      </c>
    </row>
    <row r="63" spans="1:2" x14ac:dyDescent="0.25">
      <c r="A63" s="4" t="s">
        <v>2302</v>
      </c>
      <c r="B63" s="7">
        <v>25000</v>
      </c>
    </row>
    <row r="64" spans="1:2" x14ac:dyDescent="0.25">
      <c r="A64" s="4" t="s">
        <v>2298</v>
      </c>
      <c r="B64" s="7">
        <v>1000</v>
      </c>
    </row>
    <row r="65" spans="1:2" ht="30" x14ac:dyDescent="0.25">
      <c r="A65" s="4" t="s">
        <v>2266</v>
      </c>
      <c r="B65" s="4" t="s">
        <v>2309</v>
      </c>
    </row>
    <row r="66" spans="1:2" x14ac:dyDescent="0.25">
      <c r="A66" s="4" t="s">
        <v>2262</v>
      </c>
    </row>
    <row r="67" spans="1:2" x14ac:dyDescent="0.25">
      <c r="A67" s="3" t="s">
        <v>2294</v>
      </c>
    </row>
    <row r="68" spans="1:2" x14ac:dyDescent="0.25">
      <c r="A68" s="4" t="s">
        <v>2295</v>
      </c>
      <c r="B68" s="5">
        <v>32200</v>
      </c>
    </row>
    <row r="69" spans="1:2" x14ac:dyDescent="0.25">
      <c r="A69" s="4" t="s">
        <v>2296</v>
      </c>
      <c r="B69" s="5">
        <v>28000</v>
      </c>
    </row>
    <row r="70" spans="1:2" x14ac:dyDescent="0.25">
      <c r="A70" s="4" t="s">
        <v>2297</v>
      </c>
      <c r="B70" s="5">
        <v>28000</v>
      </c>
    </row>
    <row r="71" spans="1:2" x14ac:dyDescent="0.25">
      <c r="A71" s="4" t="s">
        <v>2299</v>
      </c>
      <c r="B71" s="5">
        <v>1000</v>
      </c>
    </row>
    <row r="72" spans="1:2" ht="30" x14ac:dyDescent="0.25">
      <c r="A72" s="4" t="s">
        <v>2300</v>
      </c>
      <c r="B72" s="4" t="s">
        <v>2310</v>
      </c>
    </row>
    <row r="73" spans="1:2" x14ac:dyDescent="0.25">
      <c r="A73" s="4" t="s">
        <v>2302</v>
      </c>
      <c r="B73" s="7">
        <v>25000</v>
      </c>
    </row>
    <row r="74" spans="1:2" x14ac:dyDescent="0.25">
      <c r="A74" s="4" t="s">
        <v>2298</v>
      </c>
      <c r="B74" s="7">
        <v>700</v>
      </c>
    </row>
    <row r="75" spans="1:2" ht="30" x14ac:dyDescent="0.25">
      <c r="A75" s="4" t="s">
        <v>2266</v>
      </c>
      <c r="B75" s="4" t="s">
        <v>2311</v>
      </c>
    </row>
    <row r="76" spans="1:2" x14ac:dyDescent="0.25">
      <c r="A76" s="4" t="s">
        <v>2312</v>
      </c>
    </row>
    <row r="77" spans="1:2" x14ac:dyDescent="0.25">
      <c r="A77" s="3" t="s">
        <v>2294</v>
      </c>
    </row>
    <row r="78" spans="1:2" x14ac:dyDescent="0.25">
      <c r="A78" s="4" t="s">
        <v>2295</v>
      </c>
      <c r="B78" s="5">
        <v>26000</v>
      </c>
    </row>
    <row r="79" spans="1:2" x14ac:dyDescent="0.25">
      <c r="A79" s="4" t="s">
        <v>2296</v>
      </c>
      <c r="B79" s="5">
        <v>26000</v>
      </c>
    </row>
    <row r="80" spans="1:2" x14ac:dyDescent="0.25">
      <c r="A80" s="4" t="s">
        <v>2297</v>
      </c>
      <c r="B80" s="5">
        <v>26000</v>
      </c>
    </row>
    <row r="81" spans="1:2" x14ac:dyDescent="0.25">
      <c r="A81" s="4" t="s">
        <v>2299</v>
      </c>
      <c r="B81" s="5">
        <v>25</v>
      </c>
    </row>
    <row r="82" spans="1:2" ht="30" x14ac:dyDescent="0.25">
      <c r="A82" s="4" t="s">
        <v>2300</v>
      </c>
      <c r="B82" s="4" t="s">
        <v>2313</v>
      </c>
    </row>
    <row r="83" spans="1:2" x14ac:dyDescent="0.25">
      <c r="A83" s="4" t="s">
        <v>2302</v>
      </c>
      <c r="B83" s="7">
        <v>25000</v>
      </c>
    </row>
    <row r="84" spans="1:2" x14ac:dyDescent="0.25">
      <c r="A84" s="4" t="s">
        <v>2298</v>
      </c>
      <c r="B84" s="7">
        <v>650</v>
      </c>
    </row>
    <row r="85" spans="1:2" ht="30" x14ac:dyDescent="0.25">
      <c r="A85" s="4" t="s">
        <v>2266</v>
      </c>
      <c r="B85" s="4" t="s">
        <v>2314</v>
      </c>
    </row>
    <row r="86" spans="1:2" x14ac:dyDescent="0.25">
      <c r="A86" s="4" t="s">
        <v>2315</v>
      </c>
    </row>
    <row r="87" spans="1:2" x14ac:dyDescent="0.25">
      <c r="A87" s="3" t="s">
        <v>2294</v>
      </c>
    </row>
    <row r="88" spans="1:2" x14ac:dyDescent="0.25">
      <c r="A88" s="4" t="s">
        <v>2295</v>
      </c>
      <c r="B88" s="5">
        <v>66000</v>
      </c>
    </row>
    <row r="89" spans="1:2" x14ac:dyDescent="0.25">
      <c r="A89" s="4" t="s">
        <v>2296</v>
      </c>
      <c r="B89" s="5">
        <v>60000</v>
      </c>
    </row>
    <row r="90" spans="1:2" x14ac:dyDescent="0.25">
      <c r="A90" s="4" t="s">
        <v>2297</v>
      </c>
      <c r="B90" s="5">
        <v>60000</v>
      </c>
    </row>
    <row r="91" spans="1:2" x14ac:dyDescent="0.25">
      <c r="A91" s="4" t="s">
        <v>2299</v>
      </c>
      <c r="B91" s="5">
        <v>25</v>
      </c>
    </row>
    <row r="92" spans="1:2" ht="30" x14ac:dyDescent="0.25">
      <c r="A92" s="4" t="s">
        <v>2300</v>
      </c>
      <c r="B92" s="4" t="s">
        <v>2316</v>
      </c>
    </row>
    <row r="93" spans="1:2" x14ac:dyDescent="0.25">
      <c r="A93" s="4" t="s">
        <v>2302</v>
      </c>
      <c r="B93" s="7">
        <v>25000</v>
      </c>
    </row>
    <row r="94" spans="1:2" x14ac:dyDescent="0.25">
      <c r="A94" s="4" t="s">
        <v>2298</v>
      </c>
      <c r="B94" s="7">
        <v>1500</v>
      </c>
    </row>
    <row r="95" spans="1:2" ht="30" x14ac:dyDescent="0.25">
      <c r="A95" s="4" t="s">
        <v>2266</v>
      </c>
      <c r="B95" s="4" t="s">
        <v>2317</v>
      </c>
    </row>
    <row r="96" spans="1:2" x14ac:dyDescent="0.25">
      <c r="A96" s="4" t="s">
        <v>2277</v>
      </c>
    </row>
    <row r="97" spans="1:2" x14ac:dyDescent="0.25">
      <c r="A97" s="3" t="s">
        <v>2294</v>
      </c>
    </row>
    <row r="98" spans="1:2" x14ac:dyDescent="0.25">
      <c r="A98" s="4" t="s">
        <v>2295</v>
      </c>
      <c r="B98" s="5">
        <v>20000</v>
      </c>
    </row>
    <row r="99" spans="1:2" x14ac:dyDescent="0.25">
      <c r="A99" s="4" t="s">
        <v>2296</v>
      </c>
      <c r="B99" s="5">
        <v>20000</v>
      </c>
    </row>
    <row r="100" spans="1:2" x14ac:dyDescent="0.25">
      <c r="A100" s="4" t="s">
        <v>2297</v>
      </c>
      <c r="B100" s="5">
        <v>20000</v>
      </c>
    </row>
    <row r="101" spans="1:2" x14ac:dyDescent="0.25">
      <c r="A101" s="4" t="s">
        <v>2299</v>
      </c>
      <c r="B101" s="5">
        <v>25</v>
      </c>
    </row>
    <row r="102" spans="1:2" ht="30" x14ac:dyDescent="0.25">
      <c r="A102" s="4" t="s">
        <v>2300</v>
      </c>
      <c r="B102" s="4" t="s">
        <v>2318</v>
      </c>
    </row>
    <row r="103" spans="1:2" x14ac:dyDescent="0.25">
      <c r="A103" s="4" t="s">
        <v>2302</v>
      </c>
      <c r="B103" s="7">
        <v>25000</v>
      </c>
    </row>
    <row r="104" spans="1:2" x14ac:dyDescent="0.25">
      <c r="A104" s="4" t="s">
        <v>2298</v>
      </c>
      <c r="B104" s="7">
        <v>500</v>
      </c>
    </row>
    <row r="105" spans="1:2" ht="30" x14ac:dyDescent="0.25">
      <c r="A105" s="4" t="s">
        <v>2266</v>
      </c>
      <c r="B105" s="4" t="s">
        <v>2319</v>
      </c>
    </row>
    <row r="106" spans="1:2" x14ac:dyDescent="0.25">
      <c r="A106" s="4" t="s">
        <v>2279</v>
      </c>
    </row>
    <row r="107" spans="1:2" x14ac:dyDescent="0.25">
      <c r="A107" s="3" t="s">
        <v>2294</v>
      </c>
    </row>
    <row r="108" spans="1:2" x14ac:dyDescent="0.25">
      <c r="A108" s="4" t="s">
        <v>2295</v>
      </c>
      <c r="B108" s="5">
        <v>24000</v>
      </c>
    </row>
    <row r="109" spans="1:2" x14ac:dyDescent="0.25">
      <c r="A109" s="4" t="s">
        <v>2296</v>
      </c>
      <c r="B109" s="5">
        <v>24000</v>
      </c>
    </row>
    <row r="110" spans="1:2" x14ac:dyDescent="0.25">
      <c r="A110" s="4" t="s">
        <v>2297</v>
      </c>
      <c r="B110" s="5">
        <v>24000</v>
      </c>
    </row>
    <row r="111" spans="1:2" x14ac:dyDescent="0.25">
      <c r="A111" s="4" t="s">
        <v>2299</v>
      </c>
      <c r="B111" s="5">
        <v>25</v>
      </c>
    </row>
    <row r="112" spans="1:2" ht="30" x14ac:dyDescent="0.25">
      <c r="A112" s="4" t="s">
        <v>2300</v>
      </c>
      <c r="B112" s="4" t="s">
        <v>2320</v>
      </c>
    </row>
    <row r="113" spans="1:2" x14ac:dyDescent="0.25">
      <c r="A113" s="4" t="s">
        <v>2302</v>
      </c>
      <c r="B113" s="7">
        <v>25000</v>
      </c>
    </row>
    <row r="114" spans="1:2" x14ac:dyDescent="0.25">
      <c r="A114" s="4" t="s">
        <v>2298</v>
      </c>
      <c r="B114" s="7">
        <v>600</v>
      </c>
    </row>
    <row r="115" spans="1:2" ht="30" x14ac:dyDescent="0.25">
      <c r="A115" s="4" t="s">
        <v>2266</v>
      </c>
      <c r="B115" s="4" t="s">
        <v>2321</v>
      </c>
    </row>
    <row r="116" spans="1:2" x14ac:dyDescent="0.25">
      <c r="A116" s="4" t="s">
        <v>2281</v>
      </c>
    </row>
    <row r="117" spans="1:2" x14ac:dyDescent="0.25">
      <c r="A117" s="3" t="s">
        <v>2294</v>
      </c>
    </row>
    <row r="118" spans="1:2" x14ac:dyDescent="0.25">
      <c r="A118" s="4" t="s">
        <v>2295</v>
      </c>
      <c r="B118" s="5">
        <v>14000</v>
      </c>
    </row>
    <row r="119" spans="1:2" x14ac:dyDescent="0.25">
      <c r="A119" s="4" t="s">
        <v>2296</v>
      </c>
      <c r="B119" s="5">
        <v>14000</v>
      </c>
    </row>
    <row r="120" spans="1:2" x14ac:dyDescent="0.25">
      <c r="A120" s="4" t="s">
        <v>2297</v>
      </c>
      <c r="B120" s="5">
        <v>14000</v>
      </c>
    </row>
    <row r="121" spans="1:2" x14ac:dyDescent="0.25">
      <c r="A121" s="4" t="s">
        <v>2299</v>
      </c>
      <c r="B121" s="5">
        <v>25</v>
      </c>
    </row>
    <row r="122" spans="1:2" ht="30" x14ac:dyDescent="0.25">
      <c r="A122" s="4" t="s">
        <v>2300</v>
      </c>
      <c r="B122" s="4" t="s">
        <v>2320</v>
      </c>
    </row>
    <row r="123" spans="1:2" x14ac:dyDescent="0.25">
      <c r="A123" s="4" t="s">
        <v>2302</v>
      </c>
      <c r="B123" s="7">
        <v>25000</v>
      </c>
    </row>
    <row r="124" spans="1:2" x14ac:dyDescent="0.25">
      <c r="A124" s="4" t="s">
        <v>2298</v>
      </c>
      <c r="B124" s="7">
        <v>350</v>
      </c>
    </row>
    <row r="125" spans="1:2" ht="30" x14ac:dyDescent="0.25">
      <c r="A125" s="4" t="s">
        <v>2266</v>
      </c>
      <c r="B125" s="4" t="s">
        <v>2322</v>
      </c>
    </row>
    <row r="126" spans="1:2" x14ac:dyDescent="0.25">
      <c r="A126" s="4" t="s">
        <v>2323</v>
      </c>
    </row>
    <row r="127" spans="1:2" x14ac:dyDescent="0.25">
      <c r="A127" s="3" t="s">
        <v>2294</v>
      </c>
    </row>
    <row r="128" spans="1:2" x14ac:dyDescent="0.25">
      <c r="A128" s="4" t="s">
        <v>2295</v>
      </c>
      <c r="B128" s="5">
        <v>27000</v>
      </c>
    </row>
    <row r="129" spans="1:2" x14ac:dyDescent="0.25">
      <c r="A129" s="4" t="s">
        <v>2296</v>
      </c>
      <c r="B129" s="5">
        <v>27000</v>
      </c>
    </row>
    <row r="130" spans="1:2" x14ac:dyDescent="0.25">
      <c r="A130" s="4" t="s">
        <v>2297</v>
      </c>
      <c r="B130" s="5">
        <v>27000</v>
      </c>
    </row>
    <row r="131" spans="1:2" x14ac:dyDescent="0.25">
      <c r="A131" s="4" t="s">
        <v>2299</v>
      </c>
      <c r="B131" s="5">
        <v>25</v>
      </c>
    </row>
    <row r="132" spans="1:2" ht="30" x14ac:dyDescent="0.25">
      <c r="A132" s="4" t="s">
        <v>2300</v>
      </c>
      <c r="B132" s="4" t="s">
        <v>2324</v>
      </c>
    </row>
    <row r="133" spans="1:2" x14ac:dyDescent="0.25">
      <c r="A133" s="4" t="s">
        <v>2302</v>
      </c>
      <c r="B133" s="7">
        <v>25000</v>
      </c>
    </row>
    <row r="134" spans="1:2" x14ac:dyDescent="0.25">
      <c r="A134" s="4" t="s">
        <v>2298</v>
      </c>
      <c r="B134" s="7">
        <v>675</v>
      </c>
    </row>
    <row r="135" spans="1:2" ht="30" x14ac:dyDescent="0.25">
      <c r="A135" s="4" t="s">
        <v>2266</v>
      </c>
      <c r="B135" s="4" t="s">
        <v>2325</v>
      </c>
    </row>
    <row r="136" spans="1:2" x14ac:dyDescent="0.25">
      <c r="A136" s="4" t="s">
        <v>2283</v>
      </c>
    </row>
    <row r="137" spans="1:2" x14ac:dyDescent="0.25">
      <c r="A137" s="3" t="s">
        <v>2294</v>
      </c>
    </row>
    <row r="138" spans="1:2" x14ac:dyDescent="0.25">
      <c r="A138" s="4" t="s">
        <v>2295</v>
      </c>
      <c r="B138" s="5">
        <v>30000</v>
      </c>
    </row>
    <row r="139" spans="1:2" x14ac:dyDescent="0.25">
      <c r="A139" s="4" t="s">
        <v>2296</v>
      </c>
      <c r="B139" s="5">
        <v>30000</v>
      </c>
    </row>
    <row r="140" spans="1:2" x14ac:dyDescent="0.25">
      <c r="A140" s="4" t="s">
        <v>2297</v>
      </c>
      <c r="B140" s="5">
        <v>30000</v>
      </c>
    </row>
    <row r="141" spans="1:2" x14ac:dyDescent="0.25">
      <c r="A141" s="4" t="s">
        <v>2299</v>
      </c>
      <c r="B141" s="5">
        <v>25</v>
      </c>
    </row>
    <row r="142" spans="1:2" ht="30" x14ac:dyDescent="0.25">
      <c r="A142" s="4" t="s">
        <v>2300</v>
      </c>
      <c r="B142" s="4" t="s">
        <v>2326</v>
      </c>
    </row>
    <row r="143" spans="1:2" x14ac:dyDescent="0.25">
      <c r="A143" s="4" t="s">
        <v>2302</v>
      </c>
      <c r="B143" s="7">
        <v>25000</v>
      </c>
    </row>
    <row r="144" spans="1:2" x14ac:dyDescent="0.25">
      <c r="A144" s="4" t="s">
        <v>2298</v>
      </c>
      <c r="B144" s="7">
        <v>750</v>
      </c>
    </row>
    <row r="145" spans="1:2" ht="30" x14ac:dyDescent="0.25">
      <c r="A145" s="4" t="s">
        <v>2266</v>
      </c>
      <c r="B145" s="4" t="s">
        <v>2327</v>
      </c>
    </row>
    <row r="146" spans="1:2" x14ac:dyDescent="0.25">
      <c r="A146" s="4" t="s">
        <v>2328</v>
      </c>
    </row>
    <row r="147" spans="1:2" x14ac:dyDescent="0.25">
      <c r="A147" s="3" t="s">
        <v>2294</v>
      </c>
    </row>
    <row r="148" spans="1:2" x14ac:dyDescent="0.25">
      <c r="A148" s="4" t="s">
        <v>2295</v>
      </c>
      <c r="B148" s="5">
        <v>30000</v>
      </c>
    </row>
    <row r="149" spans="1:2" x14ac:dyDescent="0.25">
      <c r="A149" s="4" t="s">
        <v>2296</v>
      </c>
      <c r="B149" s="5">
        <v>30000</v>
      </c>
    </row>
    <row r="150" spans="1:2" x14ac:dyDescent="0.25">
      <c r="A150" s="4" t="s">
        <v>2297</v>
      </c>
      <c r="B150" s="5">
        <v>30000</v>
      </c>
    </row>
    <row r="151" spans="1:2" x14ac:dyDescent="0.25">
      <c r="A151" s="4" t="s">
        <v>2299</v>
      </c>
      <c r="B151" s="5">
        <v>25</v>
      </c>
    </row>
    <row r="152" spans="1:2" ht="30" x14ac:dyDescent="0.25">
      <c r="A152" s="4" t="s">
        <v>2300</v>
      </c>
      <c r="B152" s="4" t="s">
        <v>2313</v>
      </c>
    </row>
    <row r="153" spans="1:2" x14ac:dyDescent="0.25">
      <c r="A153" s="4" t="s">
        <v>2302</v>
      </c>
      <c r="B153" s="7">
        <v>25000</v>
      </c>
    </row>
    <row r="154" spans="1:2" x14ac:dyDescent="0.25">
      <c r="A154" s="4" t="s">
        <v>2298</v>
      </c>
      <c r="B154" s="7">
        <v>750</v>
      </c>
    </row>
    <row r="155" spans="1:2" ht="30" x14ac:dyDescent="0.25">
      <c r="A155" s="4" t="s">
        <v>2266</v>
      </c>
      <c r="B155" s="4" t="s">
        <v>2329</v>
      </c>
    </row>
  </sheetData>
  <mergeCells count="1">
    <mergeCell ref="A1:A2"/>
  </mergeCells>
  <pageMargins left="0.75" right="0.75" top="1" bottom="1" header="0.5" footer="0.5"/>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E00-000000000000}">
  <dimension ref="A1:E53"/>
  <sheetViews>
    <sheetView workbookViewId="0"/>
  </sheetViews>
  <sheetFormatPr defaultRowHeight="15" x14ac:dyDescent="0.25"/>
  <cols>
    <col min="1" max="1" width="80" customWidth="1"/>
    <col min="2" max="2" width="15" customWidth="1"/>
    <col min="3" max="5" width="14" customWidth="1"/>
  </cols>
  <sheetData>
    <row r="1" spans="1:5" x14ac:dyDescent="0.25">
      <c r="A1" s="12" t="s">
        <v>2330</v>
      </c>
      <c r="B1" s="14" t="s">
        <v>2331</v>
      </c>
      <c r="C1" s="13"/>
      <c r="D1" s="13"/>
    </row>
    <row r="2" spans="1:5" x14ac:dyDescent="0.25">
      <c r="A2" s="13"/>
      <c r="B2" s="2" t="s">
        <v>2332</v>
      </c>
      <c r="C2" s="2" t="s">
        <v>2233</v>
      </c>
      <c r="D2" s="2" t="s">
        <v>2333</v>
      </c>
      <c r="E2" s="2" t="s">
        <v>2</v>
      </c>
    </row>
    <row r="3" spans="1:5" x14ac:dyDescent="0.25">
      <c r="A3" s="4" t="s">
        <v>2252</v>
      </c>
    </row>
    <row r="4" spans="1:5" x14ac:dyDescent="0.25">
      <c r="A4" s="3" t="s">
        <v>2294</v>
      </c>
    </row>
    <row r="5" spans="1:5" x14ac:dyDescent="0.25">
      <c r="A5" s="4" t="s">
        <v>2334</v>
      </c>
      <c r="E5" s="8">
        <v>0.01</v>
      </c>
    </row>
    <row r="6" spans="1:5" x14ac:dyDescent="0.25">
      <c r="A6" s="4" t="s">
        <v>2256</v>
      </c>
    </row>
    <row r="7" spans="1:5" x14ac:dyDescent="0.25">
      <c r="A7" s="3" t="s">
        <v>2294</v>
      </c>
    </row>
    <row r="8" spans="1:5" x14ac:dyDescent="0.25">
      <c r="A8" s="4" t="s">
        <v>2334</v>
      </c>
      <c r="E8" s="11">
        <v>0.01</v>
      </c>
    </row>
    <row r="9" spans="1:5" x14ac:dyDescent="0.25">
      <c r="A9" s="4" t="s">
        <v>2258</v>
      </c>
    </row>
    <row r="10" spans="1:5" x14ac:dyDescent="0.25">
      <c r="A10" s="3" t="s">
        <v>2294</v>
      </c>
    </row>
    <row r="11" spans="1:5" x14ac:dyDescent="0.25">
      <c r="A11" s="4" t="s">
        <v>2334</v>
      </c>
      <c r="E11" s="11">
        <v>0.01</v>
      </c>
    </row>
    <row r="12" spans="1:5" x14ac:dyDescent="0.25">
      <c r="A12" s="4" t="s">
        <v>2273</v>
      </c>
    </row>
    <row r="13" spans="1:5" x14ac:dyDescent="0.25">
      <c r="A13" s="3" t="s">
        <v>2294</v>
      </c>
    </row>
    <row r="14" spans="1:5" x14ac:dyDescent="0.25">
      <c r="A14" s="4" t="s">
        <v>2334</v>
      </c>
      <c r="E14" s="11">
        <v>0.01</v>
      </c>
    </row>
    <row r="15" spans="1:5" x14ac:dyDescent="0.25">
      <c r="A15" s="4" t="s">
        <v>2275</v>
      </c>
    </row>
    <row r="16" spans="1:5" x14ac:dyDescent="0.25">
      <c r="A16" s="3" t="s">
        <v>2294</v>
      </c>
    </row>
    <row r="17" spans="1:5" x14ac:dyDescent="0.25">
      <c r="A17" s="4" t="s">
        <v>2334</v>
      </c>
      <c r="E17" s="11">
        <v>0.01</v>
      </c>
    </row>
    <row r="18" spans="1:5" x14ac:dyDescent="0.25">
      <c r="A18" s="4" t="s">
        <v>2260</v>
      </c>
    </row>
    <row r="19" spans="1:5" x14ac:dyDescent="0.25">
      <c r="A19" s="3" t="s">
        <v>2294</v>
      </c>
    </row>
    <row r="20" spans="1:5" x14ac:dyDescent="0.25">
      <c r="A20" s="4" t="s">
        <v>2334</v>
      </c>
      <c r="E20" s="11">
        <v>0.01</v>
      </c>
    </row>
    <row r="21" spans="1:5" x14ac:dyDescent="0.25">
      <c r="A21" s="4" t="s">
        <v>2262</v>
      </c>
    </row>
    <row r="22" spans="1:5" x14ac:dyDescent="0.25">
      <c r="A22" s="3" t="s">
        <v>2294</v>
      </c>
    </row>
    <row r="23" spans="1:5" x14ac:dyDescent="0.25">
      <c r="A23" s="4" t="s">
        <v>2334</v>
      </c>
      <c r="E23" s="11">
        <v>0.01</v>
      </c>
    </row>
    <row r="24" spans="1:5" x14ac:dyDescent="0.25">
      <c r="A24" s="4" t="s">
        <v>2312</v>
      </c>
    </row>
    <row r="25" spans="1:5" x14ac:dyDescent="0.25">
      <c r="A25" s="3" t="s">
        <v>2294</v>
      </c>
    </row>
    <row r="26" spans="1:5" x14ac:dyDescent="0.25">
      <c r="A26" s="4" t="s">
        <v>2334</v>
      </c>
      <c r="E26" s="11">
        <v>0.01</v>
      </c>
    </row>
    <row r="27" spans="1:5" x14ac:dyDescent="0.25">
      <c r="A27" s="4" t="s">
        <v>2315</v>
      </c>
    </row>
    <row r="28" spans="1:5" x14ac:dyDescent="0.25">
      <c r="A28" s="3" t="s">
        <v>2294</v>
      </c>
    </row>
    <row r="29" spans="1:5" x14ac:dyDescent="0.25">
      <c r="A29" s="4" t="s">
        <v>2334</v>
      </c>
      <c r="E29" s="11">
        <v>0.01</v>
      </c>
    </row>
    <row r="30" spans="1:5" x14ac:dyDescent="0.25">
      <c r="A30" s="4" t="s">
        <v>2277</v>
      </c>
    </row>
    <row r="31" spans="1:5" x14ac:dyDescent="0.25">
      <c r="A31" s="3" t="s">
        <v>2294</v>
      </c>
    </row>
    <row r="32" spans="1:5" x14ac:dyDescent="0.25">
      <c r="A32" s="4" t="s">
        <v>2334</v>
      </c>
      <c r="E32" s="11">
        <v>0.01</v>
      </c>
    </row>
    <row r="33" spans="1:5" x14ac:dyDescent="0.25">
      <c r="A33" s="4" t="s">
        <v>2279</v>
      </c>
    </row>
    <row r="34" spans="1:5" x14ac:dyDescent="0.25">
      <c r="A34" s="3" t="s">
        <v>2294</v>
      </c>
    </row>
    <row r="35" spans="1:5" x14ac:dyDescent="0.25">
      <c r="A35" s="4" t="s">
        <v>2334</v>
      </c>
      <c r="E35" s="11">
        <v>0.01</v>
      </c>
    </row>
    <row r="36" spans="1:5" x14ac:dyDescent="0.25">
      <c r="A36" s="4" t="s">
        <v>2281</v>
      </c>
    </row>
    <row r="37" spans="1:5" x14ac:dyDescent="0.25">
      <c r="A37" s="3" t="s">
        <v>2294</v>
      </c>
    </row>
    <row r="38" spans="1:5" x14ac:dyDescent="0.25">
      <c r="A38" s="4" t="s">
        <v>2334</v>
      </c>
      <c r="E38" s="11">
        <v>0.01</v>
      </c>
    </row>
    <row r="39" spans="1:5" x14ac:dyDescent="0.25">
      <c r="A39" s="4" t="s">
        <v>2323</v>
      </c>
    </row>
    <row r="40" spans="1:5" x14ac:dyDescent="0.25">
      <c r="A40" s="3" t="s">
        <v>2294</v>
      </c>
    </row>
    <row r="41" spans="1:5" x14ac:dyDescent="0.25">
      <c r="A41" s="4" t="s">
        <v>2334</v>
      </c>
      <c r="E41" s="11">
        <v>0.01</v>
      </c>
    </row>
    <row r="42" spans="1:5" x14ac:dyDescent="0.25">
      <c r="A42" s="4" t="s">
        <v>2335</v>
      </c>
      <c r="D42" s="5">
        <v>27000</v>
      </c>
    </row>
    <row r="43" spans="1:5" x14ac:dyDescent="0.25">
      <c r="A43" s="4" t="s">
        <v>2266</v>
      </c>
      <c r="D43" s="4" t="s">
        <v>2336</v>
      </c>
    </row>
    <row r="44" spans="1:5" x14ac:dyDescent="0.25">
      <c r="A44" s="4" t="s">
        <v>2283</v>
      </c>
    </row>
    <row r="45" spans="1:5" x14ac:dyDescent="0.25">
      <c r="A45" s="3" t="s">
        <v>2294</v>
      </c>
    </row>
    <row r="46" spans="1:5" x14ac:dyDescent="0.25">
      <c r="A46" s="4" t="s">
        <v>2334</v>
      </c>
      <c r="E46" s="11">
        <v>0.01</v>
      </c>
    </row>
    <row r="47" spans="1:5" x14ac:dyDescent="0.25">
      <c r="A47" s="4" t="s">
        <v>2335</v>
      </c>
      <c r="C47" s="5">
        <v>30000</v>
      </c>
    </row>
    <row r="48" spans="1:5" x14ac:dyDescent="0.25">
      <c r="A48" s="4" t="s">
        <v>2266</v>
      </c>
      <c r="C48" s="4" t="s">
        <v>2284</v>
      </c>
    </row>
    <row r="49" spans="1:5" x14ac:dyDescent="0.25">
      <c r="A49" s="4" t="s">
        <v>2328</v>
      </c>
    </row>
    <row r="50" spans="1:5" x14ac:dyDescent="0.25">
      <c r="A50" s="3" t="s">
        <v>2294</v>
      </c>
    </row>
    <row r="51" spans="1:5" x14ac:dyDescent="0.25">
      <c r="A51" s="4" t="s">
        <v>2334</v>
      </c>
      <c r="E51" s="8">
        <v>0.01</v>
      </c>
    </row>
    <row r="52" spans="1:5" x14ac:dyDescent="0.25">
      <c r="A52" s="4" t="s">
        <v>2335</v>
      </c>
      <c r="B52" s="5">
        <v>30000</v>
      </c>
    </row>
    <row r="53" spans="1:5" x14ac:dyDescent="0.25">
      <c r="A53" s="4" t="s">
        <v>2266</v>
      </c>
      <c r="B53" s="4" t="s">
        <v>2337</v>
      </c>
    </row>
  </sheetData>
  <mergeCells count="2">
    <mergeCell ref="A1:A2"/>
    <mergeCell ref="B1:D1"/>
  </mergeCells>
  <pageMargins left="0.75" right="0.75" top="1" bottom="1" header="0.5" footer="0.5"/>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F00-000000000000}">
  <dimension ref="A1:D72"/>
  <sheetViews>
    <sheetView workbookViewId="0"/>
  </sheetViews>
  <sheetFormatPr defaultRowHeight="15" x14ac:dyDescent="0.25"/>
  <cols>
    <col min="1" max="1" width="80" customWidth="1"/>
    <col min="2" max="2" width="16" customWidth="1"/>
    <col min="3" max="4" width="14" customWidth="1"/>
  </cols>
  <sheetData>
    <row r="1" spans="1:4" x14ac:dyDescent="0.25">
      <c r="A1" s="12" t="s">
        <v>2338</v>
      </c>
      <c r="B1" s="14" t="s">
        <v>1</v>
      </c>
      <c r="C1" s="13"/>
      <c r="D1" s="13"/>
    </row>
    <row r="2" spans="1:4" x14ac:dyDescent="0.25">
      <c r="A2" s="13"/>
      <c r="B2" s="2" t="s">
        <v>2</v>
      </c>
      <c r="C2" s="2" t="s">
        <v>90</v>
      </c>
      <c r="D2" s="2" t="s">
        <v>91</v>
      </c>
    </row>
    <row r="3" spans="1:4" x14ac:dyDescent="0.25">
      <c r="A3" s="3" t="s">
        <v>2294</v>
      </c>
    </row>
    <row r="4" spans="1:4" x14ac:dyDescent="0.25">
      <c r="A4" s="4" t="s">
        <v>2339</v>
      </c>
      <c r="B4" s="7">
        <v>443</v>
      </c>
      <c r="C4" s="7">
        <v>543</v>
      </c>
      <c r="D4" s="7">
        <v>560</v>
      </c>
    </row>
    <row r="5" spans="1:4" x14ac:dyDescent="0.25">
      <c r="A5" s="4" t="s">
        <v>2252</v>
      </c>
    </row>
    <row r="6" spans="1:4" x14ac:dyDescent="0.25">
      <c r="A6" s="3" t="s">
        <v>2294</v>
      </c>
    </row>
    <row r="7" spans="1:4" x14ac:dyDescent="0.25">
      <c r="A7" s="4" t="s">
        <v>2253</v>
      </c>
      <c r="B7" s="8">
        <v>950.51</v>
      </c>
      <c r="C7" s="8">
        <v>947.92</v>
      </c>
      <c r="D7" s="8">
        <v>947.92</v>
      </c>
    </row>
    <row r="8" spans="1:4" x14ac:dyDescent="0.25">
      <c r="A8" s="4" t="s">
        <v>2339</v>
      </c>
      <c r="B8" s="7">
        <v>28</v>
      </c>
      <c r="C8" s="7">
        <v>28</v>
      </c>
      <c r="D8" s="7">
        <v>28</v>
      </c>
    </row>
    <row r="9" spans="1:4" x14ac:dyDescent="0.25">
      <c r="A9" s="4" t="s">
        <v>2340</v>
      </c>
    </row>
    <row r="10" spans="1:4" x14ac:dyDescent="0.25">
      <c r="A10" s="3" t="s">
        <v>2294</v>
      </c>
    </row>
    <row r="11" spans="1:4" x14ac:dyDescent="0.25">
      <c r="A11" s="4" t="s">
        <v>2253</v>
      </c>
      <c r="D11" s="7">
        <v>775</v>
      </c>
    </row>
    <row r="12" spans="1:4" x14ac:dyDescent="0.25">
      <c r="A12" s="4" t="s">
        <v>2339</v>
      </c>
      <c r="D12" s="7">
        <v>5</v>
      </c>
    </row>
    <row r="13" spans="1:4" x14ac:dyDescent="0.25">
      <c r="A13" s="4" t="s">
        <v>2256</v>
      </c>
    </row>
    <row r="14" spans="1:4" x14ac:dyDescent="0.25">
      <c r="A14" s="3" t="s">
        <v>2294</v>
      </c>
    </row>
    <row r="15" spans="1:4" x14ac:dyDescent="0.25">
      <c r="A15" s="4" t="s">
        <v>2253</v>
      </c>
      <c r="B15" s="8">
        <v>1013.9</v>
      </c>
      <c r="C15" s="8">
        <v>1011.12</v>
      </c>
      <c r="D15" s="8">
        <v>1011.11</v>
      </c>
    </row>
    <row r="16" spans="1:4" x14ac:dyDescent="0.25">
      <c r="A16" s="4" t="s">
        <v>2339</v>
      </c>
      <c r="B16" s="7">
        <v>8</v>
      </c>
      <c r="C16" s="7">
        <v>8</v>
      </c>
      <c r="D16" s="7">
        <v>8</v>
      </c>
    </row>
    <row r="17" spans="1:4" x14ac:dyDescent="0.25">
      <c r="A17" s="4" t="s">
        <v>2258</v>
      </c>
    </row>
    <row r="18" spans="1:4" x14ac:dyDescent="0.25">
      <c r="A18" s="3" t="s">
        <v>2294</v>
      </c>
    </row>
    <row r="19" spans="1:4" x14ac:dyDescent="0.25">
      <c r="A19" s="4" t="s">
        <v>2253</v>
      </c>
      <c r="B19" s="8">
        <v>1013.9</v>
      </c>
      <c r="C19" s="8">
        <v>1011.12</v>
      </c>
      <c r="D19" s="8">
        <v>1011.11</v>
      </c>
    </row>
    <row r="20" spans="1:4" x14ac:dyDescent="0.25">
      <c r="A20" s="4" t="s">
        <v>2339</v>
      </c>
      <c r="B20" s="7">
        <v>55</v>
      </c>
      <c r="C20" s="7">
        <v>55</v>
      </c>
      <c r="D20" s="7">
        <v>54</v>
      </c>
    </row>
    <row r="21" spans="1:4" x14ac:dyDescent="0.25">
      <c r="A21" s="4" t="s">
        <v>2273</v>
      </c>
    </row>
    <row r="22" spans="1:4" x14ac:dyDescent="0.25">
      <c r="A22" s="3" t="s">
        <v>2294</v>
      </c>
    </row>
    <row r="23" spans="1:4" x14ac:dyDescent="0.25">
      <c r="A23" s="4" t="s">
        <v>2253</v>
      </c>
      <c r="B23" s="8">
        <v>4055.55</v>
      </c>
      <c r="C23" s="8">
        <v>4055.55</v>
      </c>
      <c r="D23" s="8">
        <v>4044.44</v>
      </c>
    </row>
    <row r="24" spans="1:4" x14ac:dyDescent="0.25">
      <c r="A24" s="4" t="s">
        <v>2339</v>
      </c>
      <c r="B24" s="7">
        <v>31</v>
      </c>
      <c r="C24" s="7">
        <v>31</v>
      </c>
      <c r="D24" s="7">
        <v>31</v>
      </c>
    </row>
    <row r="25" spans="1:4" x14ac:dyDescent="0.25">
      <c r="A25" s="4" t="s">
        <v>2275</v>
      </c>
    </row>
    <row r="26" spans="1:4" x14ac:dyDescent="0.25">
      <c r="A26" s="3" t="s">
        <v>2294</v>
      </c>
    </row>
    <row r="27" spans="1:4" x14ac:dyDescent="0.25">
      <c r="A27" s="4" t="s">
        <v>2253</v>
      </c>
      <c r="B27" s="8">
        <v>4055.55</v>
      </c>
      <c r="C27" s="8">
        <v>4055.55</v>
      </c>
      <c r="D27" s="8">
        <v>4044.44</v>
      </c>
    </row>
    <row r="28" spans="1:4" x14ac:dyDescent="0.25">
      <c r="A28" s="4" t="s">
        <v>2339</v>
      </c>
      <c r="B28" s="7">
        <v>7</v>
      </c>
      <c r="C28" s="7">
        <v>6</v>
      </c>
      <c r="D28" s="7">
        <v>7</v>
      </c>
    </row>
    <row r="29" spans="1:4" x14ac:dyDescent="0.25">
      <c r="A29" s="4" t="s">
        <v>2260</v>
      </c>
    </row>
    <row r="30" spans="1:4" x14ac:dyDescent="0.25">
      <c r="A30" s="3" t="s">
        <v>2294</v>
      </c>
    </row>
    <row r="31" spans="1:4" x14ac:dyDescent="0.25">
      <c r="A31" s="4" t="s">
        <v>2253</v>
      </c>
      <c r="B31" s="7">
        <v>1375</v>
      </c>
      <c r="C31" s="7">
        <v>1375</v>
      </c>
      <c r="D31" s="7">
        <v>1375</v>
      </c>
    </row>
    <row r="32" spans="1:4" x14ac:dyDescent="0.25">
      <c r="A32" s="4" t="s">
        <v>2339</v>
      </c>
      <c r="B32" s="7">
        <v>55</v>
      </c>
      <c r="C32" s="7">
        <v>55</v>
      </c>
      <c r="D32" s="7">
        <v>55</v>
      </c>
    </row>
    <row r="33" spans="1:4" x14ac:dyDescent="0.25">
      <c r="A33" s="4" t="s">
        <v>2262</v>
      </c>
    </row>
    <row r="34" spans="1:4" x14ac:dyDescent="0.25">
      <c r="A34" s="3" t="s">
        <v>2294</v>
      </c>
    </row>
    <row r="35" spans="1:4" x14ac:dyDescent="0.25">
      <c r="A35" s="4" t="s">
        <v>2253</v>
      </c>
      <c r="B35" s="8">
        <v>1593.76</v>
      </c>
      <c r="C35" s="8">
        <v>1593.76</v>
      </c>
      <c r="D35" s="8">
        <v>1593.76</v>
      </c>
    </row>
    <row r="36" spans="1:4" x14ac:dyDescent="0.25">
      <c r="A36" s="4" t="s">
        <v>2339</v>
      </c>
      <c r="B36" s="7">
        <v>44</v>
      </c>
      <c r="C36" s="7">
        <v>45</v>
      </c>
      <c r="D36" s="7">
        <v>45</v>
      </c>
    </row>
    <row r="37" spans="1:4" x14ac:dyDescent="0.25">
      <c r="A37" s="4" t="s">
        <v>2264</v>
      </c>
    </row>
    <row r="38" spans="1:4" x14ac:dyDescent="0.25">
      <c r="A38" s="3" t="s">
        <v>2294</v>
      </c>
    </row>
    <row r="39" spans="1:4" x14ac:dyDescent="0.25">
      <c r="A39" s="4" t="s">
        <v>2253</v>
      </c>
      <c r="C39" s="8">
        <v>361.54</v>
      </c>
      <c r="D39" s="8">
        <v>1519.67</v>
      </c>
    </row>
    <row r="40" spans="1:4" x14ac:dyDescent="0.25">
      <c r="A40" s="4" t="s">
        <v>2339</v>
      </c>
      <c r="C40" s="7">
        <v>4</v>
      </c>
      <c r="D40" s="7">
        <v>68</v>
      </c>
    </row>
    <row r="41" spans="1:4" x14ac:dyDescent="0.25">
      <c r="A41" s="4" t="s">
        <v>2270</v>
      </c>
    </row>
    <row r="42" spans="1:4" x14ac:dyDescent="0.25">
      <c r="A42" s="3" t="s">
        <v>2294</v>
      </c>
    </row>
    <row r="43" spans="1:4" x14ac:dyDescent="0.25">
      <c r="A43" s="4" t="s">
        <v>2253</v>
      </c>
      <c r="C43" s="8">
        <v>1217.1600000000001</v>
      </c>
      <c r="D43" s="8">
        <v>1343.76</v>
      </c>
    </row>
    <row r="44" spans="1:4" x14ac:dyDescent="0.25">
      <c r="A44" s="4" t="s">
        <v>2339</v>
      </c>
      <c r="C44" s="7">
        <v>97</v>
      </c>
      <c r="D44" s="7">
        <v>107</v>
      </c>
    </row>
    <row r="45" spans="1:4" x14ac:dyDescent="0.25">
      <c r="A45" s="4" t="s">
        <v>2272</v>
      </c>
    </row>
    <row r="46" spans="1:4" x14ac:dyDescent="0.25">
      <c r="A46" s="3" t="s">
        <v>2294</v>
      </c>
    </row>
    <row r="47" spans="1:4" x14ac:dyDescent="0.25">
      <c r="A47" s="4" t="s">
        <v>2253</v>
      </c>
      <c r="B47" s="8">
        <v>787.5</v>
      </c>
      <c r="C47" s="7">
        <v>1575</v>
      </c>
      <c r="D47" s="7">
        <v>1575</v>
      </c>
    </row>
    <row r="48" spans="1:4" x14ac:dyDescent="0.25">
      <c r="A48" s="4" t="s">
        <v>2339</v>
      </c>
      <c r="B48" s="7">
        <v>19</v>
      </c>
      <c r="C48" s="7">
        <v>43</v>
      </c>
      <c r="D48" s="7">
        <v>43</v>
      </c>
    </row>
    <row r="49" spans="1:4" x14ac:dyDescent="0.25">
      <c r="A49" s="4" t="s">
        <v>2312</v>
      </c>
    </row>
    <row r="50" spans="1:4" x14ac:dyDescent="0.25">
      <c r="A50" s="3" t="s">
        <v>2294</v>
      </c>
    </row>
    <row r="51" spans="1:4" x14ac:dyDescent="0.25">
      <c r="A51" s="4" t="s">
        <v>2253</v>
      </c>
      <c r="B51" s="7">
        <v>1325</v>
      </c>
      <c r="C51" s="7">
        <v>1325</v>
      </c>
      <c r="D51" s="7">
        <v>1325</v>
      </c>
    </row>
    <row r="52" spans="1:4" x14ac:dyDescent="0.25">
      <c r="A52" s="4" t="s">
        <v>2339</v>
      </c>
      <c r="B52" s="7">
        <v>34</v>
      </c>
      <c r="C52" s="7">
        <v>34</v>
      </c>
      <c r="D52" s="7">
        <v>34</v>
      </c>
    </row>
    <row r="53" spans="1:4" x14ac:dyDescent="0.25">
      <c r="A53" s="4" t="s">
        <v>2315</v>
      </c>
    </row>
    <row r="54" spans="1:4" x14ac:dyDescent="0.25">
      <c r="A54" s="3" t="s">
        <v>2294</v>
      </c>
    </row>
    <row r="55" spans="1:4" x14ac:dyDescent="0.25">
      <c r="A55" s="4" t="s">
        <v>2253</v>
      </c>
      <c r="B55" s="7">
        <v>1250</v>
      </c>
      <c r="C55" s="7">
        <v>1250</v>
      </c>
      <c r="D55" s="7">
        <v>1250</v>
      </c>
    </row>
    <row r="56" spans="1:4" x14ac:dyDescent="0.25">
      <c r="A56" s="4" t="s">
        <v>2339</v>
      </c>
      <c r="B56" s="7">
        <v>75</v>
      </c>
      <c r="C56" s="7">
        <v>75</v>
      </c>
      <c r="D56" s="7">
        <v>75</v>
      </c>
    </row>
    <row r="57" spans="1:4" x14ac:dyDescent="0.25">
      <c r="A57" s="4" t="s">
        <v>2277</v>
      </c>
    </row>
    <row r="58" spans="1:4" x14ac:dyDescent="0.25">
      <c r="A58" s="3" t="s">
        <v>2294</v>
      </c>
    </row>
    <row r="59" spans="1:4" x14ac:dyDescent="0.25">
      <c r="A59" s="4" t="s">
        <v>2253</v>
      </c>
      <c r="B59" s="7">
        <v>1375</v>
      </c>
      <c r="C59" s="8">
        <v>1577.43</v>
      </c>
    </row>
    <row r="60" spans="1:4" x14ac:dyDescent="0.25">
      <c r="A60" s="4" t="s">
        <v>2339</v>
      </c>
      <c r="B60" s="7">
        <v>28</v>
      </c>
      <c r="C60" s="7">
        <v>32</v>
      </c>
    </row>
    <row r="61" spans="1:4" x14ac:dyDescent="0.25">
      <c r="A61" s="4" t="s">
        <v>2279</v>
      </c>
    </row>
    <row r="62" spans="1:4" x14ac:dyDescent="0.25">
      <c r="A62" s="3" t="s">
        <v>2294</v>
      </c>
    </row>
    <row r="63" spans="1:4" x14ac:dyDescent="0.25">
      <c r="A63" s="4" t="s">
        <v>2253</v>
      </c>
      <c r="B63" s="8">
        <v>1237.5</v>
      </c>
      <c r="C63" s="8">
        <v>910.94</v>
      </c>
    </row>
    <row r="64" spans="1:4" x14ac:dyDescent="0.25">
      <c r="A64" s="4" t="s">
        <v>2339</v>
      </c>
      <c r="B64" s="7">
        <v>30</v>
      </c>
      <c r="C64" s="7">
        <v>22</v>
      </c>
    </row>
    <row r="65" spans="1:3" x14ac:dyDescent="0.25">
      <c r="A65" s="4" t="s">
        <v>2281</v>
      </c>
    </row>
    <row r="66" spans="1:3" x14ac:dyDescent="0.25">
      <c r="A66" s="3" t="s">
        <v>2294</v>
      </c>
    </row>
    <row r="67" spans="1:3" x14ac:dyDescent="0.25">
      <c r="A67" s="4" t="s">
        <v>2253</v>
      </c>
      <c r="B67" s="7">
        <v>1100</v>
      </c>
      <c r="C67" s="8">
        <v>586.66999999999996</v>
      </c>
    </row>
    <row r="68" spans="1:3" x14ac:dyDescent="0.25">
      <c r="A68" s="4" t="s">
        <v>2339</v>
      </c>
      <c r="B68" s="7">
        <v>15</v>
      </c>
      <c r="C68" s="7">
        <v>8</v>
      </c>
    </row>
    <row r="69" spans="1:3" x14ac:dyDescent="0.25">
      <c r="A69" s="4" t="s">
        <v>2323</v>
      </c>
    </row>
    <row r="70" spans="1:3" x14ac:dyDescent="0.25">
      <c r="A70" s="3" t="s">
        <v>2294</v>
      </c>
    </row>
    <row r="71" spans="1:3" x14ac:dyDescent="0.25">
      <c r="A71" s="4" t="s">
        <v>2253</v>
      </c>
      <c r="B71" s="8">
        <v>511.94</v>
      </c>
    </row>
    <row r="72" spans="1:3" x14ac:dyDescent="0.25">
      <c r="A72" s="4" t="s">
        <v>2339</v>
      </c>
      <c r="B72" s="7">
        <v>14</v>
      </c>
    </row>
  </sheetData>
  <mergeCells count="2">
    <mergeCell ref="A1:A2"/>
    <mergeCell ref="B1:D1"/>
  </mergeCells>
  <pageMargins left="0.75" right="0.75" top="1" bottom="1" header="0.5" footer="0.5"/>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000-000000000000}">
  <dimension ref="A1:D31"/>
  <sheetViews>
    <sheetView workbookViewId="0"/>
  </sheetViews>
  <sheetFormatPr defaultRowHeight="15" x14ac:dyDescent="0.25"/>
  <cols>
    <col min="1" max="1" width="80" customWidth="1"/>
    <col min="2" max="2" width="16" customWidth="1"/>
    <col min="3" max="4" width="14" customWidth="1"/>
  </cols>
  <sheetData>
    <row r="1" spans="1:4" x14ac:dyDescent="0.25">
      <c r="A1" s="12" t="s">
        <v>2341</v>
      </c>
      <c r="B1" s="14" t="s">
        <v>1</v>
      </c>
      <c r="C1" s="13"/>
      <c r="D1" s="13"/>
    </row>
    <row r="2" spans="1:4" x14ac:dyDescent="0.25">
      <c r="A2" s="13"/>
      <c r="B2" s="2" t="s">
        <v>2</v>
      </c>
      <c r="C2" s="2" t="s">
        <v>90</v>
      </c>
      <c r="D2" s="2" t="s">
        <v>91</v>
      </c>
    </row>
    <row r="3" spans="1:4" x14ac:dyDescent="0.25">
      <c r="A3" s="3" t="s">
        <v>2342</v>
      </c>
    </row>
    <row r="4" spans="1:4" x14ac:dyDescent="0.25">
      <c r="A4" s="4" t="s">
        <v>2343</v>
      </c>
      <c r="B4" s="7">
        <v>95932</v>
      </c>
      <c r="C4" s="7">
        <v>90265</v>
      </c>
    </row>
    <row r="5" spans="1:4" x14ac:dyDescent="0.25">
      <c r="A5" s="4" t="s">
        <v>2344</v>
      </c>
      <c r="B5" s="5">
        <v>-634</v>
      </c>
      <c r="C5" s="5">
        <v>50</v>
      </c>
      <c r="D5" s="7">
        <v>-2177</v>
      </c>
    </row>
    <row r="6" spans="1:4" x14ac:dyDescent="0.25">
      <c r="A6" s="4" t="s">
        <v>2345</v>
      </c>
      <c r="B6" s="5">
        <v>109926</v>
      </c>
      <c r="C6" s="5">
        <v>95932</v>
      </c>
      <c r="D6" s="5">
        <v>90265</v>
      </c>
    </row>
    <row r="7" spans="1:4" x14ac:dyDescent="0.25">
      <c r="A7" s="4" t="s">
        <v>2346</v>
      </c>
    </row>
    <row r="8" spans="1:4" x14ac:dyDescent="0.25">
      <c r="A8" s="3" t="s">
        <v>2342</v>
      </c>
    </row>
    <row r="9" spans="1:4" x14ac:dyDescent="0.25">
      <c r="A9" s="4" t="s">
        <v>2343</v>
      </c>
      <c r="B9" s="5">
        <v>-696</v>
      </c>
      <c r="C9" s="5">
        <v>-616</v>
      </c>
      <c r="D9" s="5">
        <v>-621</v>
      </c>
    </row>
    <row r="10" spans="1:4" x14ac:dyDescent="0.25">
      <c r="A10" s="4" t="s">
        <v>2344</v>
      </c>
      <c r="B10" s="5">
        <v>-42</v>
      </c>
      <c r="C10" s="5">
        <v>-80</v>
      </c>
      <c r="D10" s="5">
        <v>5</v>
      </c>
    </row>
    <row r="11" spans="1:4" x14ac:dyDescent="0.25">
      <c r="A11" s="4" t="s">
        <v>2345</v>
      </c>
      <c r="B11" s="5">
        <v>-738</v>
      </c>
      <c r="C11" s="5">
        <v>-696</v>
      </c>
      <c r="D11" s="5">
        <v>-616</v>
      </c>
    </row>
    <row r="12" spans="1:4" x14ac:dyDescent="0.25">
      <c r="A12" s="4" t="s">
        <v>2347</v>
      </c>
    </row>
    <row r="13" spans="1:4" x14ac:dyDescent="0.25">
      <c r="A13" s="3" t="s">
        <v>2342</v>
      </c>
    </row>
    <row r="14" spans="1:4" x14ac:dyDescent="0.25">
      <c r="A14" s="4" t="s">
        <v>2343</v>
      </c>
      <c r="B14" s="5">
        <v>-833</v>
      </c>
      <c r="C14" s="5">
        <v>-572</v>
      </c>
      <c r="D14" s="5">
        <v>1507</v>
      </c>
    </row>
    <row r="15" spans="1:4" x14ac:dyDescent="0.25">
      <c r="A15" s="4" t="s">
        <v>2344</v>
      </c>
      <c r="B15" s="5">
        <v>322</v>
      </c>
      <c r="C15" s="5">
        <v>-261</v>
      </c>
      <c r="D15" s="5">
        <v>-2079</v>
      </c>
    </row>
    <row r="16" spans="1:4" x14ac:dyDescent="0.25">
      <c r="A16" s="4" t="s">
        <v>2345</v>
      </c>
      <c r="B16" s="5">
        <v>-511</v>
      </c>
      <c r="C16" s="5">
        <v>-833</v>
      </c>
      <c r="D16" s="5">
        <v>-572</v>
      </c>
    </row>
    <row r="17" spans="1:4" x14ac:dyDescent="0.25">
      <c r="A17" s="4" t="s">
        <v>2348</v>
      </c>
    </row>
    <row r="18" spans="1:4" x14ac:dyDescent="0.25">
      <c r="A18" s="3" t="s">
        <v>2342</v>
      </c>
    </row>
    <row r="19" spans="1:4" x14ac:dyDescent="0.25">
      <c r="A19" s="4" t="s">
        <v>2343</v>
      </c>
      <c r="B19" s="5">
        <v>-368</v>
      </c>
      <c r="C19" s="5">
        <v>-342</v>
      </c>
      <c r="D19" s="5">
        <v>-81</v>
      </c>
    </row>
    <row r="20" spans="1:4" x14ac:dyDescent="0.25">
      <c r="A20" s="4" t="s">
        <v>2344</v>
      </c>
      <c r="B20" s="5">
        <v>41</v>
      </c>
      <c r="C20" s="5">
        <v>-26</v>
      </c>
      <c r="D20" s="5">
        <v>-261</v>
      </c>
    </row>
    <row r="21" spans="1:4" x14ac:dyDescent="0.25">
      <c r="A21" s="4" t="s">
        <v>2345</v>
      </c>
      <c r="B21" s="5">
        <v>-327</v>
      </c>
      <c r="C21" s="5">
        <v>-368</v>
      </c>
      <c r="D21" s="5">
        <v>-342</v>
      </c>
    </row>
    <row r="22" spans="1:4" x14ac:dyDescent="0.25">
      <c r="A22" s="4" t="s">
        <v>1234</v>
      </c>
    </row>
    <row r="23" spans="1:4" x14ac:dyDescent="0.25">
      <c r="A23" s="3" t="s">
        <v>2342</v>
      </c>
    </row>
    <row r="24" spans="1:4" x14ac:dyDescent="0.25">
      <c r="A24" s="4" t="s">
        <v>2343</v>
      </c>
      <c r="B24" s="5">
        <v>463</v>
      </c>
      <c r="C24" s="5">
        <v>46</v>
      </c>
      <c r="D24" s="5">
        <v>-112</v>
      </c>
    </row>
    <row r="25" spans="1:4" x14ac:dyDescent="0.25">
      <c r="A25" s="4" t="s">
        <v>2344</v>
      </c>
      <c r="B25" s="5">
        <v>-955</v>
      </c>
      <c r="C25" s="5">
        <v>417</v>
      </c>
      <c r="D25" s="5">
        <v>158</v>
      </c>
    </row>
    <row r="26" spans="1:4" x14ac:dyDescent="0.25">
      <c r="A26" s="4" t="s">
        <v>2345</v>
      </c>
      <c r="B26" s="5">
        <v>-492</v>
      </c>
      <c r="C26" s="5">
        <v>463</v>
      </c>
      <c r="D26" s="5">
        <v>46</v>
      </c>
    </row>
    <row r="27" spans="1:4" x14ac:dyDescent="0.25">
      <c r="A27" s="4" t="s">
        <v>190</v>
      </c>
    </row>
    <row r="28" spans="1:4" x14ac:dyDescent="0.25">
      <c r="A28" s="3" t="s">
        <v>2342</v>
      </c>
    </row>
    <row r="29" spans="1:4" x14ac:dyDescent="0.25">
      <c r="A29" s="4" t="s">
        <v>2343</v>
      </c>
      <c r="B29" s="5">
        <v>-1434</v>
      </c>
      <c r="C29" s="5">
        <v>-1484</v>
      </c>
      <c r="D29" s="5">
        <v>693</v>
      </c>
    </row>
    <row r="30" spans="1:4" x14ac:dyDescent="0.25">
      <c r="A30" s="4" t="s">
        <v>2344</v>
      </c>
      <c r="B30" s="5">
        <v>-634</v>
      </c>
      <c r="C30" s="5">
        <v>50</v>
      </c>
      <c r="D30" s="5">
        <v>-2177</v>
      </c>
    </row>
    <row r="31" spans="1:4" x14ac:dyDescent="0.25">
      <c r="A31" s="4" t="s">
        <v>2345</v>
      </c>
      <c r="B31" s="7">
        <v>-2068</v>
      </c>
      <c r="C31" s="7">
        <v>-1434</v>
      </c>
      <c r="D31" s="7">
        <v>-1484</v>
      </c>
    </row>
  </sheetData>
  <mergeCells count="2">
    <mergeCell ref="A1:A2"/>
    <mergeCell ref="B1:D1"/>
  </mergeCells>
  <pageMargins left="0.75" right="0.75" top="1" bottom="1" header="0.5" footer="0.5"/>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100-000000000000}">
  <dimension ref="A1:C14"/>
  <sheetViews>
    <sheetView workbookViewId="0"/>
  </sheetViews>
  <sheetFormatPr defaultRowHeight="15" x14ac:dyDescent="0.25"/>
  <cols>
    <col min="1" max="1" width="80" customWidth="1"/>
    <col min="2" max="3" width="14" customWidth="1"/>
  </cols>
  <sheetData>
    <row r="1" spans="1:3" ht="30" x14ac:dyDescent="0.25">
      <c r="A1" s="1" t="s">
        <v>2349</v>
      </c>
      <c r="B1" s="2" t="s">
        <v>2</v>
      </c>
      <c r="C1" s="2" t="s">
        <v>90</v>
      </c>
    </row>
    <row r="2" spans="1:3" ht="30" x14ac:dyDescent="0.25">
      <c r="A2" s="3" t="s">
        <v>2350</v>
      </c>
    </row>
    <row r="3" spans="1:3" x14ac:dyDescent="0.25">
      <c r="A3" s="4" t="s">
        <v>2351</v>
      </c>
      <c r="B3" s="10">
        <v>0.04</v>
      </c>
      <c r="C3" s="10">
        <v>0.04</v>
      </c>
    </row>
    <row r="4" spans="1:3" x14ac:dyDescent="0.25">
      <c r="A4" s="4" t="s">
        <v>2352</v>
      </c>
      <c r="B4" s="4" t="s">
        <v>1591</v>
      </c>
      <c r="C4" s="4" t="s">
        <v>1591</v>
      </c>
    </row>
    <row r="5" spans="1:3" x14ac:dyDescent="0.25">
      <c r="A5" s="4" t="s">
        <v>2353</v>
      </c>
    </row>
    <row r="6" spans="1:3" ht="30" x14ac:dyDescent="0.25">
      <c r="A6" s="3" t="s">
        <v>2350</v>
      </c>
    </row>
    <row r="7" spans="1:3" x14ac:dyDescent="0.25">
      <c r="A7" s="4" t="s">
        <v>2354</v>
      </c>
      <c r="B7" s="4" t="s">
        <v>2355</v>
      </c>
      <c r="C7" s="4" t="s">
        <v>2356</v>
      </c>
    </row>
    <row r="8" spans="1:3" x14ac:dyDescent="0.25">
      <c r="A8" s="4" t="s">
        <v>2357</v>
      </c>
      <c r="B8" s="10">
        <v>0.14899999999999999</v>
      </c>
      <c r="C8" s="10">
        <v>0.151</v>
      </c>
    </row>
    <row r="9" spans="1:3" x14ac:dyDescent="0.25">
      <c r="A9" s="4" t="s">
        <v>2358</v>
      </c>
      <c r="B9" s="10">
        <v>0.16900000000000001</v>
      </c>
      <c r="C9" s="10">
        <v>0.17100000000000001</v>
      </c>
    </row>
    <row r="10" spans="1:3" x14ac:dyDescent="0.25">
      <c r="A10" s="4" t="s">
        <v>2359</v>
      </c>
    </row>
    <row r="11" spans="1:3" ht="30" x14ac:dyDescent="0.25">
      <c r="A11" s="3" t="s">
        <v>2350</v>
      </c>
    </row>
    <row r="12" spans="1:3" x14ac:dyDescent="0.25">
      <c r="A12" s="4" t="s">
        <v>2354</v>
      </c>
      <c r="B12" s="4" t="s">
        <v>1427</v>
      </c>
      <c r="C12" s="4" t="s">
        <v>1427</v>
      </c>
    </row>
    <row r="13" spans="1:3" x14ac:dyDescent="0.25">
      <c r="A13" s="4" t="s">
        <v>2357</v>
      </c>
      <c r="B13" s="10">
        <v>0.11</v>
      </c>
      <c r="C13" s="10">
        <v>0.11</v>
      </c>
    </row>
    <row r="14" spans="1:3" x14ac:dyDescent="0.25">
      <c r="A14" s="4" t="s">
        <v>2358</v>
      </c>
      <c r="B14" s="10">
        <v>0.13</v>
      </c>
      <c r="C14" s="10">
        <v>0.13</v>
      </c>
    </row>
  </sheetData>
  <pageMargins left="0.75" right="0.75" top="1" bottom="1" header="0.5" footer="0.5"/>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200-000000000000}">
  <dimension ref="A1:D41"/>
  <sheetViews>
    <sheetView workbookViewId="0"/>
  </sheetViews>
  <sheetFormatPr defaultRowHeight="15" x14ac:dyDescent="0.25"/>
  <cols>
    <col min="1" max="1" width="80" customWidth="1"/>
    <col min="2" max="4" width="21" customWidth="1"/>
  </cols>
  <sheetData>
    <row r="1" spans="1:4" x14ac:dyDescent="0.25">
      <c r="A1" s="1" t="s">
        <v>2360</v>
      </c>
      <c r="B1" s="2" t="s">
        <v>1924</v>
      </c>
      <c r="C1" s="2" t="s">
        <v>1937</v>
      </c>
      <c r="D1" s="2" t="s">
        <v>975</v>
      </c>
    </row>
    <row r="2" spans="1:4" x14ac:dyDescent="0.25">
      <c r="A2" s="4" t="s">
        <v>2353</v>
      </c>
    </row>
    <row r="3" spans="1:4" ht="30" x14ac:dyDescent="0.25">
      <c r="A3" s="3" t="s">
        <v>2350</v>
      </c>
    </row>
    <row r="4" spans="1:4" x14ac:dyDescent="0.25">
      <c r="A4" s="4" t="s">
        <v>2361</v>
      </c>
      <c r="B4" s="7">
        <v>96254</v>
      </c>
      <c r="C4" s="7">
        <v>81641</v>
      </c>
      <c r="D4" s="7">
        <v>74850</v>
      </c>
    </row>
    <row r="5" spans="1:4" x14ac:dyDescent="0.25">
      <c r="A5" s="4" t="s">
        <v>2362</v>
      </c>
      <c r="B5" s="5">
        <v>106766</v>
      </c>
      <c r="C5" s="5">
        <v>92730</v>
      </c>
      <c r="D5" s="5">
        <v>85440</v>
      </c>
    </row>
    <row r="6" spans="1:4" x14ac:dyDescent="0.25">
      <c r="A6" s="4" t="s">
        <v>2363</v>
      </c>
      <c r="B6" s="5">
        <v>14636</v>
      </c>
      <c r="C6" s="5">
        <v>15424</v>
      </c>
      <c r="D6" s="5">
        <v>14925</v>
      </c>
    </row>
    <row r="7" spans="1:4" x14ac:dyDescent="0.25">
      <c r="A7" s="4" t="s">
        <v>2364</v>
      </c>
      <c r="B7" s="5">
        <v>121402</v>
      </c>
      <c r="C7" s="5">
        <v>108154</v>
      </c>
    </row>
    <row r="8" spans="1:4" x14ac:dyDescent="0.25">
      <c r="A8" s="4" t="s">
        <v>2365</v>
      </c>
      <c r="B8" s="7">
        <v>676863</v>
      </c>
      <c r="C8" s="7">
        <v>554162</v>
      </c>
      <c r="D8" s="5">
        <v>563575</v>
      </c>
    </row>
    <row r="9" spans="1:4" x14ac:dyDescent="0.25">
      <c r="A9" s="4" t="s">
        <v>2354</v>
      </c>
      <c r="B9" s="9">
        <v>14.2</v>
      </c>
      <c r="C9" s="9">
        <v>14.7</v>
      </c>
    </row>
    <row r="10" spans="1:4" x14ac:dyDescent="0.25">
      <c r="A10" s="4" t="s">
        <v>2357</v>
      </c>
      <c r="B10" s="9">
        <v>15.8</v>
      </c>
      <c r="C10" s="9">
        <v>16.7</v>
      </c>
    </row>
    <row r="11" spans="1:4" x14ac:dyDescent="0.25">
      <c r="A11" s="4" t="s">
        <v>2358</v>
      </c>
      <c r="B11" s="9">
        <v>17.899999999999999</v>
      </c>
      <c r="C11" s="9">
        <v>19.5</v>
      </c>
    </row>
    <row r="12" spans="1:4" x14ac:dyDescent="0.25">
      <c r="A12" s="4" t="s">
        <v>2359</v>
      </c>
    </row>
    <row r="13" spans="1:4" ht="30" x14ac:dyDescent="0.25">
      <c r="A13" s="3" t="s">
        <v>2350</v>
      </c>
    </row>
    <row r="14" spans="1:4" x14ac:dyDescent="0.25">
      <c r="A14" s="4" t="s">
        <v>2361</v>
      </c>
      <c r="B14" s="7">
        <v>96254</v>
      </c>
      <c r="C14" s="7">
        <v>81641</v>
      </c>
      <c r="D14" s="5">
        <v>74850</v>
      </c>
    </row>
    <row r="15" spans="1:4" x14ac:dyDescent="0.25">
      <c r="A15" s="4" t="s">
        <v>2362</v>
      </c>
      <c r="B15" s="5">
        <v>106766</v>
      </c>
      <c r="C15" s="5">
        <v>92730</v>
      </c>
      <c r="D15" s="5">
        <v>85440</v>
      </c>
    </row>
    <row r="16" spans="1:4" x14ac:dyDescent="0.25">
      <c r="A16" s="4" t="s">
        <v>2363</v>
      </c>
      <c r="B16" s="5">
        <v>12051</v>
      </c>
      <c r="C16" s="5">
        <v>13279</v>
      </c>
      <c r="D16" s="5">
        <v>13473</v>
      </c>
    </row>
    <row r="17" spans="1:4" x14ac:dyDescent="0.25">
      <c r="A17" s="4" t="s">
        <v>2364</v>
      </c>
      <c r="B17" s="5">
        <v>118817</v>
      </c>
      <c r="C17" s="5">
        <v>106009</v>
      </c>
    </row>
    <row r="18" spans="1:4" x14ac:dyDescent="0.25">
      <c r="A18" s="4" t="s">
        <v>2365</v>
      </c>
      <c r="B18" s="7">
        <v>647921</v>
      </c>
      <c r="C18" s="7">
        <v>609750</v>
      </c>
      <c r="D18" s="7">
        <v>544653</v>
      </c>
    </row>
    <row r="19" spans="1:4" x14ac:dyDescent="0.25">
      <c r="A19" s="4" t="s">
        <v>2354</v>
      </c>
      <c r="B19" s="9">
        <v>14.9</v>
      </c>
      <c r="C19" s="9">
        <v>13.4</v>
      </c>
    </row>
    <row r="20" spans="1:4" x14ac:dyDescent="0.25">
      <c r="A20" s="4" t="s">
        <v>2357</v>
      </c>
      <c r="B20" s="9">
        <v>16.5</v>
      </c>
      <c r="C20" s="9">
        <v>15.2</v>
      </c>
    </row>
    <row r="21" spans="1:4" x14ac:dyDescent="0.25">
      <c r="A21" s="4" t="s">
        <v>2358</v>
      </c>
      <c r="B21" s="9">
        <v>18.3</v>
      </c>
      <c r="C21" s="9">
        <v>17.399999999999999</v>
      </c>
    </row>
    <row r="22" spans="1:4" x14ac:dyDescent="0.25">
      <c r="A22" s="4" t="s">
        <v>2366</v>
      </c>
    </row>
    <row r="23" spans="1:4" ht="30" x14ac:dyDescent="0.25">
      <c r="A23" s="3" t="s">
        <v>2350</v>
      </c>
    </row>
    <row r="24" spans="1:4" x14ac:dyDescent="0.25">
      <c r="A24" s="4" t="s">
        <v>2361</v>
      </c>
      <c r="B24" s="7">
        <v>42535</v>
      </c>
      <c r="C24" s="7">
        <v>34687</v>
      </c>
    </row>
    <row r="25" spans="1:4" x14ac:dyDescent="0.25">
      <c r="A25" s="4" t="s">
        <v>2362</v>
      </c>
      <c r="B25" s="5">
        <v>42535</v>
      </c>
      <c r="C25" s="5">
        <v>34687</v>
      </c>
    </row>
    <row r="26" spans="1:4" x14ac:dyDescent="0.25">
      <c r="A26" s="4" t="s">
        <v>2363</v>
      </c>
      <c r="B26" s="5">
        <v>6430</v>
      </c>
      <c r="C26" s="5">
        <v>6312</v>
      </c>
    </row>
    <row r="27" spans="1:4" x14ac:dyDescent="0.25">
      <c r="A27" s="4" t="s">
        <v>2364</v>
      </c>
      <c r="B27" s="5">
        <v>48965</v>
      </c>
      <c r="C27" s="5">
        <v>40999</v>
      </c>
    </row>
    <row r="28" spans="1:4" x14ac:dyDescent="0.25">
      <c r="A28" s="4" t="s">
        <v>2365</v>
      </c>
      <c r="B28" s="7">
        <v>312601</v>
      </c>
      <c r="C28" s="7">
        <v>280877</v>
      </c>
    </row>
    <row r="29" spans="1:4" x14ac:dyDescent="0.25">
      <c r="A29" s="4" t="s">
        <v>2354</v>
      </c>
      <c r="B29" s="9">
        <v>13.6</v>
      </c>
      <c r="C29" s="9">
        <v>12.3</v>
      </c>
    </row>
    <row r="30" spans="1:4" x14ac:dyDescent="0.25">
      <c r="A30" s="4" t="s">
        <v>2357</v>
      </c>
      <c r="B30" s="9">
        <v>13.6</v>
      </c>
      <c r="C30" s="9">
        <v>12.3</v>
      </c>
    </row>
    <row r="31" spans="1:4" x14ac:dyDescent="0.25">
      <c r="A31" s="4" t="s">
        <v>2358</v>
      </c>
      <c r="B31" s="9">
        <v>15.7</v>
      </c>
      <c r="C31" s="9">
        <v>14.6</v>
      </c>
    </row>
    <row r="32" spans="1:4" x14ac:dyDescent="0.25">
      <c r="A32" s="4" t="s">
        <v>2367</v>
      </c>
    </row>
    <row r="33" spans="1:3" ht="30" x14ac:dyDescent="0.25">
      <c r="A33" s="3" t="s">
        <v>2350</v>
      </c>
    </row>
    <row r="34" spans="1:3" x14ac:dyDescent="0.25">
      <c r="A34" s="4" t="s">
        <v>2361</v>
      </c>
      <c r="B34" s="7">
        <v>42535</v>
      </c>
      <c r="C34" s="7">
        <v>34687</v>
      </c>
    </row>
    <row r="35" spans="1:3" x14ac:dyDescent="0.25">
      <c r="A35" s="4" t="s">
        <v>2362</v>
      </c>
      <c r="B35" s="5">
        <v>42535</v>
      </c>
      <c r="C35" s="5">
        <v>34687</v>
      </c>
    </row>
    <row r="36" spans="1:3" x14ac:dyDescent="0.25">
      <c r="A36" s="4" t="s">
        <v>2363</v>
      </c>
      <c r="B36" s="5">
        <v>4646</v>
      </c>
      <c r="C36" s="5">
        <v>4963</v>
      </c>
    </row>
    <row r="37" spans="1:3" x14ac:dyDescent="0.25">
      <c r="A37" s="4" t="s">
        <v>2364</v>
      </c>
      <c r="B37" s="5">
        <v>47181</v>
      </c>
      <c r="C37" s="5">
        <v>39650</v>
      </c>
    </row>
    <row r="38" spans="1:3" x14ac:dyDescent="0.25">
      <c r="A38" s="4" t="s">
        <v>2365</v>
      </c>
      <c r="B38" s="7">
        <v>222607</v>
      </c>
      <c r="C38" s="7">
        <v>173442</v>
      </c>
    </row>
    <row r="39" spans="1:3" x14ac:dyDescent="0.25">
      <c r="A39" s="4" t="s">
        <v>2354</v>
      </c>
      <c r="B39" s="9">
        <v>19.100000000000001</v>
      </c>
      <c r="C39" s="5">
        <v>20</v>
      </c>
    </row>
    <row r="40" spans="1:3" x14ac:dyDescent="0.25">
      <c r="A40" s="4" t="s">
        <v>2357</v>
      </c>
      <c r="B40" s="9">
        <v>19.100000000000001</v>
      </c>
      <c r="C40" s="5">
        <v>20</v>
      </c>
    </row>
    <row r="41" spans="1:3" x14ac:dyDescent="0.25">
      <c r="A41" s="4" t="s">
        <v>2358</v>
      </c>
      <c r="B41" s="9">
        <v>21.2</v>
      </c>
      <c r="C41" s="9">
        <v>22.9</v>
      </c>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4"/>
  <sheetViews>
    <sheetView workbookViewId="0"/>
  </sheetViews>
  <sheetFormatPr defaultRowHeight="15" x14ac:dyDescent="0.25"/>
  <cols>
    <col min="1" max="1" width="41" customWidth="1"/>
    <col min="2" max="2" width="80" customWidth="1"/>
  </cols>
  <sheetData>
    <row r="1" spans="1:2" x14ac:dyDescent="0.25">
      <c r="A1" s="12" t="s">
        <v>288</v>
      </c>
      <c r="B1" s="2" t="s">
        <v>1</v>
      </c>
    </row>
    <row r="2" spans="1:2" x14ac:dyDescent="0.25">
      <c r="A2" s="13"/>
      <c r="B2" s="2" t="s">
        <v>2</v>
      </c>
    </row>
    <row r="3" spans="1:2" x14ac:dyDescent="0.25">
      <c r="A3" s="3" t="s">
        <v>275</v>
      </c>
    </row>
    <row r="4" spans="1:2" ht="409.5" x14ac:dyDescent="0.25">
      <c r="A4" s="4" t="s">
        <v>288</v>
      </c>
      <c r="B4" s="4" t="s">
        <v>289</v>
      </c>
    </row>
  </sheetData>
  <mergeCells count="1">
    <mergeCell ref="A1:A2"/>
  </mergeCells>
  <pageMargins left="0.75" right="0.75" top="1" bottom="1" header="0.5" footer="0.5"/>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300-000000000000}">
  <dimension ref="A1:D25"/>
  <sheetViews>
    <sheetView workbookViewId="0"/>
  </sheetViews>
  <sheetFormatPr defaultRowHeight="15" x14ac:dyDescent="0.25"/>
  <cols>
    <col min="1" max="1" width="80" customWidth="1"/>
    <col min="2" max="4" width="21" customWidth="1"/>
  </cols>
  <sheetData>
    <row r="1" spans="1:4" x14ac:dyDescent="0.25">
      <c r="A1" s="12" t="s">
        <v>2368</v>
      </c>
      <c r="B1" s="14" t="s">
        <v>1</v>
      </c>
      <c r="C1" s="13"/>
    </row>
    <row r="2" spans="1:4" x14ac:dyDescent="0.25">
      <c r="A2" s="13"/>
      <c r="B2" s="2" t="s">
        <v>1924</v>
      </c>
      <c r="C2" s="2" t="s">
        <v>1937</v>
      </c>
      <c r="D2" s="2" t="s">
        <v>975</v>
      </c>
    </row>
    <row r="3" spans="1:4" ht="30" x14ac:dyDescent="0.25">
      <c r="A3" s="4" t="s">
        <v>2369</v>
      </c>
      <c r="B3" s="4" t="s">
        <v>2370</v>
      </c>
      <c r="C3" s="4" t="s">
        <v>2370</v>
      </c>
    </row>
    <row r="4" spans="1:4" x14ac:dyDescent="0.25">
      <c r="A4" s="4" t="s">
        <v>2371</v>
      </c>
      <c r="B4" s="4" t="s">
        <v>1281</v>
      </c>
      <c r="C4" s="4" t="s">
        <v>1594</v>
      </c>
    </row>
    <row r="5" spans="1:4" x14ac:dyDescent="0.25">
      <c r="A5" s="4" t="s">
        <v>2372</v>
      </c>
      <c r="B5" s="4" t="s">
        <v>676</v>
      </c>
      <c r="C5" s="4" t="s">
        <v>1587</v>
      </c>
    </row>
    <row r="6" spans="1:4" x14ac:dyDescent="0.25">
      <c r="A6" s="4" t="s">
        <v>2353</v>
      </c>
    </row>
    <row r="7" spans="1:4" x14ac:dyDescent="0.25">
      <c r="A7" s="4" t="s">
        <v>2373</v>
      </c>
      <c r="B7" s="7">
        <v>676863</v>
      </c>
      <c r="C7" s="7">
        <v>554162</v>
      </c>
      <c r="D7" s="7">
        <v>563575</v>
      </c>
    </row>
    <row r="8" spans="1:4" x14ac:dyDescent="0.25">
      <c r="A8" s="4" t="s">
        <v>2374</v>
      </c>
      <c r="C8" s="9">
        <v>0.6</v>
      </c>
    </row>
    <row r="9" spans="1:4" ht="30" x14ac:dyDescent="0.25">
      <c r="A9" s="4" t="s">
        <v>2375</v>
      </c>
      <c r="B9" s="9">
        <v>0.3</v>
      </c>
    </row>
    <row r="10" spans="1:4" x14ac:dyDescent="0.25">
      <c r="A10" s="4" t="s">
        <v>2376</v>
      </c>
      <c r="C10" s="9">
        <v>0.6</v>
      </c>
    </row>
    <row r="11" spans="1:4" x14ac:dyDescent="0.25">
      <c r="A11" s="4" t="s">
        <v>2377</v>
      </c>
      <c r="C11" s="9">
        <v>0.8</v>
      </c>
    </row>
    <row r="12" spans="1:4" x14ac:dyDescent="0.25">
      <c r="A12" s="4" t="s">
        <v>2354</v>
      </c>
      <c r="B12" s="9">
        <v>14.2</v>
      </c>
      <c r="C12" s="9">
        <v>14.7</v>
      </c>
    </row>
    <row r="13" spans="1:4" x14ac:dyDescent="0.25">
      <c r="A13" s="4" t="s">
        <v>2378</v>
      </c>
      <c r="B13" s="9">
        <v>15.8</v>
      </c>
      <c r="C13" s="9">
        <v>16.7</v>
      </c>
    </row>
    <row r="14" spans="1:4" x14ac:dyDescent="0.25">
      <c r="A14" s="4" t="s">
        <v>2379</v>
      </c>
      <c r="B14" s="9">
        <v>17.899999999999999</v>
      </c>
      <c r="C14" s="9">
        <v>19.5</v>
      </c>
    </row>
    <row r="15" spans="1:4" x14ac:dyDescent="0.25">
      <c r="A15" s="4" t="s">
        <v>2380</v>
      </c>
      <c r="C15" s="7">
        <v>23000</v>
      </c>
    </row>
    <row r="16" spans="1:4" x14ac:dyDescent="0.25">
      <c r="A16" s="4" t="s">
        <v>2366</v>
      </c>
    </row>
    <row r="17" spans="1:3" x14ac:dyDescent="0.25">
      <c r="A17" s="4" t="s">
        <v>2373</v>
      </c>
      <c r="B17" s="7">
        <v>312601</v>
      </c>
      <c r="C17" s="7">
        <v>280877</v>
      </c>
    </row>
    <row r="18" spans="1:3" x14ac:dyDescent="0.25">
      <c r="A18" s="4" t="s">
        <v>2374</v>
      </c>
      <c r="C18" s="9">
        <v>0.4</v>
      </c>
    </row>
    <row r="19" spans="1:3" ht="30" x14ac:dyDescent="0.25">
      <c r="A19" s="4" t="s">
        <v>2381</v>
      </c>
      <c r="B19" s="9">
        <v>1.9</v>
      </c>
    </row>
    <row r="20" spans="1:3" x14ac:dyDescent="0.25">
      <c r="A20" s="4" t="s">
        <v>2376</v>
      </c>
      <c r="C20" s="9">
        <v>0.4</v>
      </c>
    </row>
    <row r="21" spans="1:3" x14ac:dyDescent="0.25">
      <c r="A21" s="4" t="s">
        <v>2377</v>
      </c>
      <c r="C21" s="9">
        <v>0.6</v>
      </c>
    </row>
    <row r="22" spans="1:3" x14ac:dyDescent="0.25">
      <c r="A22" s="4" t="s">
        <v>2354</v>
      </c>
      <c r="B22" s="9">
        <v>13.6</v>
      </c>
      <c r="C22" s="9">
        <v>12.3</v>
      </c>
    </row>
    <row r="23" spans="1:3" x14ac:dyDescent="0.25">
      <c r="A23" s="4" t="s">
        <v>2378</v>
      </c>
      <c r="B23" s="9">
        <v>13.6</v>
      </c>
      <c r="C23" s="9">
        <v>12.3</v>
      </c>
    </row>
    <row r="24" spans="1:3" x14ac:dyDescent="0.25">
      <c r="A24" s="4" t="s">
        <v>2379</v>
      </c>
      <c r="B24" s="9">
        <v>15.7</v>
      </c>
      <c r="C24" s="9">
        <v>14.6</v>
      </c>
    </row>
    <row r="25" spans="1:3" x14ac:dyDescent="0.25">
      <c r="A25" s="4" t="s">
        <v>2380</v>
      </c>
      <c r="C25" s="7">
        <v>11000</v>
      </c>
    </row>
  </sheetData>
  <mergeCells count="2">
    <mergeCell ref="A1:A2"/>
    <mergeCell ref="B1:C1"/>
  </mergeCells>
  <pageMargins left="0.75" right="0.75" top="1" bottom="1" header="0.5" footer="0.5"/>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400-000000000000}">
  <dimension ref="A1:C23"/>
  <sheetViews>
    <sheetView workbookViewId="0"/>
  </sheetViews>
  <sheetFormatPr defaultRowHeight="15" x14ac:dyDescent="0.25"/>
  <cols>
    <col min="1" max="1" width="80" customWidth="1"/>
    <col min="2" max="2" width="15" customWidth="1"/>
    <col min="3" max="3" width="14" customWidth="1"/>
  </cols>
  <sheetData>
    <row r="1" spans="1:3" x14ac:dyDescent="0.25">
      <c r="A1" s="12" t="s">
        <v>2382</v>
      </c>
      <c r="B1" s="14" t="s">
        <v>2383</v>
      </c>
      <c r="C1" s="13"/>
    </row>
    <row r="2" spans="1:3" x14ac:dyDescent="0.25">
      <c r="A2" s="13"/>
      <c r="B2" s="2" t="s">
        <v>2</v>
      </c>
      <c r="C2" s="2" t="s">
        <v>90</v>
      </c>
    </row>
    <row r="3" spans="1:3" ht="30" x14ac:dyDescent="0.25">
      <c r="A3" s="3" t="s">
        <v>2350</v>
      </c>
    </row>
    <row r="4" spans="1:3" x14ac:dyDescent="0.25">
      <c r="A4" s="4" t="s">
        <v>2362</v>
      </c>
      <c r="B4" s="7">
        <v>106766</v>
      </c>
      <c r="C4" s="7">
        <v>92730</v>
      </c>
    </row>
    <row r="5" spans="1:3" x14ac:dyDescent="0.25">
      <c r="A5" s="4" t="s">
        <v>2384</v>
      </c>
      <c r="B5" s="5">
        <v>1466770</v>
      </c>
      <c r="C5" s="5">
        <v>1152785</v>
      </c>
    </row>
    <row r="6" spans="1:3" x14ac:dyDescent="0.25">
      <c r="A6" s="4" t="s">
        <v>2385</v>
      </c>
      <c r="B6" s="5">
        <v>-4583</v>
      </c>
      <c r="C6" s="5">
        <v>-4948</v>
      </c>
    </row>
    <row r="7" spans="1:3" x14ac:dyDescent="0.25">
      <c r="A7" s="4" t="s">
        <v>2386</v>
      </c>
      <c r="B7" s="5">
        <v>1462187</v>
      </c>
      <c r="C7" s="5">
        <v>1147837</v>
      </c>
    </row>
    <row r="8" spans="1:3" x14ac:dyDescent="0.25">
      <c r="A8" s="4" t="s">
        <v>2387</v>
      </c>
      <c r="C8" s="5">
        <v>-202748</v>
      </c>
    </row>
    <row r="9" spans="1:3" x14ac:dyDescent="0.25">
      <c r="A9" s="4" t="s">
        <v>2388</v>
      </c>
      <c r="B9" s="5">
        <v>448334</v>
      </c>
      <c r="C9" s="5">
        <v>387848</v>
      </c>
    </row>
    <row r="10" spans="1:3" x14ac:dyDescent="0.25">
      <c r="A10" s="4" t="s">
        <v>2389</v>
      </c>
      <c r="B10" s="7">
        <v>1910521</v>
      </c>
      <c r="C10" s="7">
        <v>1332937</v>
      </c>
    </row>
    <row r="11" spans="1:3" x14ac:dyDescent="0.25">
      <c r="A11" s="4" t="s">
        <v>2351</v>
      </c>
      <c r="B11" s="4" t="s">
        <v>2390</v>
      </c>
      <c r="C11" s="4" t="s">
        <v>2391</v>
      </c>
    </row>
    <row r="12" spans="1:3" x14ac:dyDescent="0.25">
      <c r="A12" s="4" t="s">
        <v>2352</v>
      </c>
      <c r="B12" s="10">
        <v>5.6000000000000001E-2</v>
      </c>
      <c r="C12" s="10">
        <v>7.0000000000000007E-2</v>
      </c>
    </row>
    <row r="13" spans="1:3" x14ac:dyDescent="0.25">
      <c r="A13" s="4" t="s">
        <v>611</v>
      </c>
    </row>
    <row r="14" spans="1:3" ht="30" x14ac:dyDescent="0.25">
      <c r="A14" s="3" t="s">
        <v>2350</v>
      </c>
    </row>
    <row r="15" spans="1:3" x14ac:dyDescent="0.25">
      <c r="A15" s="4" t="s">
        <v>2362</v>
      </c>
      <c r="B15" s="7">
        <v>42535</v>
      </c>
      <c r="C15" s="7">
        <v>34687</v>
      </c>
    </row>
    <row r="16" spans="1:3" x14ac:dyDescent="0.25">
      <c r="A16" s="4" t="s">
        <v>2386</v>
      </c>
      <c r="B16" s="5">
        <v>409739</v>
      </c>
      <c r="C16" s="5">
        <v>310690</v>
      </c>
    </row>
    <row r="17" spans="1:3" x14ac:dyDescent="0.25">
      <c r="A17" s="4" t="s">
        <v>2389</v>
      </c>
      <c r="B17" s="7">
        <v>627799</v>
      </c>
      <c r="C17" s="7">
        <v>381637</v>
      </c>
    </row>
    <row r="18" spans="1:3" x14ac:dyDescent="0.25">
      <c r="A18" s="4" t="s">
        <v>2351</v>
      </c>
      <c r="B18" s="4" t="s">
        <v>2392</v>
      </c>
      <c r="C18" s="4" t="s">
        <v>2393</v>
      </c>
    </row>
    <row r="19" spans="1:3" x14ac:dyDescent="0.25">
      <c r="A19" s="4" t="s">
        <v>2352</v>
      </c>
      <c r="B19" s="10">
        <v>6.8000000000000005E-2</v>
      </c>
      <c r="C19" s="10">
        <v>9.0999999999999998E-2</v>
      </c>
    </row>
    <row r="20" spans="1:3" x14ac:dyDescent="0.25">
      <c r="A20" s="4" t="s">
        <v>617</v>
      </c>
    </row>
    <row r="21" spans="1:3" ht="30" x14ac:dyDescent="0.25">
      <c r="A21" s="3" t="s">
        <v>2350</v>
      </c>
    </row>
    <row r="22" spans="1:3" x14ac:dyDescent="0.25">
      <c r="A22" s="4" t="s">
        <v>2394</v>
      </c>
      <c r="B22" s="4" t="s">
        <v>1613</v>
      </c>
    </row>
    <row r="23" spans="1:3" x14ac:dyDescent="0.25">
      <c r="A23" s="4" t="s">
        <v>596</v>
      </c>
      <c r="B23" s="4" t="s">
        <v>2395</v>
      </c>
    </row>
  </sheetData>
  <mergeCells count="2">
    <mergeCell ref="A1:A2"/>
    <mergeCell ref="B1:C1"/>
  </mergeCells>
  <pageMargins left="0.75" right="0.75" top="1" bottom="1" header="0.5" footer="0.5"/>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500-000000000000}">
  <dimension ref="A1:E55"/>
  <sheetViews>
    <sheetView workbookViewId="0"/>
  </sheetViews>
  <sheetFormatPr defaultRowHeight="15" x14ac:dyDescent="0.25"/>
  <cols>
    <col min="1" max="1" width="80" customWidth="1"/>
    <col min="2" max="2" width="15" customWidth="1"/>
    <col min="3" max="3" width="14" customWidth="1"/>
    <col min="4" max="4" width="16" customWidth="1"/>
    <col min="5" max="5" width="14" customWidth="1"/>
  </cols>
  <sheetData>
    <row r="1" spans="1:5" x14ac:dyDescent="0.25">
      <c r="A1" s="12" t="s">
        <v>2396</v>
      </c>
      <c r="B1" s="14" t="s">
        <v>2383</v>
      </c>
      <c r="C1" s="13"/>
      <c r="D1" s="14" t="s">
        <v>1</v>
      </c>
      <c r="E1" s="13"/>
    </row>
    <row r="2" spans="1:5" x14ac:dyDescent="0.25">
      <c r="A2" s="13"/>
      <c r="B2" s="2" t="s">
        <v>2</v>
      </c>
      <c r="C2" s="2" t="s">
        <v>90</v>
      </c>
      <c r="D2" s="2" t="s">
        <v>2</v>
      </c>
      <c r="E2" s="2" t="s">
        <v>90</v>
      </c>
    </row>
    <row r="3" spans="1:5" ht="30" x14ac:dyDescent="0.25">
      <c r="A3" s="3" t="s">
        <v>2350</v>
      </c>
    </row>
    <row r="4" spans="1:5" x14ac:dyDescent="0.25">
      <c r="A4" s="4" t="s">
        <v>2397</v>
      </c>
      <c r="B4" s="4" t="s">
        <v>1272</v>
      </c>
      <c r="C4" s="4" t="s">
        <v>1272</v>
      </c>
      <c r="D4" s="4" t="s">
        <v>1272</v>
      </c>
      <c r="E4" s="4" t="s">
        <v>1272</v>
      </c>
    </row>
    <row r="5" spans="1:5" ht="30" x14ac:dyDescent="0.25">
      <c r="A5" s="4" t="s">
        <v>2398</v>
      </c>
      <c r="B5" s="4" t="s">
        <v>1601</v>
      </c>
      <c r="C5" s="4" t="s">
        <v>1601</v>
      </c>
      <c r="D5" s="4" t="s">
        <v>1601</v>
      </c>
      <c r="E5" s="4" t="s">
        <v>1601</v>
      </c>
    </row>
    <row r="6" spans="1:5" ht="30" x14ac:dyDescent="0.25">
      <c r="A6" s="4" t="s">
        <v>2399</v>
      </c>
      <c r="B6" s="4" t="s">
        <v>1453</v>
      </c>
      <c r="C6" s="4" t="s">
        <v>1453</v>
      </c>
      <c r="D6" s="4" t="s">
        <v>1453</v>
      </c>
      <c r="E6" s="4" t="s">
        <v>1453</v>
      </c>
    </row>
    <row r="7" spans="1:5" x14ac:dyDescent="0.25">
      <c r="A7" s="4" t="s">
        <v>2400</v>
      </c>
      <c r="B7" s="4" t="s">
        <v>1429</v>
      </c>
      <c r="D7" s="4" t="s">
        <v>1429</v>
      </c>
    </row>
    <row r="8" spans="1:5" x14ac:dyDescent="0.25">
      <c r="A8" s="4" t="s">
        <v>2401</v>
      </c>
      <c r="B8" s="4" t="s">
        <v>2402</v>
      </c>
      <c r="C8" s="4" t="s">
        <v>2402</v>
      </c>
      <c r="D8" s="4" t="s">
        <v>2402</v>
      </c>
      <c r="E8" s="4" t="s">
        <v>2402</v>
      </c>
    </row>
    <row r="9" spans="1:5" x14ac:dyDescent="0.25">
      <c r="A9" s="4" t="s">
        <v>2352</v>
      </c>
      <c r="B9" s="4" t="s">
        <v>1591</v>
      </c>
      <c r="C9" s="4" t="s">
        <v>1591</v>
      </c>
      <c r="D9" s="4" t="s">
        <v>1591</v>
      </c>
      <c r="E9" s="4" t="s">
        <v>1591</v>
      </c>
    </row>
    <row r="10" spans="1:5" x14ac:dyDescent="0.25">
      <c r="A10" s="4" t="s">
        <v>2403</v>
      </c>
      <c r="B10" s="4" t="s">
        <v>1613</v>
      </c>
      <c r="C10" s="4" t="s">
        <v>1613</v>
      </c>
      <c r="D10" s="4" t="s">
        <v>1613</v>
      </c>
      <c r="E10" s="4" t="s">
        <v>1613</v>
      </c>
    </row>
    <row r="11" spans="1:5" x14ac:dyDescent="0.25">
      <c r="A11" s="4" t="s">
        <v>2404</v>
      </c>
      <c r="B11" s="4" t="s">
        <v>1227</v>
      </c>
      <c r="C11" s="4" t="s">
        <v>1227</v>
      </c>
      <c r="D11" s="4" t="s">
        <v>1227</v>
      </c>
      <c r="E11" s="4" t="s">
        <v>1227</v>
      </c>
    </row>
    <row r="12" spans="1:5" x14ac:dyDescent="0.25">
      <c r="A12" s="4" t="s">
        <v>2405</v>
      </c>
      <c r="B12" s="4" t="s">
        <v>2406</v>
      </c>
      <c r="C12" s="4" t="s">
        <v>2406</v>
      </c>
      <c r="D12" s="4" t="s">
        <v>2406</v>
      </c>
      <c r="E12" s="4" t="s">
        <v>2406</v>
      </c>
    </row>
    <row r="13" spans="1:5" x14ac:dyDescent="0.25">
      <c r="A13" s="4" t="s">
        <v>2407</v>
      </c>
      <c r="B13" s="4" t="s">
        <v>679</v>
      </c>
      <c r="C13" s="4" t="s">
        <v>679</v>
      </c>
      <c r="D13" s="4" t="s">
        <v>679</v>
      </c>
      <c r="E13" s="4" t="s">
        <v>679</v>
      </c>
    </row>
    <row r="14" spans="1:5" x14ac:dyDescent="0.25">
      <c r="A14" s="4" t="s">
        <v>2408</v>
      </c>
      <c r="D14" s="4" t="s">
        <v>2409</v>
      </c>
      <c r="E14" s="4" t="s">
        <v>2409</v>
      </c>
    </row>
    <row r="15" spans="1:5" x14ac:dyDescent="0.25">
      <c r="A15" s="4" t="s">
        <v>2410</v>
      </c>
      <c r="D15" s="4" t="s">
        <v>2411</v>
      </c>
      <c r="E15" s="4" t="s">
        <v>2411</v>
      </c>
    </row>
    <row r="16" spans="1:5" x14ac:dyDescent="0.25">
      <c r="A16" s="4" t="s">
        <v>2412</v>
      </c>
      <c r="B16" s="7">
        <v>118900</v>
      </c>
      <c r="C16" s="7">
        <v>103800</v>
      </c>
      <c r="D16" s="7">
        <v>118900</v>
      </c>
      <c r="E16" s="7">
        <v>103800</v>
      </c>
    </row>
    <row r="17" spans="1:5" x14ac:dyDescent="0.25">
      <c r="A17" s="4" t="s">
        <v>2413</v>
      </c>
      <c r="B17" s="7">
        <v>77220</v>
      </c>
      <c r="C17" s="7">
        <v>63680</v>
      </c>
      <c r="D17" s="7">
        <v>77220</v>
      </c>
      <c r="E17" s="7">
        <v>63680</v>
      </c>
    </row>
    <row r="18" spans="1:5" x14ac:dyDescent="0.25">
      <c r="A18" s="4" t="s">
        <v>2414</v>
      </c>
      <c r="C18" s="4" t="s">
        <v>1627</v>
      </c>
    </row>
    <row r="19" spans="1:5" x14ac:dyDescent="0.25">
      <c r="A19" s="4" t="s">
        <v>2353</v>
      </c>
    </row>
    <row r="20" spans="1:5" ht="30" x14ac:dyDescent="0.25">
      <c r="A20" s="3" t="s">
        <v>2350</v>
      </c>
    </row>
    <row r="21" spans="1:5" x14ac:dyDescent="0.25">
      <c r="A21" s="4" t="s">
        <v>2415</v>
      </c>
      <c r="B21" s="4" t="s">
        <v>2416</v>
      </c>
      <c r="C21" s="4" t="s">
        <v>2417</v>
      </c>
      <c r="D21" s="4" t="s">
        <v>2416</v>
      </c>
      <c r="E21" s="4" t="s">
        <v>2417</v>
      </c>
    </row>
    <row r="22" spans="1:5" x14ac:dyDescent="0.25">
      <c r="A22" s="4" t="s">
        <v>2418</v>
      </c>
      <c r="D22" s="7">
        <v>114916</v>
      </c>
      <c r="E22" s="7">
        <v>-13549</v>
      </c>
    </row>
    <row r="23" spans="1:5" x14ac:dyDescent="0.25">
      <c r="A23" s="4" t="s">
        <v>2419</v>
      </c>
      <c r="D23" s="5">
        <v>7785</v>
      </c>
      <c r="E23" s="5">
        <v>4136</v>
      </c>
    </row>
    <row r="24" spans="1:5" x14ac:dyDescent="0.25">
      <c r="A24" s="4" t="s">
        <v>2420</v>
      </c>
      <c r="D24" s="7">
        <v>0</v>
      </c>
      <c r="E24" s="7">
        <v>0</v>
      </c>
    </row>
    <row r="25" spans="1:5" x14ac:dyDescent="0.25">
      <c r="A25" s="4" t="s">
        <v>2359</v>
      </c>
    </row>
    <row r="26" spans="1:5" ht="30" x14ac:dyDescent="0.25">
      <c r="A26" s="3" t="s">
        <v>2350</v>
      </c>
    </row>
    <row r="27" spans="1:5" x14ac:dyDescent="0.25">
      <c r="A27" s="4" t="s">
        <v>2421</v>
      </c>
      <c r="B27" s="4" t="s">
        <v>1429</v>
      </c>
      <c r="C27" s="4" t="s">
        <v>1429</v>
      </c>
      <c r="D27" s="4" t="s">
        <v>1429</v>
      </c>
      <c r="E27" s="4" t="s">
        <v>1429</v>
      </c>
    </row>
    <row r="28" spans="1:5" x14ac:dyDescent="0.25">
      <c r="A28" s="4" t="s">
        <v>2418</v>
      </c>
      <c r="D28" s="7">
        <v>25786</v>
      </c>
      <c r="E28" s="7">
        <v>51634</v>
      </c>
    </row>
    <row r="29" spans="1:5" x14ac:dyDescent="0.25">
      <c r="A29" s="4" t="s">
        <v>2419</v>
      </c>
      <c r="D29" s="5">
        <v>7785</v>
      </c>
      <c r="E29" s="5">
        <v>4338</v>
      </c>
    </row>
    <row r="30" spans="1:5" x14ac:dyDescent="0.25">
      <c r="A30" s="4" t="s">
        <v>2420</v>
      </c>
      <c r="D30" s="7">
        <v>4600</v>
      </c>
      <c r="E30" s="7">
        <v>9125</v>
      </c>
    </row>
    <row r="31" spans="1:5" x14ac:dyDescent="0.25">
      <c r="A31" s="4" t="s">
        <v>611</v>
      </c>
    </row>
    <row r="32" spans="1:5" ht="30" x14ac:dyDescent="0.25">
      <c r="A32" s="3" t="s">
        <v>2350</v>
      </c>
    </row>
    <row r="33" spans="1:5" x14ac:dyDescent="0.25">
      <c r="A33" s="4" t="s">
        <v>2397</v>
      </c>
      <c r="B33" s="4" t="s">
        <v>1272</v>
      </c>
      <c r="C33" s="4" t="s">
        <v>1272</v>
      </c>
      <c r="D33" s="4" t="s">
        <v>1272</v>
      </c>
      <c r="E33" s="4" t="s">
        <v>1272</v>
      </c>
    </row>
    <row r="34" spans="1:5" ht="30" x14ac:dyDescent="0.25">
      <c r="A34" s="4" t="s">
        <v>2398</v>
      </c>
      <c r="B34" s="4" t="s">
        <v>1601</v>
      </c>
      <c r="C34" s="4" t="s">
        <v>1601</v>
      </c>
      <c r="D34" s="4" t="s">
        <v>1601</v>
      </c>
      <c r="E34" s="4" t="s">
        <v>1601</v>
      </c>
    </row>
    <row r="35" spans="1:5" ht="30" x14ac:dyDescent="0.25">
      <c r="A35" s="4" t="s">
        <v>2399</v>
      </c>
      <c r="B35" s="4" t="s">
        <v>1453</v>
      </c>
      <c r="C35" s="4" t="s">
        <v>1453</v>
      </c>
      <c r="D35" s="4" t="s">
        <v>1453</v>
      </c>
      <c r="E35" s="4" t="s">
        <v>1453</v>
      </c>
    </row>
    <row r="36" spans="1:5" x14ac:dyDescent="0.25">
      <c r="A36" s="4" t="s">
        <v>2421</v>
      </c>
      <c r="B36" s="4" t="s">
        <v>1429</v>
      </c>
      <c r="C36" s="4" t="s">
        <v>1429</v>
      </c>
      <c r="D36" s="4" t="s">
        <v>1429</v>
      </c>
      <c r="E36" s="4" t="s">
        <v>1429</v>
      </c>
    </row>
    <row r="37" spans="1:5" x14ac:dyDescent="0.25">
      <c r="A37" s="4" t="s">
        <v>2401</v>
      </c>
      <c r="B37" s="4" t="s">
        <v>2402</v>
      </c>
      <c r="C37" s="4" t="s">
        <v>2402</v>
      </c>
      <c r="D37" s="4" t="s">
        <v>2402</v>
      </c>
      <c r="E37" s="4" t="s">
        <v>2402</v>
      </c>
    </row>
    <row r="38" spans="1:5" x14ac:dyDescent="0.25">
      <c r="A38" s="4" t="s">
        <v>2422</v>
      </c>
      <c r="B38" s="7">
        <v>122010</v>
      </c>
      <c r="C38" s="7">
        <v>52710</v>
      </c>
      <c r="D38" s="7">
        <v>122010</v>
      </c>
      <c r="E38" s="7">
        <v>52710</v>
      </c>
    </row>
    <row r="39" spans="1:5" x14ac:dyDescent="0.25">
      <c r="A39" s="4" t="s">
        <v>2414</v>
      </c>
      <c r="B39" s="4" t="s">
        <v>2423</v>
      </c>
      <c r="C39" s="4" t="s">
        <v>2423</v>
      </c>
    </row>
    <row r="40" spans="1:5" ht="30" x14ac:dyDescent="0.25">
      <c r="A40" s="4" t="s">
        <v>2424</v>
      </c>
      <c r="B40" s="4" t="s">
        <v>2425</v>
      </c>
    </row>
    <row r="41" spans="1:5" x14ac:dyDescent="0.25">
      <c r="A41" s="4" t="s">
        <v>613</v>
      </c>
    </row>
    <row r="42" spans="1:5" ht="30" x14ac:dyDescent="0.25">
      <c r="A42" s="3" t="s">
        <v>2350</v>
      </c>
    </row>
    <row r="43" spans="1:5" x14ac:dyDescent="0.25">
      <c r="A43" s="4" t="s">
        <v>2426</v>
      </c>
      <c r="B43" s="5">
        <v>68</v>
      </c>
      <c r="D43" s="5">
        <v>68</v>
      </c>
    </row>
    <row r="44" spans="1:5" x14ac:dyDescent="0.25">
      <c r="A44" s="4" t="s">
        <v>2427</v>
      </c>
    </row>
    <row r="45" spans="1:5" ht="30" x14ac:dyDescent="0.25">
      <c r="A45" s="3" t="s">
        <v>2350</v>
      </c>
    </row>
    <row r="46" spans="1:5" x14ac:dyDescent="0.25">
      <c r="A46" s="4" t="s">
        <v>2428</v>
      </c>
      <c r="B46" s="7">
        <v>2200</v>
      </c>
      <c r="C46" s="7">
        <v>9820</v>
      </c>
      <c r="D46" s="7">
        <v>2200</v>
      </c>
      <c r="E46" s="5">
        <v>9820</v>
      </c>
    </row>
    <row r="47" spans="1:5" ht="30" x14ac:dyDescent="0.25">
      <c r="A47" s="4" t="s">
        <v>2429</v>
      </c>
      <c r="B47" s="7">
        <v>172</v>
      </c>
      <c r="C47" s="5">
        <v>126</v>
      </c>
      <c r="D47" s="7">
        <v>172</v>
      </c>
      <c r="E47" s="5">
        <v>126</v>
      </c>
    </row>
    <row r="48" spans="1:5" x14ac:dyDescent="0.25">
      <c r="A48" s="4" t="s">
        <v>617</v>
      </c>
    </row>
    <row r="49" spans="1:5" ht="30" x14ac:dyDescent="0.25">
      <c r="A49" s="3" t="s">
        <v>2350</v>
      </c>
    </row>
    <row r="50" spans="1:5" x14ac:dyDescent="0.25">
      <c r="A50" s="4" t="s">
        <v>2426</v>
      </c>
      <c r="B50" s="5">
        <v>106</v>
      </c>
      <c r="D50" s="5">
        <v>106</v>
      </c>
    </row>
    <row r="51" spans="1:5" x14ac:dyDescent="0.25">
      <c r="A51" s="4" t="s">
        <v>2430</v>
      </c>
      <c r="B51" s="5">
        <v>58</v>
      </c>
      <c r="D51" s="5">
        <v>58</v>
      </c>
    </row>
    <row r="52" spans="1:5" ht="30" x14ac:dyDescent="0.25">
      <c r="A52" s="4" t="s">
        <v>2431</v>
      </c>
    </row>
    <row r="53" spans="1:5" ht="30" x14ac:dyDescent="0.25">
      <c r="A53" s="3" t="s">
        <v>2350</v>
      </c>
    </row>
    <row r="54" spans="1:5" x14ac:dyDescent="0.25">
      <c r="A54" s="4" t="s">
        <v>2432</v>
      </c>
      <c r="B54" s="7">
        <v>20360</v>
      </c>
      <c r="C54" s="5">
        <v>3170</v>
      </c>
      <c r="D54" s="7">
        <v>20360</v>
      </c>
      <c r="E54" s="5">
        <v>3170</v>
      </c>
    </row>
    <row r="55" spans="1:5" ht="30" x14ac:dyDescent="0.25">
      <c r="A55" s="4" t="s">
        <v>2433</v>
      </c>
      <c r="B55" s="7">
        <v>189</v>
      </c>
      <c r="C55" s="7">
        <v>25</v>
      </c>
      <c r="D55" s="7">
        <v>189</v>
      </c>
      <c r="E55" s="7">
        <v>25</v>
      </c>
    </row>
  </sheetData>
  <mergeCells count="3">
    <mergeCell ref="A1:A2"/>
    <mergeCell ref="B1:C1"/>
    <mergeCell ref="D1:E1"/>
  </mergeCells>
  <pageMargins left="0.75" right="0.75" top="1" bottom="1" header="0.5" footer="0.5"/>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600-000000000000}">
  <dimension ref="A1:D30"/>
  <sheetViews>
    <sheetView workbookViewId="0"/>
  </sheetViews>
  <sheetFormatPr defaultRowHeight="15" x14ac:dyDescent="0.25"/>
  <cols>
    <col min="1" max="1" width="80" customWidth="1"/>
    <col min="2" max="4" width="14" customWidth="1"/>
  </cols>
  <sheetData>
    <row r="1" spans="1:4" x14ac:dyDescent="0.25">
      <c r="A1" s="1" t="s">
        <v>2434</v>
      </c>
      <c r="B1" s="2" t="s">
        <v>2</v>
      </c>
      <c r="C1" s="2" t="s">
        <v>90</v>
      </c>
      <c r="D1" s="2" t="s">
        <v>91</v>
      </c>
    </row>
    <row r="2" spans="1:4" ht="30" x14ac:dyDescent="0.25">
      <c r="A2" s="3" t="s">
        <v>2350</v>
      </c>
    </row>
    <row r="3" spans="1:4" x14ac:dyDescent="0.25">
      <c r="A3" s="4" t="s">
        <v>2435</v>
      </c>
      <c r="B3" s="7">
        <v>10703</v>
      </c>
      <c r="C3" s="7">
        <v>11203</v>
      </c>
    </row>
    <row r="4" spans="1:4" x14ac:dyDescent="0.25">
      <c r="A4" s="4" t="s">
        <v>2353</v>
      </c>
    </row>
    <row r="5" spans="1:4" ht="30" x14ac:dyDescent="0.25">
      <c r="A5" s="3" t="s">
        <v>2350</v>
      </c>
    </row>
    <row r="6" spans="1:4" x14ac:dyDescent="0.25">
      <c r="A6" s="4" t="s">
        <v>2436</v>
      </c>
      <c r="B6" s="5">
        <v>99223</v>
      </c>
      <c r="C6" s="5">
        <v>84729</v>
      </c>
    </row>
    <row r="7" spans="1:4" x14ac:dyDescent="0.25">
      <c r="A7" s="4" t="s">
        <v>2437</v>
      </c>
      <c r="B7" s="5">
        <v>1105</v>
      </c>
      <c r="C7" s="5">
        <v>1126</v>
      </c>
    </row>
    <row r="8" spans="1:4" x14ac:dyDescent="0.25">
      <c r="A8" s="4" t="s">
        <v>2438</v>
      </c>
      <c r="B8" s="5">
        <v>-3610</v>
      </c>
      <c r="C8" s="5">
        <v>-3652</v>
      </c>
    </row>
    <row r="9" spans="1:4" x14ac:dyDescent="0.25">
      <c r="A9" s="4" t="s">
        <v>2439</v>
      </c>
      <c r="B9" s="5">
        <v>-401</v>
      </c>
      <c r="C9" s="5">
        <v>-601</v>
      </c>
    </row>
    <row r="10" spans="1:4" x14ac:dyDescent="0.25">
      <c r="A10" s="4" t="s">
        <v>2440</v>
      </c>
      <c r="B10" s="5">
        <v>-63</v>
      </c>
      <c r="C10" s="5">
        <v>39</v>
      </c>
    </row>
    <row r="11" spans="1:4" x14ac:dyDescent="0.25">
      <c r="A11" s="4" t="s">
        <v>2361</v>
      </c>
      <c r="B11" s="5">
        <v>96254</v>
      </c>
      <c r="C11" s="5">
        <v>81641</v>
      </c>
      <c r="D11" s="7">
        <v>74850</v>
      </c>
    </row>
    <row r="12" spans="1:4" x14ac:dyDescent="0.25">
      <c r="A12" s="4" t="s">
        <v>2435</v>
      </c>
      <c r="B12" s="5">
        <v>10703</v>
      </c>
      <c r="C12" s="5">
        <v>11203</v>
      </c>
    </row>
    <row r="13" spans="1:4" x14ac:dyDescent="0.25">
      <c r="A13" s="4" t="s">
        <v>2441</v>
      </c>
      <c r="B13" s="5">
        <v>-189</v>
      </c>
      <c r="C13" s="5">
        <v>-106</v>
      </c>
    </row>
    <row r="14" spans="1:4" x14ac:dyDescent="0.25">
      <c r="A14" s="4" t="s">
        <v>2440</v>
      </c>
      <c r="B14" s="5">
        <v>-2</v>
      </c>
      <c r="C14" s="5">
        <v>-8</v>
      </c>
    </row>
    <row r="15" spans="1:4" x14ac:dyDescent="0.25">
      <c r="A15" s="4" t="s">
        <v>2362</v>
      </c>
      <c r="B15" s="5">
        <v>106766</v>
      </c>
      <c r="C15" s="5">
        <v>92730</v>
      </c>
      <c r="D15" s="5">
        <v>85440</v>
      </c>
    </row>
    <row r="16" spans="1:4" x14ac:dyDescent="0.25">
      <c r="A16" s="4" t="s">
        <v>2442</v>
      </c>
      <c r="B16" s="5">
        <v>11554</v>
      </c>
      <c r="C16" s="5">
        <v>12196</v>
      </c>
    </row>
    <row r="17" spans="1:4" x14ac:dyDescent="0.25">
      <c r="A17" s="4" t="s">
        <v>2043</v>
      </c>
      <c r="B17" s="5">
        <v>94</v>
      </c>
      <c r="C17" s="5">
        <v>188</v>
      </c>
    </row>
    <row r="18" spans="1:4" x14ac:dyDescent="0.25">
      <c r="A18" s="4" t="s">
        <v>693</v>
      </c>
      <c r="B18" s="5">
        <v>3034</v>
      </c>
      <c r="C18" s="5">
        <v>3095</v>
      </c>
    </row>
    <row r="19" spans="1:4" x14ac:dyDescent="0.25">
      <c r="A19" s="4" t="s">
        <v>2440</v>
      </c>
      <c r="B19" s="5">
        <v>-46</v>
      </c>
      <c r="C19" s="5">
        <v>-55</v>
      </c>
    </row>
    <row r="20" spans="1:4" x14ac:dyDescent="0.25">
      <c r="A20" s="4" t="s">
        <v>2363</v>
      </c>
      <c r="B20" s="5">
        <v>14636</v>
      </c>
      <c r="C20" s="5">
        <v>15424</v>
      </c>
      <c r="D20" s="5">
        <v>14925</v>
      </c>
    </row>
    <row r="21" spans="1:4" x14ac:dyDescent="0.25">
      <c r="A21" s="4" t="s">
        <v>2364</v>
      </c>
      <c r="B21" s="5">
        <v>121402</v>
      </c>
      <c r="C21" s="5">
        <v>108154</v>
      </c>
    </row>
    <row r="22" spans="1:4" x14ac:dyDescent="0.25">
      <c r="A22" s="4" t="s">
        <v>2359</v>
      </c>
    </row>
    <row r="23" spans="1:4" ht="30" x14ac:dyDescent="0.25">
      <c r="A23" s="3" t="s">
        <v>2350</v>
      </c>
    </row>
    <row r="24" spans="1:4" x14ac:dyDescent="0.25">
      <c r="A24" s="4" t="s">
        <v>2361</v>
      </c>
      <c r="B24" s="5">
        <v>96254</v>
      </c>
      <c r="C24" s="5">
        <v>81641</v>
      </c>
      <c r="D24" s="5">
        <v>74850</v>
      </c>
    </row>
    <row r="25" spans="1:4" x14ac:dyDescent="0.25">
      <c r="A25" s="4" t="s">
        <v>2362</v>
      </c>
      <c r="B25" s="5">
        <v>106766</v>
      </c>
      <c r="C25" s="5">
        <v>92730</v>
      </c>
      <c r="D25" s="5">
        <v>85440</v>
      </c>
    </row>
    <row r="26" spans="1:4" x14ac:dyDescent="0.25">
      <c r="A26" s="4" t="s">
        <v>2443</v>
      </c>
      <c r="B26" s="5">
        <v>14636</v>
      </c>
      <c r="C26" s="5">
        <v>15424</v>
      </c>
    </row>
    <row r="27" spans="1:4" x14ac:dyDescent="0.25">
      <c r="A27" s="4" t="s">
        <v>693</v>
      </c>
      <c r="B27" s="5">
        <v>-3034</v>
      </c>
      <c r="C27" s="5">
        <v>-3095</v>
      </c>
    </row>
    <row r="28" spans="1:4" x14ac:dyDescent="0.25">
      <c r="A28" s="4" t="s">
        <v>2440</v>
      </c>
      <c r="B28" s="5">
        <v>449</v>
      </c>
      <c r="C28" s="5">
        <v>950</v>
      </c>
    </row>
    <row r="29" spans="1:4" x14ac:dyDescent="0.25">
      <c r="A29" s="4" t="s">
        <v>2363</v>
      </c>
      <c r="B29" s="5">
        <v>12051</v>
      </c>
      <c r="C29" s="5">
        <v>13279</v>
      </c>
      <c r="D29" s="7">
        <v>13473</v>
      </c>
    </row>
    <row r="30" spans="1:4" x14ac:dyDescent="0.25">
      <c r="A30" s="4" t="s">
        <v>2364</v>
      </c>
      <c r="B30" s="7">
        <v>118817</v>
      </c>
      <c r="C30" s="7">
        <v>106009</v>
      </c>
    </row>
  </sheetData>
  <pageMargins left="0.75" right="0.75" top="1" bottom="1" header="0.5" footer="0.5"/>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700-000000000000}">
  <dimension ref="A1:C7"/>
  <sheetViews>
    <sheetView workbookViewId="0"/>
  </sheetViews>
  <sheetFormatPr defaultRowHeight="15" x14ac:dyDescent="0.25"/>
  <cols>
    <col min="1" max="1" width="80" customWidth="1"/>
    <col min="2" max="2" width="16" customWidth="1"/>
    <col min="3" max="3" width="14" customWidth="1"/>
  </cols>
  <sheetData>
    <row r="1" spans="1:3" x14ac:dyDescent="0.25">
      <c r="A1" s="12" t="s">
        <v>2444</v>
      </c>
      <c r="B1" s="14" t="s">
        <v>1</v>
      </c>
      <c r="C1" s="13"/>
    </row>
    <row r="2" spans="1:3" x14ac:dyDescent="0.25">
      <c r="A2" s="13"/>
      <c r="B2" s="2" t="s">
        <v>2</v>
      </c>
      <c r="C2" s="2" t="s">
        <v>90</v>
      </c>
    </row>
    <row r="3" spans="1:3" x14ac:dyDescent="0.25">
      <c r="A3" s="3" t="s">
        <v>2445</v>
      </c>
    </row>
    <row r="4" spans="1:3" ht="30" x14ac:dyDescent="0.25">
      <c r="A4" s="4" t="s">
        <v>2369</v>
      </c>
      <c r="B4" s="4" t="s">
        <v>2370</v>
      </c>
      <c r="C4" s="4" t="s">
        <v>2370</v>
      </c>
    </row>
    <row r="5" spans="1:3" x14ac:dyDescent="0.25">
      <c r="A5" s="4" t="s">
        <v>2446</v>
      </c>
      <c r="B5" s="7">
        <v>675</v>
      </c>
      <c r="C5" s="7">
        <v>680</v>
      </c>
    </row>
    <row r="6" spans="1:3" x14ac:dyDescent="0.25">
      <c r="A6" s="4" t="s">
        <v>2447</v>
      </c>
      <c r="B6" s="7">
        <v>17</v>
      </c>
      <c r="C6" s="7">
        <v>29</v>
      </c>
    </row>
    <row r="7" spans="1:3" x14ac:dyDescent="0.25">
      <c r="A7" s="4" t="s">
        <v>2448</v>
      </c>
      <c r="B7" s="4" t="s">
        <v>2449</v>
      </c>
      <c r="C7" s="4" t="s">
        <v>2449</v>
      </c>
    </row>
  </sheetData>
  <mergeCells count="2">
    <mergeCell ref="A1:A2"/>
    <mergeCell ref="B1:C1"/>
  </mergeCells>
  <pageMargins left="0.75" right="0.75" top="1" bottom="1" header="0.5" footer="0.5"/>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800-000000000000}">
  <dimension ref="A1:C48"/>
  <sheetViews>
    <sheetView workbookViewId="0"/>
  </sheetViews>
  <sheetFormatPr defaultRowHeight="15" x14ac:dyDescent="0.25"/>
  <cols>
    <col min="1" max="1" width="80" customWidth="1"/>
    <col min="2" max="2" width="16" customWidth="1"/>
    <col min="3" max="3" width="14" customWidth="1"/>
  </cols>
  <sheetData>
    <row r="1" spans="1:3" x14ac:dyDescent="0.25">
      <c r="A1" s="12" t="s">
        <v>2450</v>
      </c>
      <c r="B1" s="14" t="s">
        <v>1</v>
      </c>
      <c r="C1" s="13"/>
    </row>
    <row r="2" spans="1:3" x14ac:dyDescent="0.25">
      <c r="A2" s="13"/>
      <c r="B2" s="2" t="s">
        <v>2</v>
      </c>
      <c r="C2" s="2" t="s">
        <v>90</v>
      </c>
    </row>
    <row r="3" spans="1:3" ht="30" x14ac:dyDescent="0.25">
      <c r="A3" s="3" t="s">
        <v>2350</v>
      </c>
    </row>
    <row r="4" spans="1:3" x14ac:dyDescent="0.25">
      <c r="A4" s="4" t="s">
        <v>1418</v>
      </c>
      <c r="B4" s="7">
        <v>82</v>
      </c>
      <c r="C4" s="7">
        <v>-2630</v>
      </c>
    </row>
    <row r="5" spans="1:3" x14ac:dyDescent="0.25">
      <c r="A5" s="4" t="s">
        <v>2353</v>
      </c>
    </row>
    <row r="6" spans="1:3" ht="30" x14ac:dyDescent="0.25">
      <c r="A6" s="3" t="s">
        <v>2350</v>
      </c>
    </row>
    <row r="7" spans="1:3" x14ac:dyDescent="0.25">
      <c r="A7" s="4" t="s">
        <v>2451</v>
      </c>
      <c r="B7" s="5">
        <v>81641</v>
      </c>
      <c r="C7" s="5">
        <v>74850</v>
      </c>
    </row>
    <row r="8" spans="1:3" x14ac:dyDescent="0.25">
      <c r="A8" s="4" t="s">
        <v>2452</v>
      </c>
      <c r="B8" s="5">
        <v>-21</v>
      </c>
      <c r="C8" s="5">
        <v>1126</v>
      </c>
    </row>
    <row r="9" spans="1:3" x14ac:dyDescent="0.25">
      <c r="A9" s="4" t="s">
        <v>2453</v>
      </c>
      <c r="B9" s="5">
        <v>14494</v>
      </c>
      <c r="C9" s="5">
        <v>5667</v>
      </c>
    </row>
    <row r="10" spans="1:3" x14ac:dyDescent="0.25">
      <c r="A10" s="4" t="s">
        <v>2454</v>
      </c>
      <c r="B10" s="5">
        <v>42</v>
      </c>
      <c r="C10" s="5">
        <v>-123</v>
      </c>
    </row>
    <row r="11" spans="1:3" x14ac:dyDescent="0.25">
      <c r="A11" s="4" t="s">
        <v>2455</v>
      </c>
      <c r="B11" s="5">
        <v>200</v>
      </c>
      <c r="C11" s="5">
        <v>3</v>
      </c>
    </row>
    <row r="12" spans="1:3" x14ac:dyDescent="0.25">
      <c r="A12" s="4" t="s">
        <v>2456</v>
      </c>
      <c r="B12" s="5">
        <v>-102</v>
      </c>
      <c r="C12" s="5">
        <v>118</v>
      </c>
    </row>
    <row r="13" spans="1:3" x14ac:dyDescent="0.25">
      <c r="A13" s="4" t="s">
        <v>2457</v>
      </c>
      <c r="B13" s="5">
        <v>96254</v>
      </c>
      <c r="C13" s="5">
        <v>81641</v>
      </c>
    </row>
    <row r="14" spans="1:3" x14ac:dyDescent="0.25">
      <c r="A14" s="4" t="s">
        <v>2458</v>
      </c>
      <c r="B14" s="5">
        <v>92730</v>
      </c>
      <c r="C14" s="5">
        <v>85440</v>
      </c>
    </row>
    <row r="15" spans="1:3" x14ac:dyDescent="0.25">
      <c r="A15" s="4" t="s">
        <v>2459</v>
      </c>
      <c r="B15" s="5">
        <v>14613</v>
      </c>
      <c r="C15" s="5">
        <v>6791</v>
      </c>
    </row>
    <row r="16" spans="1:3" x14ac:dyDescent="0.25">
      <c r="A16" s="4" t="s">
        <v>2460</v>
      </c>
      <c r="B16" s="5">
        <v>-83</v>
      </c>
      <c r="C16" s="5">
        <v>504</v>
      </c>
    </row>
    <row r="17" spans="1:3" x14ac:dyDescent="0.25">
      <c r="A17" s="4" t="s">
        <v>2461</v>
      </c>
      <c r="B17" s="5">
        <v>-500</v>
      </c>
    </row>
    <row r="18" spans="1:3" x14ac:dyDescent="0.25">
      <c r="A18" s="4" t="s">
        <v>2456</v>
      </c>
      <c r="B18" s="5">
        <v>6</v>
      </c>
      <c r="C18" s="5">
        <v>-5</v>
      </c>
    </row>
    <row r="19" spans="1:3" x14ac:dyDescent="0.25">
      <c r="A19" s="4" t="s">
        <v>2462</v>
      </c>
      <c r="B19" s="5">
        <v>106766</v>
      </c>
      <c r="C19" s="5">
        <v>92730</v>
      </c>
    </row>
    <row r="20" spans="1:3" x14ac:dyDescent="0.25">
      <c r="A20" s="4" t="s">
        <v>2463</v>
      </c>
      <c r="B20" s="5">
        <v>15424</v>
      </c>
      <c r="C20" s="5">
        <v>14925</v>
      </c>
    </row>
    <row r="21" spans="1:3" x14ac:dyDescent="0.25">
      <c r="A21" s="4" t="s">
        <v>2464</v>
      </c>
      <c r="B21" s="5">
        <v>-642</v>
      </c>
      <c r="C21" s="5">
        <v>-651</v>
      </c>
    </row>
    <row r="22" spans="1:3" x14ac:dyDescent="0.25">
      <c r="A22" s="4" t="s">
        <v>2465</v>
      </c>
      <c r="B22" s="5">
        <v>-94</v>
      </c>
      <c r="C22" s="5">
        <v>-96</v>
      </c>
    </row>
    <row r="23" spans="1:3" x14ac:dyDescent="0.25">
      <c r="A23" s="4" t="s">
        <v>1418</v>
      </c>
      <c r="B23" s="5">
        <v>-61</v>
      </c>
      <c r="C23" s="5">
        <v>1293</v>
      </c>
    </row>
    <row r="24" spans="1:3" x14ac:dyDescent="0.25">
      <c r="A24" s="4" t="s">
        <v>2456</v>
      </c>
      <c r="B24" s="5">
        <v>9</v>
      </c>
      <c r="C24" s="5">
        <v>-47</v>
      </c>
    </row>
    <row r="25" spans="1:3" x14ac:dyDescent="0.25">
      <c r="A25" s="4" t="s">
        <v>2466</v>
      </c>
      <c r="B25" s="5">
        <v>14636</v>
      </c>
      <c r="C25" s="5">
        <v>15424</v>
      </c>
    </row>
    <row r="26" spans="1:3" x14ac:dyDescent="0.25">
      <c r="A26" s="4" t="s">
        <v>2364</v>
      </c>
      <c r="B26" s="5">
        <v>121402</v>
      </c>
      <c r="C26" s="5">
        <v>108154</v>
      </c>
    </row>
    <row r="27" spans="1:3" x14ac:dyDescent="0.25">
      <c r="A27" s="4" t="s">
        <v>2359</v>
      </c>
    </row>
    <row r="28" spans="1:3" ht="30" x14ac:dyDescent="0.25">
      <c r="A28" s="3" t="s">
        <v>2350</v>
      </c>
    </row>
    <row r="29" spans="1:3" x14ac:dyDescent="0.25">
      <c r="A29" s="4" t="s">
        <v>2451</v>
      </c>
      <c r="B29" s="5">
        <v>81641</v>
      </c>
      <c r="C29" s="5">
        <v>74850</v>
      </c>
    </row>
    <row r="30" spans="1:3" x14ac:dyDescent="0.25">
      <c r="A30" s="4" t="s">
        <v>2452</v>
      </c>
      <c r="B30" s="5">
        <v>-21</v>
      </c>
      <c r="C30" s="5">
        <v>1126</v>
      </c>
    </row>
    <row r="31" spans="1:3" x14ac:dyDescent="0.25">
      <c r="A31" s="4" t="s">
        <v>2453</v>
      </c>
      <c r="B31" s="5">
        <v>14494</v>
      </c>
      <c r="C31" s="5">
        <v>5667</v>
      </c>
    </row>
    <row r="32" spans="1:3" x14ac:dyDescent="0.25">
      <c r="A32" s="4" t="s">
        <v>2454</v>
      </c>
      <c r="B32" s="5">
        <v>42</v>
      </c>
      <c r="C32" s="5">
        <v>-123</v>
      </c>
    </row>
    <row r="33" spans="1:3" x14ac:dyDescent="0.25">
      <c r="A33" s="4" t="s">
        <v>2455</v>
      </c>
      <c r="B33" s="5">
        <v>200</v>
      </c>
      <c r="C33" s="5">
        <v>3</v>
      </c>
    </row>
    <row r="34" spans="1:3" x14ac:dyDescent="0.25">
      <c r="A34" s="4" t="s">
        <v>2456</v>
      </c>
      <c r="B34" s="5">
        <v>-102</v>
      </c>
      <c r="C34" s="5">
        <v>118</v>
      </c>
    </row>
    <row r="35" spans="1:3" x14ac:dyDescent="0.25">
      <c r="A35" s="4" t="s">
        <v>2457</v>
      </c>
      <c r="B35" s="5">
        <v>96254</v>
      </c>
      <c r="C35" s="5">
        <v>81641</v>
      </c>
    </row>
    <row r="36" spans="1:3" x14ac:dyDescent="0.25">
      <c r="A36" s="4" t="s">
        <v>2458</v>
      </c>
      <c r="B36" s="5">
        <v>92730</v>
      </c>
      <c r="C36" s="5">
        <v>85440</v>
      </c>
    </row>
    <row r="37" spans="1:3" x14ac:dyDescent="0.25">
      <c r="A37" s="4" t="s">
        <v>2459</v>
      </c>
      <c r="B37" s="5">
        <v>14613</v>
      </c>
      <c r="C37" s="5">
        <v>6791</v>
      </c>
    </row>
    <row r="38" spans="1:3" x14ac:dyDescent="0.25">
      <c r="A38" s="4" t="s">
        <v>2460</v>
      </c>
      <c r="B38" s="5">
        <v>-83</v>
      </c>
      <c r="C38" s="5">
        <v>504</v>
      </c>
    </row>
    <row r="39" spans="1:3" x14ac:dyDescent="0.25">
      <c r="A39" s="4" t="s">
        <v>2461</v>
      </c>
      <c r="B39" s="5">
        <v>-500</v>
      </c>
    </row>
    <row r="40" spans="1:3" x14ac:dyDescent="0.25">
      <c r="A40" s="4" t="s">
        <v>2456</v>
      </c>
      <c r="B40" s="5">
        <v>6</v>
      </c>
      <c r="C40" s="5">
        <v>-5</v>
      </c>
    </row>
    <row r="41" spans="1:3" x14ac:dyDescent="0.25">
      <c r="A41" s="4" t="s">
        <v>2462</v>
      </c>
      <c r="B41" s="5">
        <v>106766</v>
      </c>
      <c r="C41" s="5">
        <v>92730</v>
      </c>
    </row>
    <row r="42" spans="1:3" x14ac:dyDescent="0.25">
      <c r="A42" s="4" t="s">
        <v>2463</v>
      </c>
      <c r="B42" s="5">
        <v>13279</v>
      </c>
      <c r="C42" s="5">
        <v>13473</v>
      </c>
    </row>
    <row r="43" spans="1:3" x14ac:dyDescent="0.25">
      <c r="A43" s="4" t="s">
        <v>2464</v>
      </c>
      <c r="B43" s="5">
        <v>-642</v>
      </c>
      <c r="C43" s="5">
        <v>-651</v>
      </c>
    </row>
    <row r="44" spans="1:3" x14ac:dyDescent="0.25">
      <c r="A44" s="4" t="s">
        <v>2465</v>
      </c>
      <c r="B44" s="5">
        <v>-94</v>
      </c>
      <c r="C44" s="5">
        <v>-96</v>
      </c>
    </row>
    <row r="45" spans="1:3" x14ac:dyDescent="0.25">
      <c r="A45" s="4" t="s">
        <v>1418</v>
      </c>
      <c r="B45" s="5">
        <v>0</v>
      </c>
      <c r="C45" s="5">
        <v>0</v>
      </c>
    </row>
    <row r="46" spans="1:3" x14ac:dyDescent="0.25">
      <c r="A46" s="4" t="s">
        <v>2456</v>
      </c>
      <c r="B46" s="5">
        <v>-492</v>
      </c>
      <c r="C46" s="5">
        <v>553</v>
      </c>
    </row>
    <row r="47" spans="1:3" x14ac:dyDescent="0.25">
      <c r="A47" s="4" t="s">
        <v>2466</v>
      </c>
      <c r="B47" s="5">
        <v>12051</v>
      </c>
      <c r="C47" s="5">
        <v>13279</v>
      </c>
    </row>
    <row r="48" spans="1:3" x14ac:dyDescent="0.25">
      <c r="A48" s="4" t="s">
        <v>2364</v>
      </c>
      <c r="B48" s="7">
        <v>118817</v>
      </c>
      <c r="C48" s="7">
        <v>106009</v>
      </c>
    </row>
  </sheetData>
  <mergeCells count="2">
    <mergeCell ref="A1:A2"/>
    <mergeCell ref="B1:C1"/>
  </mergeCells>
  <pageMargins left="0.75" right="0.75" top="1" bottom="1" header="0.5" footer="0.5"/>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900-000000000000}">
  <dimension ref="A1:D73"/>
  <sheetViews>
    <sheetView workbookViewId="0"/>
  </sheetViews>
  <sheetFormatPr defaultRowHeight="15" x14ac:dyDescent="0.25"/>
  <cols>
    <col min="1" max="1" width="80" customWidth="1"/>
    <col min="2" max="4" width="14" customWidth="1"/>
  </cols>
  <sheetData>
    <row r="1" spans="1:4" x14ac:dyDescent="0.25">
      <c r="A1" s="1" t="s">
        <v>2467</v>
      </c>
      <c r="B1" s="2" t="s">
        <v>2</v>
      </c>
      <c r="C1" s="2" t="s">
        <v>90</v>
      </c>
      <c r="D1" s="2" t="s">
        <v>91</v>
      </c>
    </row>
    <row r="2" spans="1:4" x14ac:dyDescent="0.25">
      <c r="A2" s="4" t="s">
        <v>2468</v>
      </c>
    </row>
    <row r="3" spans="1:4" ht="30" x14ac:dyDescent="0.25">
      <c r="A3" s="3" t="s">
        <v>2350</v>
      </c>
    </row>
    <row r="4" spans="1:4" x14ac:dyDescent="0.25">
      <c r="A4" s="4" t="s">
        <v>2469</v>
      </c>
      <c r="B4" s="7">
        <v>600354</v>
      </c>
      <c r="C4" s="7">
        <v>485438</v>
      </c>
    </row>
    <row r="5" spans="1:4" x14ac:dyDescent="0.25">
      <c r="A5" s="4" t="s">
        <v>2470</v>
      </c>
      <c r="B5" s="5">
        <v>76509</v>
      </c>
      <c r="C5" s="5">
        <v>68724</v>
      </c>
    </row>
    <row r="6" spans="1:4" x14ac:dyDescent="0.25">
      <c r="A6" s="4" t="s">
        <v>2471</v>
      </c>
      <c r="B6" s="5">
        <v>0</v>
      </c>
      <c r="C6" s="5">
        <v>0</v>
      </c>
    </row>
    <row r="7" spans="1:4" x14ac:dyDescent="0.25">
      <c r="A7" s="4" t="s">
        <v>2472</v>
      </c>
      <c r="B7" s="5">
        <v>676863</v>
      </c>
      <c r="C7" s="5">
        <v>554162</v>
      </c>
      <c r="D7" s="7">
        <v>563575</v>
      </c>
    </row>
    <row r="8" spans="1:4" x14ac:dyDescent="0.25">
      <c r="A8" s="4" t="s">
        <v>2473</v>
      </c>
    </row>
    <row r="9" spans="1:4" ht="30" x14ac:dyDescent="0.25">
      <c r="A9" s="3" t="s">
        <v>2350</v>
      </c>
    </row>
    <row r="10" spans="1:4" x14ac:dyDescent="0.25">
      <c r="A10" s="4" t="s">
        <v>2469</v>
      </c>
      <c r="B10" s="5">
        <v>175628</v>
      </c>
      <c r="C10" s="5">
        <v>120292</v>
      </c>
    </row>
    <row r="11" spans="1:4" x14ac:dyDescent="0.25">
      <c r="A11" s="4" t="s">
        <v>2474</v>
      </c>
    </row>
    <row r="12" spans="1:4" ht="30" x14ac:dyDescent="0.25">
      <c r="A12" s="3" t="s">
        <v>2350</v>
      </c>
    </row>
    <row r="13" spans="1:4" x14ac:dyDescent="0.25">
      <c r="A13" s="4" t="s">
        <v>2469</v>
      </c>
      <c r="B13" s="5">
        <v>233639</v>
      </c>
      <c r="C13" s="5">
        <v>176501</v>
      </c>
    </row>
    <row r="14" spans="1:4" x14ac:dyDescent="0.25">
      <c r="A14" s="4" t="s">
        <v>2475</v>
      </c>
    </row>
    <row r="15" spans="1:4" ht="30" x14ac:dyDescent="0.25">
      <c r="A15" s="3" t="s">
        <v>2350</v>
      </c>
    </row>
    <row r="16" spans="1:4" x14ac:dyDescent="0.25">
      <c r="A16" s="4" t="s">
        <v>2469</v>
      </c>
      <c r="B16" s="5">
        <v>76346</v>
      </c>
      <c r="C16" s="5">
        <v>71427</v>
      </c>
    </row>
    <row r="17" spans="1:3" x14ac:dyDescent="0.25">
      <c r="A17" s="4" t="s">
        <v>2476</v>
      </c>
    </row>
    <row r="18" spans="1:3" ht="30" x14ac:dyDescent="0.25">
      <c r="A18" s="3" t="s">
        <v>2350</v>
      </c>
    </row>
    <row r="19" spans="1:3" x14ac:dyDescent="0.25">
      <c r="A19" s="4" t="s">
        <v>2469</v>
      </c>
      <c r="B19" s="5">
        <v>43256</v>
      </c>
      <c r="C19" s="5">
        <v>46944</v>
      </c>
    </row>
    <row r="20" spans="1:3" x14ac:dyDescent="0.25">
      <c r="A20" s="4" t="s">
        <v>2477</v>
      </c>
    </row>
    <row r="21" spans="1:3" ht="30" x14ac:dyDescent="0.25">
      <c r="A21" s="3" t="s">
        <v>2350</v>
      </c>
    </row>
    <row r="22" spans="1:3" x14ac:dyDescent="0.25">
      <c r="A22" s="4" t="s">
        <v>2469</v>
      </c>
      <c r="B22" s="5">
        <v>71485</v>
      </c>
      <c r="C22" s="5">
        <v>70274</v>
      </c>
    </row>
    <row r="23" spans="1:3" x14ac:dyDescent="0.25">
      <c r="A23" s="4" t="s">
        <v>2478</v>
      </c>
    </row>
    <row r="24" spans="1:3" ht="30" x14ac:dyDescent="0.25">
      <c r="A24" s="3" t="s">
        <v>2350</v>
      </c>
    </row>
    <row r="25" spans="1:3" x14ac:dyDescent="0.25">
      <c r="A25" s="4" t="s">
        <v>2470</v>
      </c>
      <c r="B25" s="5">
        <v>13510</v>
      </c>
      <c r="C25" s="5">
        <v>14913</v>
      </c>
    </row>
    <row r="26" spans="1:3" x14ac:dyDescent="0.25">
      <c r="A26" s="4" t="s">
        <v>2479</v>
      </c>
    </row>
    <row r="27" spans="1:3" ht="30" x14ac:dyDescent="0.25">
      <c r="A27" s="3" t="s">
        <v>2350</v>
      </c>
    </row>
    <row r="28" spans="1:3" x14ac:dyDescent="0.25">
      <c r="A28" s="4" t="s">
        <v>2470</v>
      </c>
      <c r="B28" s="5">
        <v>38922</v>
      </c>
      <c r="C28" s="5">
        <v>31978</v>
      </c>
    </row>
    <row r="29" spans="1:3" x14ac:dyDescent="0.25">
      <c r="A29" s="4" t="s">
        <v>2480</v>
      </c>
    </row>
    <row r="30" spans="1:3" ht="30" x14ac:dyDescent="0.25">
      <c r="A30" s="3" t="s">
        <v>2350</v>
      </c>
    </row>
    <row r="31" spans="1:3" x14ac:dyDescent="0.25">
      <c r="A31" s="4" t="s">
        <v>2470</v>
      </c>
      <c r="B31" s="5">
        <v>6867</v>
      </c>
      <c r="C31" s="5">
        <v>7882</v>
      </c>
    </row>
    <row r="32" spans="1:3" x14ac:dyDescent="0.25">
      <c r="A32" s="4" t="s">
        <v>2481</v>
      </c>
    </row>
    <row r="33" spans="1:4" ht="30" x14ac:dyDescent="0.25">
      <c r="A33" s="3" t="s">
        <v>2350</v>
      </c>
    </row>
    <row r="34" spans="1:4" x14ac:dyDescent="0.25">
      <c r="A34" s="4" t="s">
        <v>2470</v>
      </c>
      <c r="B34" s="5">
        <v>2521</v>
      </c>
      <c r="C34" s="5">
        <v>1758</v>
      </c>
    </row>
    <row r="35" spans="1:4" x14ac:dyDescent="0.25">
      <c r="A35" s="4" t="s">
        <v>2482</v>
      </c>
    </row>
    <row r="36" spans="1:4" ht="30" x14ac:dyDescent="0.25">
      <c r="A36" s="3" t="s">
        <v>2350</v>
      </c>
    </row>
    <row r="37" spans="1:4" x14ac:dyDescent="0.25">
      <c r="A37" s="4" t="s">
        <v>2470</v>
      </c>
      <c r="B37" s="5">
        <v>14689</v>
      </c>
      <c r="C37" s="5">
        <v>12193</v>
      </c>
    </row>
    <row r="38" spans="1:4" x14ac:dyDescent="0.25">
      <c r="A38" s="4" t="s">
        <v>2483</v>
      </c>
    </row>
    <row r="39" spans="1:4" ht="30" x14ac:dyDescent="0.25">
      <c r="A39" s="3" t="s">
        <v>2350</v>
      </c>
    </row>
    <row r="40" spans="1:4" x14ac:dyDescent="0.25">
      <c r="A40" s="4" t="s">
        <v>2469</v>
      </c>
      <c r="B40" s="5">
        <v>438499</v>
      </c>
      <c r="C40" s="5">
        <v>412713</v>
      </c>
    </row>
    <row r="41" spans="1:4" x14ac:dyDescent="0.25">
      <c r="A41" s="4" t="s">
        <v>2470</v>
      </c>
      <c r="B41" s="5">
        <v>76509</v>
      </c>
      <c r="C41" s="5">
        <v>68724</v>
      </c>
    </row>
    <row r="42" spans="1:4" x14ac:dyDescent="0.25">
      <c r="A42" s="4" t="s">
        <v>2471</v>
      </c>
      <c r="B42" s="5">
        <v>132913</v>
      </c>
      <c r="C42" s="5">
        <v>128313</v>
      </c>
    </row>
    <row r="43" spans="1:4" x14ac:dyDescent="0.25">
      <c r="A43" s="4" t="s">
        <v>2472</v>
      </c>
      <c r="B43" s="5">
        <v>647921</v>
      </c>
      <c r="C43" s="5">
        <v>609750</v>
      </c>
      <c r="D43" s="7">
        <v>544653</v>
      </c>
    </row>
    <row r="44" spans="1:4" x14ac:dyDescent="0.25">
      <c r="A44" s="4" t="s">
        <v>2484</v>
      </c>
    </row>
    <row r="45" spans="1:4" ht="30" x14ac:dyDescent="0.25">
      <c r="A45" s="3" t="s">
        <v>2350</v>
      </c>
    </row>
    <row r="46" spans="1:4" x14ac:dyDescent="0.25">
      <c r="A46" s="4" t="s">
        <v>2469</v>
      </c>
      <c r="B46" s="5">
        <v>109532</v>
      </c>
      <c r="C46" s="5">
        <v>111691</v>
      </c>
    </row>
    <row r="47" spans="1:4" x14ac:dyDescent="0.25">
      <c r="A47" s="4" t="s">
        <v>2485</v>
      </c>
    </row>
    <row r="48" spans="1:4" ht="30" x14ac:dyDescent="0.25">
      <c r="A48" s="3" t="s">
        <v>2350</v>
      </c>
    </row>
    <row r="49" spans="1:3" x14ac:dyDescent="0.25">
      <c r="A49" s="4" t="s">
        <v>2469</v>
      </c>
      <c r="B49" s="5">
        <v>182210</v>
      </c>
      <c r="C49" s="5">
        <v>151587</v>
      </c>
    </row>
    <row r="50" spans="1:3" x14ac:dyDescent="0.25">
      <c r="A50" s="4" t="s">
        <v>2486</v>
      </c>
    </row>
    <row r="51" spans="1:3" ht="30" x14ac:dyDescent="0.25">
      <c r="A51" s="3" t="s">
        <v>2350</v>
      </c>
    </row>
    <row r="52" spans="1:3" x14ac:dyDescent="0.25">
      <c r="A52" s="4" t="s">
        <v>2469</v>
      </c>
      <c r="B52" s="5">
        <v>14407</v>
      </c>
      <c r="C52" s="5">
        <v>16568</v>
      </c>
    </row>
    <row r="53" spans="1:3" x14ac:dyDescent="0.25">
      <c r="A53" s="4" t="s">
        <v>2487</v>
      </c>
    </row>
    <row r="54" spans="1:3" ht="30" x14ac:dyDescent="0.25">
      <c r="A54" s="3" t="s">
        <v>2350</v>
      </c>
    </row>
    <row r="55" spans="1:3" x14ac:dyDescent="0.25">
      <c r="A55" s="4" t="s">
        <v>2469</v>
      </c>
      <c r="B55" s="5">
        <v>45582</v>
      </c>
      <c r="C55" s="5">
        <v>49268</v>
      </c>
    </row>
    <row r="56" spans="1:3" x14ac:dyDescent="0.25">
      <c r="A56" s="4" t="s">
        <v>2488</v>
      </c>
    </row>
    <row r="57" spans="1:3" ht="30" x14ac:dyDescent="0.25">
      <c r="A57" s="3" t="s">
        <v>2350</v>
      </c>
    </row>
    <row r="58" spans="1:3" x14ac:dyDescent="0.25">
      <c r="A58" s="4" t="s">
        <v>2469</v>
      </c>
      <c r="B58" s="5">
        <v>86768</v>
      </c>
      <c r="C58" s="5">
        <v>83599</v>
      </c>
    </row>
    <row r="59" spans="1:3" x14ac:dyDescent="0.25">
      <c r="A59" s="4" t="s">
        <v>2489</v>
      </c>
    </row>
    <row r="60" spans="1:3" ht="30" x14ac:dyDescent="0.25">
      <c r="A60" s="3" t="s">
        <v>2350</v>
      </c>
    </row>
    <row r="61" spans="1:3" x14ac:dyDescent="0.25">
      <c r="A61" s="4" t="s">
        <v>2470</v>
      </c>
      <c r="B61" s="5">
        <v>13510</v>
      </c>
      <c r="C61" s="5">
        <v>14913</v>
      </c>
    </row>
    <row r="62" spans="1:3" x14ac:dyDescent="0.25">
      <c r="A62" s="4" t="s">
        <v>2490</v>
      </c>
    </row>
    <row r="63" spans="1:3" ht="30" x14ac:dyDescent="0.25">
      <c r="A63" s="3" t="s">
        <v>2350</v>
      </c>
    </row>
    <row r="64" spans="1:3" x14ac:dyDescent="0.25">
      <c r="A64" s="4" t="s">
        <v>2470</v>
      </c>
      <c r="B64" s="5">
        <v>38922</v>
      </c>
      <c r="C64" s="5">
        <v>31978</v>
      </c>
    </row>
    <row r="65" spans="1:3" x14ac:dyDescent="0.25">
      <c r="A65" s="4" t="s">
        <v>2491</v>
      </c>
    </row>
    <row r="66" spans="1:3" ht="30" x14ac:dyDescent="0.25">
      <c r="A66" s="3" t="s">
        <v>2350</v>
      </c>
    </row>
    <row r="67" spans="1:3" x14ac:dyDescent="0.25">
      <c r="A67" s="4" t="s">
        <v>2470</v>
      </c>
      <c r="B67" s="5">
        <v>6867</v>
      </c>
      <c r="C67" s="5">
        <v>7882</v>
      </c>
    </row>
    <row r="68" spans="1:3" x14ac:dyDescent="0.25">
      <c r="A68" s="4" t="s">
        <v>2492</v>
      </c>
    </row>
    <row r="69" spans="1:3" ht="30" x14ac:dyDescent="0.25">
      <c r="A69" s="3" t="s">
        <v>2350</v>
      </c>
    </row>
    <row r="70" spans="1:3" x14ac:dyDescent="0.25">
      <c r="A70" s="4" t="s">
        <v>2470</v>
      </c>
      <c r="B70" s="5">
        <v>2521</v>
      </c>
      <c r="C70" s="5">
        <v>1758</v>
      </c>
    </row>
    <row r="71" spans="1:3" x14ac:dyDescent="0.25">
      <c r="A71" s="4" t="s">
        <v>2493</v>
      </c>
    </row>
    <row r="72" spans="1:3" ht="30" x14ac:dyDescent="0.25">
      <c r="A72" s="3" t="s">
        <v>2350</v>
      </c>
    </row>
    <row r="73" spans="1:3" x14ac:dyDescent="0.25">
      <c r="A73" s="4" t="s">
        <v>2470</v>
      </c>
      <c r="B73" s="7">
        <v>14689</v>
      </c>
      <c r="C73" s="7">
        <v>12193</v>
      </c>
    </row>
  </sheetData>
  <pageMargins left="0.75" right="0.75" top="1" bottom="1" header="0.5" footer="0.5"/>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A00-000000000000}">
  <dimension ref="A1:C76"/>
  <sheetViews>
    <sheetView workbookViewId="0"/>
  </sheetViews>
  <sheetFormatPr defaultRowHeight="15" x14ac:dyDescent="0.25"/>
  <cols>
    <col min="1" max="1" width="80" customWidth="1"/>
    <col min="2" max="2" width="16" customWidth="1"/>
    <col min="3" max="3" width="14" customWidth="1"/>
  </cols>
  <sheetData>
    <row r="1" spans="1:3" x14ac:dyDescent="0.25">
      <c r="A1" s="12" t="s">
        <v>2494</v>
      </c>
      <c r="B1" s="14" t="s">
        <v>1</v>
      </c>
      <c r="C1" s="13"/>
    </row>
    <row r="2" spans="1:3" x14ac:dyDescent="0.25">
      <c r="A2" s="13"/>
      <c r="B2" s="2" t="s">
        <v>2</v>
      </c>
      <c r="C2" s="2" t="s">
        <v>90</v>
      </c>
    </row>
    <row r="3" spans="1:3" x14ac:dyDescent="0.25">
      <c r="A3" s="4" t="s">
        <v>2353</v>
      </c>
    </row>
    <row r="4" spans="1:3" ht="30" x14ac:dyDescent="0.25">
      <c r="A4" s="3" t="s">
        <v>2350</v>
      </c>
    </row>
    <row r="5" spans="1:3" x14ac:dyDescent="0.25">
      <c r="A5" s="4" t="s">
        <v>2495</v>
      </c>
      <c r="B5" s="7">
        <v>554162</v>
      </c>
      <c r="C5" s="7">
        <v>563575</v>
      </c>
    </row>
    <row r="6" spans="1:3" x14ac:dyDescent="0.25">
      <c r="A6" s="4" t="s">
        <v>2418</v>
      </c>
      <c r="B6" s="5">
        <v>114916</v>
      </c>
      <c r="C6" s="5">
        <v>-13549</v>
      </c>
    </row>
    <row r="7" spans="1:3" x14ac:dyDescent="0.25">
      <c r="A7" s="4" t="s">
        <v>2419</v>
      </c>
      <c r="B7" s="5">
        <v>7785</v>
      </c>
      <c r="C7" s="5">
        <v>4136</v>
      </c>
    </row>
    <row r="8" spans="1:3" x14ac:dyDescent="0.25">
      <c r="A8" s="4" t="s">
        <v>2420</v>
      </c>
      <c r="B8" s="5">
        <v>0</v>
      </c>
      <c r="C8" s="5">
        <v>0</v>
      </c>
    </row>
    <row r="9" spans="1:3" x14ac:dyDescent="0.25">
      <c r="A9" s="4" t="s">
        <v>2496</v>
      </c>
      <c r="B9" s="5">
        <v>676863</v>
      </c>
      <c r="C9" s="5">
        <v>554162</v>
      </c>
    </row>
    <row r="10" spans="1:3" x14ac:dyDescent="0.25">
      <c r="A10" s="4" t="s">
        <v>2497</v>
      </c>
    </row>
    <row r="11" spans="1:3" ht="30" x14ac:dyDescent="0.25">
      <c r="A11" s="3" t="s">
        <v>2350</v>
      </c>
    </row>
    <row r="12" spans="1:3" x14ac:dyDescent="0.25">
      <c r="A12" s="4" t="s">
        <v>2418</v>
      </c>
      <c r="B12" s="5">
        <v>55336</v>
      </c>
      <c r="C12" s="5">
        <v>-614</v>
      </c>
    </row>
    <row r="13" spans="1:3" x14ac:dyDescent="0.25">
      <c r="A13" s="4" t="s">
        <v>2498</v>
      </c>
    </row>
    <row r="14" spans="1:3" ht="30" x14ac:dyDescent="0.25">
      <c r="A14" s="3" t="s">
        <v>2350</v>
      </c>
    </row>
    <row r="15" spans="1:3" x14ac:dyDescent="0.25">
      <c r="A15" s="4" t="s">
        <v>2418</v>
      </c>
      <c r="B15" s="5">
        <v>57138</v>
      </c>
      <c r="C15" s="5">
        <v>-3239</v>
      </c>
    </row>
    <row r="16" spans="1:3" x14ac:dyDescent="0.25">
      <c r="A16" s="4" t="s">
        <v>2499</v>
      </c>
    </row>
    <row r="17" spans="1:3" ht="30" x14ac:dyDescent="0.25">
      <c r="A17" s="3" t="s">
        <v>2350</v>
      </c>
    </row>
    <row r="18" spans="1:3" x14ac:dyDescent="0.25">
      <c r="A18" s="4" t="s">
        <v>2418</v>
      </c>
      <c r="B18" s="5">
        <v>4919</v>
      </c>
      <c r="C18" s="5">
        <v>5560</v>
      </c>
    </row>
    <row r="19" spans="1:3" x14ac:dyDescent="0.25">
      <c r="A19" s="4" t="s">
        <v>2500</v>
      </c>
    </row>
    <row r="20" spans="1:3" ht="30" x14ac:dyDescent="0.25">
      <c r="A20" s="3" t="s">
        <v>2350</v>
      </c>
    </row>
    <row r="21" spans="1:3" x14ac:dyDescent="0.25">
      <c r="A21" s="4" t="s">
        <v>2418</v>
      </c>
      <c r="B21" s="5">
        <v>-3688</v>
      </c>
      <c r="C21" s="5">
        <v>-9870</v>
      </c>
    </row>
    <row r="22" spans="1:3" x14ac:dyDescent="0.25">
      <c r="A22" s="4" t="s">
        <v>2501</v>
      </c>
    </row>
    <row r="23" spans="1:3" ht="30" x14ac:dyDescent="0.25">
      <c r="A23" s="3" t="s">
        <v>2350</v>
      </c>
    </row>
    <row r="24" spans="1:3" x14ac:dyDescent="0.25">
      <c r="A24" s="4" t="s">
        <v>2418</v>
      </c>
      <c r="B24" s="5">
        <v>1211</v>
      </c>
      <c r="C24" s="5">
        <v>-5386</v>
      </c>
    </row>
    <row r="25" spans="1:3" x14ac:dyDescent="0.25">
      <c r="A25" s="4" t="s">
        <v>2502</v>
      </c>
    </row>
    <row r="26" spans="1:3" ht="30" x14ac:dyDescent="0.25">
      <c r="A26" s="3" t="s">
        <v>2350</v>
      </c>
    </row>
    <row r="27" spans="1:3" x14ac:dyDescent="0.25">
      <c r="A27" s="4" t="s">
        <v>2419</v>
      </c>
      <c r="B27" s="5">
        <v>-1403</v>
      </c>
      <c r="C27" s="5">
        <v>5980</v>
      </c>
    </row>
    <row r="28" spans="1:3" x14ac:dyDescent="0.25">
      <c r="A28" s="4" t="s">
        <v>2503</v>
      </c>
    </row>
    <row r="29" spans="1:3" ht="30" x14ac:dyDescent="0.25">
      <c r="A29" s="3" t="s">
        <v>2350</v>
      </c>
    </row>
    <row r="30" spans="1:3" x14ac:dyDescent="0.25">
      <c r="A30" s="4" t="s">
        <v>2419</v>
      </c>
      <c r="B30" s="5">
        <v>6944</v>
      </c>
      <c r="C30" s="5">
        <v>1067</v>
      </c>
    </row>
    <row r="31" spans="1:3" x14ac:dyDescent="0.25">
      <c r="A31" s="4" t="s">
        <v>2504</v>
      </c>
    </row>
    <row r="32" spans="1:3" ht="30" x14ac:dyDescent="0.25">
      <c r="A32" s="3" t="s">
        <v>2350</v>
      </c>
    </row>
    <row r="33" spans="1:3" x14ac:dyDescent="0.25">
      <c r="A33" s="4" t="s">
        <v>2419</v>
      </c>
      <c r="B33" s="5">
        <v>-1015</v>
      </c>
      <c r="C33" s="5">
        <v>3574</v>
      </c>
    </row>
    <row r="34" spans="1:3" x14ac:dyDescent="0.25">
      <c r="A34" s="4" t="s">
        <v>2505</v>
      </c>
    </row>
    <row r="35" spans="1:3" ht="30" x14ac:dyDescent="0.25">
      <c r="A35" s="3" t="s">
        <v>2350</v>
      </c>
    </row>
    <row r="36" spans="1:3" x14ac:dyDescent="0.25">
      <c r="A36" s="4" t="s">
        <v>2419</v>
      </c>
      <c r="B36" s="5">
        <v>763</v>
      </c>
      <c r="C36" s="5">
        <v>365</v>
      </c>
    </row>
    <row r="37" spans="1:3" x14ac:dyDescent="0.25">
      <c r="A37" s="4" t="s">
        <v>2506</v>
      </c>
    </row>
    <row r="38" spans="1:3" ht="30" x14ac:dyDescent="0.25">
      <c r="A38" s="3" t="s">
        <v>2350</v>
      </c>
    </row>
    <row r="39" spans="1:3" x14ac:dyDescent="0.25">
      <c r="A39" s="4" t="s">
        <v>2419</v>
      </c>
      <c r="B39" s="5">
        <v>2496</v>
      </c>
      <c r="C39" s="5">
        <v>-6850</v>
      </c>
    </row>
    <row r="40" spans="1:3" x14ac:dyDescent="0.25">
      <c r="A40" s="4" t="s">
        <v>2359</v>
      </c>
    </row>
    <row r="41" spans="1:3" ht="30" x14ac:dyDescent="0.25">
      <c r="A41" s="3" t="s">
        <v>2350</v>
      </c>
    </row>
    <row r="42" spans="1:3" x14ac:dyDescent="0.25">
      <c r="A42" s="4" t="s">
        <v>2495</v>
      </c>
      <c r="B42" s="5">
        <v>609750</v>
      </c>
      <c r="C42" s="5">
        <v>544653</v>
      </c>
    </row>
    <row r="43" spans="1:3" x14ac:dyDescent="0.25">
      <c r="A43" s="4" t="s">
        <v>2418</v>
      </c>
      <c r="B43" s="5">
        <v>25786</v>
      </c>
      <c r="C43" s="5">
        <v>51634</v>
      </c>
    </row>
    <row r="44" spans="1:3" x14ac:dyDescent="0.25">
      <c r="A44" s="4" t="s">
        <v>2419</v>
      </c>
      <c r="B44" s="5">
        <v>7785</v>
      </c>
      <c r="C44" s="5">
        <v>4338</v>
      </c>
    </row>
    <row r="45" spans="1:3" x14ac:dyDescent="0.25">
      <c r="A45" s="4" t="s">
        <v>2420</v>
      </c>
      <c r="B45" s="5">
        <v>4600</v>
      </c>
      <c r="C45" s="5">
        <v>9125</v>
      </c>
    </row>
    <row r="46" spans="1:3" x14ac:dyDescent="0.25">
      <c r="A46" s="4" t="s">
        <v>2496</v>
      </c>
      <c r="B46" s="5">
        <v>647921</v>
      </c>
      <c r="C46" s="5">
        <v>609750</v>
      </c>
    </row>
    <row r="47" spans="1:3" x14ac:dyDescent="0.25">
      <c r="A47" s="4" t="s">
        <v>2507</v>
      </c>
    </row>
    <row r="48" spans="1:3" ht="30" x14ac:dyDescent="0.25">
      <c r="A48" s="3" t="s">
        <v>2350</v>
      </c>
    </row>
    <row r="49" spans="1:3" x14ac:dyDescent="0.25">
      <c r="A49" s="4" t="s">
        <v>2418</v>
      </c>
      <c r="B49" s="5">
        <v>-2159</v>
      </c>
      <c r="C49" s="5">
        <v>39060</v>
      </c>
    </row>
    <row r="50" spans="1:3" x14ac:dyDescent="0.25">
      <c r="A50" s="4" t="s">
        <v>2508</v>
      </c>
    </row>
    <row r="51" spans="1:3" ht="30" x14ac:dyDescent="0.25">
      <c r="A51" s="3" t="s">
        <v>2350</v>
      </c>
    </row>
    <row r="52" spans="1:3" x14ac:dyDescent="0.25">
      <c r="A52" s="4" t="s">
        <v>2418</v>
      </c>
      <c r="B52" s="5">
        <v>30623</v>
      </c>
      <c r="C52" s="5">
        <v>17131</v>
      </c>
    </row>
    <row r="53" spans="1:3" x14ac:dyDescent="0.25">
      <c r="A53" s="4" t="s">
        <v>2509</v>
      </c>
    </row>
    <row r="54" spans="1:3" ht="30" x14ac:dyDescent="0.25">
      <c r="A54" s="3" t="s">
        <v>2350</v>
      </c>
    </row>
    <row r="55" spans="1:3" x14ac:dyDescent="0.25">
      <c r="A55" s="4" t="s">
        <v>2418</v>
      </c>
      <c r="B55" s="5">
        <v>-2161</v>
      </c>
      <c r="C55" s="5">
        <v>2734</v>
      </c>
    </row>
    <row r="56" spans="1:3" x14ac:dyDescent="0.25">
      <c r="A56" s="4" t="s">
        <v>2510</v>
      </c>
    </row>
    <row r="57" spans="1:3" ht="30" x14ac:dyDescent="0.25">
      <c r="A57" s="3" t="s">
        <v>2350</v>
      </c>
    </row>
    <row r="58" spans="1:3" x14ac:dyDescent="0.25">
      <c r="A58" s="4" t="s">
        <v>2418</v>
      </c>
      <c r="B58" s="5">
        <v>-3686</v>
      </c>
      <c r="C58" s="5">
        <v>-12624</v>
      </c>
    </row>
    <row r="59" spans="1:3" x14ac:dyDescent="0.25">
      <c r="A59" s="4" t="s">
        <v>2511</v>
      </c>
    </row>
    <row r="60" spans="1:3" ht="30" x14ac:dyDescent="0.25">
      <c r="A60" s="3" t="s">
        <v>2350</v>
      </c>
    </row>
    <row r="61" spans="1:3" x14ac:dyDescent="0.25">
      <c r="A61" s="4" t="s">
        <v>2418</v>
      </c>
      <c r="B61" s="5">
        <v>3169</v>
      </c>
      <c r="C61" s="5">
        <v>5333</v>
      </c>
    </row>
    <row r="62" spans="1:3" x14ac:dyDescent="0.25">
      <c r="A62" s="4" t="s">
        <v>2512</v>
      </c>
    </row>
    <row r="63" spans="1:3" ht="30" x14ac:dyDescent="0.25">
      <c r="A63" s="3" t="s">
        <v>2350</v>
      </c>
    </row>
    <row r="64" spans="1:3" x14ac:dyDescent="0.25">
      <c r="A64" s="4" t="s">
        <v>2419</v>
      </c>
      <c r="B64" s="5">
        <v>-1403</v>
      </c>
      <c r="C64" s="5">
        <v>5980</v>
      </c>
    </row>
    <row r="65" spans="1:3" x14ac:dyDescent="0.25">
      <c r="A65" s="4" t="s">
        <v>2513</v>
      </c>
    </row>
    <row r="66" spans="1:3" ht="30" x14ac:dyDescent="0.25">
      <c r="A66" s="3" t="s">
        <v>2350</v>
      </c>
    </row>
    <row r="67" spans="1:3" x14ac:dyDescent="0.25">
      <c r="A67" s="4" t="s">
        <v>2419</v>
      </c>
      <c r="B67" s="5">
        <v>6944</v>
      </c>
      <c r="C67" s="5">
        <v>1067</v>
      </c>
    </row>
    <row r="68" spans="1:3" x14ac:dyDescent="0.25">
      <c r="A68" s="4" t="s">
        <v>2514</v>
      </c>
    </row>
    <row r="69" spans="1:3" ht="30" x14ac:dyDescent="0.25">
      <c r="A69" s="3" t="s">
        <v>2350</v>
      </c>
    </row>
    <row r="70" spans="1:3" x14ac:dyDescent="0.25">
      <c r="A70" s="4" t="s">
        <v>2419</v>
      </c>
      <c r="B70" s="5">
        <v>-1015</v>
      </c>
      <c r="C70" s="5">
        <v>3574</v>
      </c>
    </row>
    <row r="71" spans="1:3" x14ac:dyDescent="0.25">
      <c r="A71" s="4" t="s">
        <v>2515</v>
      </c>
    </row>
    <row r="72" spans="1:3" ht="30" x14ac:dyDescent="0.25">
      <c r="A72" s="3" t="s">
        <v>2350</v>
      </c>
    </row>
    <row r="73" spans="1:3" x14ac:dyDescent="0.25">
      <c r="A73" s="4" t="s">
        <v>2419</v>
      </c>
      <c r="B73" s="5">
        <v>763</v>
      </c>
      <c r="C73" s="5">
        <v>567</v>
      </c>
    </row>
    <row r="74" spans="1:3" x14ac:dyDescent="0.25">
      <c r="A74" s="4" t="s">
        <v>2516</v>
      </c>
    </row>
    <row r="75" spans="1:3" ht="30" x14ac:dyDescent="0.25">
      <c r="A75" s="3" t="s">
        <v>2350</v>
      </c>
    </row>
    <row r="76" spans="1:3" x14ac:dyDescent="0.25">
      <c r="A76" s="4" t="s">
        <v>2419</v>
      </c>
      <c r="B76" s="7">
        <v>2496</v>
      </c>
      <c r="C76" s="7">
        <v>-6850</v>
      </c>
    </row>
  </sheetData>
  <mergeCells count="2">
    <mergeCell ref="A1:A2"/>
    <mergeCell ref="B1:C1"/>
  </mergeCells>
  <pageMargins left="0.75" right="0.75" top="1" bottom="1" header="0.5" footer="0.5"/>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B00-000000000000}">
  <dimension ref="A1:B12"/>
  <sheetViews>
    <sheetView workbookViewId="0"/>
  </sheetViews>
  <sheetFormatPr defaultRowHeight="15" x14ac:dyDescent="0.25"/>
  <cols>
    <col min="1" max="1" width="80" customWidth="1"/>
    <col min="2" max="2" width="14" customWidth="1"/>
  </cols>
  <sheetData>
    <row r="1" spans="1:2" ht="30" x14ac:dyDescent="0.25">
      <c r="A1" s="1" t="s">
        <v>2517</v>
      </c>
      <c r="B1" s="2" t="s">
        <v>2</v>
      </c>
    </row>
    <row r="2" spans="1:2" ht="30" x14ac:dyDescent="0.25">
      <c r="A2" s="3" t="s">
        <v>2350</v>
      </c>
    </row>
    <row r="3" spans="1:2" x14ac:dyDescent="0.25">
      <c r="A3" s="4" t="s">
        <v>2518</v>
      </c>
      <c r="B3" s="4" t="s">
        <v>2519</v>
      </c>
    </row>
    <row r="4" spans="1:2" x14ac:dyDescent="0.25">
      <c r="A4" s="4" t="s">
        <v>2520</v>
      </c>
      <c r="B4" s="4" t="s">
        <v>710</v>
      </c>
    </row>
    <row r="5" spans="1:2" x14ac:dyDescent="0.25">
      <c r="A5" s="4" t="s">
        <v>2521</v>
      </c>
      <c r="B5" s="4" t="s">
        <v>2522</v>
      </c>
    </row>
    <row r="6" spans="1:2" x14ac:dyDescent="0.25">
      <c r="A6" s="4" t="s">
        <v>2523</v>
      </c>
      <c r="B6" s="4" t="s">
        <v>1320</v>
      </c>
    </row>
    <row r="7" spans="1:2" x14ac:dyDescent="0.25">
      <c r="A7" s="4" t="s">
        <v>2352</v>
      </c>
      <c r="B7" s="4" t="s">
        <v>1613</v>
      </c>
    </row>
    <row r="8" spans="1:2" x14ac:dyDescent="0.25">
      <c r="A8" s="4" t="s">
        <v>2524</v>
      </c>
      <c r="B8" s="4" t="s">
        <v>2525</v>
      </c>
    </row>
    <row r="9" spans="1:2" x14ac:dyDescent="0.25">
      <c r="A9" s="4" t="s">
        <v>2526</v>
      </c>
      <c r="B9" s="5">
        <v>8</v>
      </c>
    </row>
    <row r="10" spans="1:2" x14ac:dyDescent="0.25">
      <c r="A10" s="4" t="s">
        <v>2527</v>
      </c>
      <c r="B10" s="5">
        <v>10</v>
      </c>
    </row>
    <row r="11" spans="1:2" x14ac:dyDescent="0.25">
      <c r="A11" s="4" t="s">
        <v>2528</v>
      </c>
      <c r="B11" s="5">
        <v>5</v>
      </c>
    </row>
    <row r="12" spans="1:2" x14ac:dyDescent="0.25">
      <c r="A12" s="4" t="s">
        <v>2529</v>
      </c>
      <c r="B12" s="4" t="s">
        <v>1601</v>
      </c>
    </row>
  </sheetData>
  <pageMargins left="0.75" right="0.75" top="1" bottom="1" header="0.5" footer="0.5"/>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C00-000000000000}">
  <dimension ref="A1:C31"/>
  <sheetViews>
    <sheetView workbookViewId="0"/>
  </sheetViews>
  <sheetFormatPr defaultRowHeight="15" x14ac:dyDescent="0.25"/>
  <cols>
    <col min="1" max="1" width="80" customWidth="1"/>
    <col min="2" max="3" width="14" customWidth="1"/>
  </cols>
  <sheetData>
    <row r="1" spans="1:3" ht="30" x14ac:dyDescent="0.25">
      <c r="A1" s="1" t="s">
        <v>2530</v>
      </c>
      <c r="B1" s="2" t="s">
        <v>2</v>
      </c>
      <c r="C1" s="2" t="s">
        <v>90</v>
      </c>
    </row>
    <row r="2" spans="1:3" x14ac:dyDescent="0.25">
      <c r="A2" s="4" t="s">
        <v>613</v>
      </c>
    </row>
    <row r="3" spans="1:3" x14ac:dyDescent="0.25">
      <c r="A3" s="3" t="s">
        <v>2531</v>
      </c>
    </row>
    <row r="4" spans="1:3" x14ac:dyDescent="0.25">
      <c r="A4" s="4" t="s">
        <v>2354</v>
      </c>
      <c r="B4" s="4" t="s">
        <v>710</v>
      </c>
      <c r="C4" s="4" t="s">
        <v>1295</v>
      </c>
    </row>
    <row r="5" spans="1:3" x14ac:dyDescent="0.25">
      <c r="A5" s="4" t="s">
        <v>2532</v>
      </c>
      <c r="B5" s="4" t="s">
        <v>2522</v>
      </c>
      <c r="C5" s="4" t="s">
        <v>2533</v>
      </c>
    </row>
    <row r="6" spans="1:3" x14ac:dyDescent="0.25">
      <c r="A6" s="4" t="s">
        <v>2358</v>
      </c>
      <c r="B6" s="4" t="s">
        <v>2534</v>
      </c>
      <c r="C6" s="4" t="s">
        <v>2535</v>
      </c>
    </row>
    <row r="7" spans="1:3" x14ac:dyDescent="0.25">
      <c r="A7" s="4" t="s">
        <v>2536</v>
      </c>
    </row>
    <row r="8" spans="1:3" x14ac:dyDescent="0.25">
      <c r="A8" s="3" t="s">
        <v>2531</v>
      </c>
    </row>
    <row r="9" spans="1:3" x14ac:dyDescent="0.25">
      <c r="A9" s="4" t="s">
        <v>2361</v>
      </c>
      <c r="B9" s="7">
        <v>3408</v>
      </c>
      <c r="C9" s="7">
        <v>3051</v>
      </c>
    </row>
    <row r="10" spans="1:3" x14ac:dyDescent="0.25">
      <c r="A10" s="4" t="s">
        <v>2362</v>
      </c>
      <c r="B10" s="5">
        <v>3408</v>
      </c>
      <c r="C10" s="5">
        <v>3051</v>
      </c>
    </row>
    <row r="11" spans="1:3" x14ac:dyDescent="0.25">
      <c r="A11" s="4" t="s">
        <v>2537</v>
      </c>
      <c r="B11" s="5">
        <v>826</v>
      </c>
      <c r="C11" s="5">
        <v>827</v>
      </c>
    </row>
    <row r="12" spans="1:3" x14ac:dyDescent="0.25">
      <c r="A12" s="4" t="s">
        <v>2364</v>
      </c>
      <c r="B12" s="5">
        <v>4234</v>
      </c>
      <c r="C12" s="5">
        <v>3878</v>
      </c>
    </row>
    <row r="13" spans="1:3" x14ac:dyDescent="0.25">
      <c r="A13" s="4" t="s">
        <v>2365</v>
      </c>
      <c r="B13" s="7">
        <v>17196</v>
      </c>
      <c r="C13" s="7">
        <v>19263</v>
      </c>
    </row>
    <row r="14" spans="1:3" x14ac:dyDescent="0.25">
      <c r="A14" s="4" t="s">
        <v>2354</v>
      </c>
      <c r="B14" s="9">
        <v>19.8</v>
      </c>
      <c r="C14" s="9">
        <v>15.8</v>
      </c>
    </row>
    <row r="15" spans="1:3" x14ac:dyDescent="0.25">
      <c r="A15" s="4" t="s">
        <v>2357</v>
      </c>
      <c r="B15" s="9">
        <v>19.8</v>
      </c>
      <c r="C15" s="9">
        <v>15.8</v>
      </c>
    </row>
    <row r="16" spans="1:3" x14ac:dyDescent="0.25">
      <c r="A16" s="4" t="s">
        <v>2358</v>
      </c>
      <c r="B16" s="9">
        <v>24.6</v>
      </c>
      <c r="C16" s="9">
        <v>20.100000000000001</v>
      </c>
    </row>
    <row r="17" spans="1:3" x14ac:dyDescent="0.25">
      <c r="A17" s="4" t="s">
        <v>617</v>
      </c>
    </row>
    <row r="18" spans="1:3" x14ac:dyDescent="0.25">
      <c r="A18" s="3" t="s">
        <v>2531</v>
      </c>
    </row>
    <row r="19" spans="1:3" x14ac:dyDescent="0.25">
      <c r="A19" s="4" t="s">
        <v>2354</v>
      </c>
      <c r="B19" s="4" t="s">
        <v>2538</v>
      </c>
      <c r="C19" s="4" t="s">
        <v>2519</v>
      </c>
    </row>
    <row r="20" spans="1:3" x14ac:dyDescent="0.25">
      <c r="A20" s="4" t="s">
        <v>2532</v>
      </c>
      <c r="B20" s="4" t="s">
        <v>1277</v>
      </c>
      <c r="C20" s="4" t="s">
        <v>710</v>
      </c>
    </row>
    <row r="21" spans="1:3" x14ac:dyDescent="0.25">
      <c r="A21" s="4" t="s">
        <v>2358</v>
      </c>
      <c r="B21" s="4" t="s">
        <v>1326</v>
      </c>
      <c r="C21" s="4" t="s">
        <v>2522</v>
      </c>
    </row>
    <row r="22" spans="1:3" ht="30" x14ac:dyDescent="0.25">
      <c r="A22" s="4" t="s">
        <v>2539</v>
      </c>
    </row>
    <row r="23" spans="1:3" x14ac:dyDescent="0.25">
      <c r="A23" s="3" t="s">
        <v>2531</v>
      </c>
    </row>
    <row r="24" spans="1:3" x14ac:dyDescent="0.25">
      <c r="A24" s="4" t="s">
        <v>2361</v>
      </c>
      <c r="B24" s="7">
        <v>6527</v>
      </c>
      <c r="C24" s="7">
        <v>3991</v>
      </c>
    </row>
    <row r="25" spans="1:3" x14ac:dyDescent="0.25">
      <c r="A25" s="4" t="s">
        <v>2362</v>
      </c>
      <c r="B25" s="5">
        <v>6527</v>
      </c>
      <c r="C25" s="5">
        <v>3991</v>
      </c>
    </row>
    <row r="26" spans="1:3" x14ac:dyDescent="0.25">
      <c r="A26" s="4" t="s">
        <v>2537</v>
      </c>
      <c r="B26" s="5">
        <v>23</v>
      </c>
      <c r="C26" s="5">
        <v>24</v>
      </c>
    </row>
    <row r="27" spans="1:3" x14ac:dyDescent="0.25">
      <c r="A27" s="4" t="s">
        <v>2364</v>
      </c>
      <c r="B27" s="5">
        <v>6550</v>
      </c>
      <c r="C27" s="5">
        <v>4015</v>
      </c>
    </row>
    <row r="28" spans="1:3" x14ac:dyDescent="0.25">
      <c r="A28" s="4" t="s">
        <v>2365</v>
      </c>
      <c r="B28" s="7">
        <v>28924</v>
      </c>
      <c r="C28" s="7">
        <v>11634</v>
      </c>
    </row>
    <row r="29" spans="1:3" x14ac:dyDescent="0.25">
      <c r="A29" s="4" t="s">
        <v>2354</v>
      </c>
      <c r="B29" s="9">
        <v>22.6</v>
      </c>
      <c r="C29" s="9">
        <v>34.299999999999997</v>
      </c>
    </row>
    <row r="30" spans="1:3" x14ac:dyDescent="0.25">
      <c r="A30" s="4" t="s">
        <v>2357</v>
      </c>
      <c r="B30" s="9">
        <v>22.6</v>
      </c>
      <c r="C30" s="9">
        <v>34.299999999999997</v>
      </c>
    </row>
    <row r="31" spans="1:3" x14ac:dyDescent="0.25">
      <c r="A31" s="4" t="s">
        <v>2358</v>
      </c>
      <c r="B31" s="9">
        <v>22.6</v>
      </c>
      <c r="C31" s="9">
        <v>34.5</v>
      </c>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4"/>
  <sheetViews>
    <sheetView workbookViewId="0"/>
  </sheetViews>
  <sheetFormatPr defaultRowHeight="15" x14ac:dyDescent="0.25"/>
  <cols>
    <col min="1" max="1" width="77" customWidth="1"/>
    <col min="2" max="2" width="80" customWidth="1"/>
  </cols>
  <sheetData>
    <row r="1" spans="1:2" x14ac:dyDescent="0.25">
      <c r="A1" s="12" t="s">
        <v>290</v>
      </c>
      <c r="B1" s="2" t="s">
        <v>1</v>
      </c>
    </row>
    <row r="2" spans="1:2" x14ac:dyDescent="0.25">
      <c r="A2" s="13"/>
      <c r="B2" s="2" t="s">
        <v>2</v>
      </c>
    </row>
    <row r="3" spans="1:2" x14ac:dyDescent="0.25">
      <c r="A3" s="3" t="s">
        <v>291</v>
      </c>
    </row>
    <row r="4" spans="1:2" ht="409.5" x14ac:dyDescent="0.25">
      <c r="A4" s="4" t="s">
        <v>290</v>
      </c>
      <c r="B4" s="4" t="s">
        <v>292</v>
      </c>
    </row>
  </sheetData>
  <mergeCells count="1">
    <mergeCell ref="A1:A2"/>
  </mergeCells>
  <pageMargins left="0.75" right="0.75" top="1" bottom="1" header="0.5" footer="0.5"/>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D00-000000000000}">
  <dimension ref="A1:D9"/>
  <sheetViews>
    <sheetView workbookViewId="0"/>
  </sheetViews>
  <sheetFormatPr defaultRowHeight="15" x14ac:dyDescent="0.25"/>
  <cols>
    <col min="1" max="1" width="80" customWidth="1"/>
    <col min="2" max="2" width="16" customWidth="1"/>
    <col min="3" max="4" width="14" customWidth="1"/>
  </cols>
  <sheetData>
    <row r="1" spans="1:4" x14ac:dyDescent="0.25">
      <c r="A1" s="12" t="s">
        <v>2540</v>
      </c>
      <c r="B1" s="14" t="s">
        <v>1</v>
      </c>
      <c r="C1" s="13"/>
      <c r="D1" s="13"/>
    </row>
    <row r="2" spans="1:4" x14ac:dyDescent="0.25">
      <c r="A2" s="13"/>
      <c r="B2" s="2" t="s">
        <v>2</v>
      </c>
      <c r="C2" s="2" t="s">
        <v>90</v>
      </c>
      <c r="D2" s="2" t="s">
        <v>91</v>
      </c>
    </row>
    <row r="3" spans="1:4" x14ac:dyDescent="0.25">
      <c r="A3" s="3" t="s">
        <v>315</v>
      </c>
    </row>
    <row r="4" spans="1:4" x14ac:dyDescent="0.25">
      <c r="A4" s="4" t="s">
        <v>2541</v>
      </c>
      <c r="B4" s="7">
        <v>21151</v>
      </c>
      <c r="C4" s="7">
        <v>8915</v>
      </c>
      <c r="D4" s="7">
        <v>7897</v>
      </c>
    </row>
    <row r="5" spans="1:4" x14ac:dyDescent="0.25">
      <c r="A5" s="4" t="s">
        <v>2542</v>
      </c>
      <c r="B5" s="9">
        <v>350.5</v>
      </c>
      <c r="C5" s="9">
        <v>356.4</v>
      </c>
      <c r="D5" s="9">
        <v>371.6</v>
      </c>
    </row>
    <row r="6" spans="1:4" x14ac:dyDescent="0.25">
      <c r="A6" s="4" t="s">
        <v>2543</v>
      </c>
      <c r="B6" s="9">
        <v>5.3</v>
      </c>
      <c r="C6" s="9">
        <v>3.9</v>
      </c>
      <c r="D6" s="9">
        <v>3.9</v>
      </c>
    </row>
    <row r="7" spans="1:4" x14ac:dyDescent="0.25">
      <c r="A7" s="4" t="s">
        <v>2544</v>
      </c>
      <c r="B7" s="9">
        <v>355.8</v>
      </c>
      <c r="C7" s="9">
        <v>360.3</v>
      </c>
      <c r="D7" s="9">
        <v>375.5</v>
      </c>
    </row>
    <row r="8" spans="1:4" x14ac:dyDescent="0.25">
      <c r="A8" s="4" t="s">
        <v>2545</v>
      </c>
      <c r="B8" s="8">
        <v>60.25</v>
      </c>
      <c r="C8" s="8">
        <v>24.94</v>
      </c>
      <c r="D8" s="8">
        <v>21.18</v>
      </c>
    </row>
    <row r="9" spans="1:4" x14ac:dyDescent="0.25">
      <c r="A9" s="4" t="s">
        <v>2546</v>
      </c>
      <c r="B9" s="8">
        <v>59.45</v>
      </c>
      <c r="C9" s="8">
        <v>24.74</v>
      </c>
      <c r="D9" s="8">
        <v>21.03</v>
      </c>
    </row>
  </sheetData>
  <mergeCells count="2">
    <mergeCell ref="A1:A2"/>
    <mergeCell ref="B1:D1"/>
  </mergeCells>
  <pageMargins left="0.75" right="0.75" top="1" bottom="1" header="0.5" footer="0.5"/>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E00-000000000000}">
  <dimension ref="A1:D5"/>
  <sheetViews>
    <sheetView workbookViewId="0"/>
  </sheetViews>
  <sheetFormatPr defaultRowHeight="15" x14ac:dyDescent="0.25"/>
  <cols>
    <col min="1" max="1" width="80" customWidth="1"/>
    <col min="2" max="2" width="16" customWidth="1"/>
    <col min="3" max="4" width="14" customWidth="1"/>
  </cols>
  <sheetData>
    <row r="1" spans="1:4" x14ac:dyDescent="0.25">
      <c r="A1" s="12" t="s">
        <v>2547</v>
      </c>
      <c r="B1" s="14" t="s">
        <v>1</v>
      </c>
      <c r="C1" s="13"/>
      <c r="D1" s="13"/>
    </row>
    <row r="2" spans="1:4" x14ac:dyDescent="0.25">
      <c r="A2" s="13"/>
      <c r="B2" s="2" t="s">
        <v>2</v>
      </c>
      <c r="C2" s="2" t="s">
        <v>90</v>
      </c>
      <c r="D2" s="2" t="s">
        <v>91</v>
      </c>
    </row>
    <row r="3" spans="1:4" x14ac:dyDescent="0.25">
      <c r="A3" s="3" t="s">
        <v>119</v>
      </c>
    </row>
    <row r="4" spans="1:4" ht="30" x14ac:dyDescent="0.25">
      <c r="A4" s="4" t="s">
        <v>2548</v>
      </c>
      <c r="B4" s="8">
        <v>0.1</v>
      </c>
      <c r="C4" s="8">
        <v>7.0000000000000007E-2</v>
      </c>
      <c r="D4" s="8">
        <v>7.0000000000000007E-2</v>
      </c>
    </row>
    <row r="5" spans="1:4" x14ac:dyDescent="0.25">
      <c r="A5" s="4" t="s">
        <v>2549</v>
      </c>
      <c r="B5" s="9">
        <v>0.3</v>
      </c>
      <c r="C5" s="9">
        <v>0.1</v>
      </c>
      <c r="D5" s="9">
        <v>0.1</v>
      </c>
    </row>
  </sheetData>
  <mergeCells count="2">
    <mergeCell ref="A1:A2"/>
    <mergeCell ref="B1:D1"/>
  </mergeCells>
  <pageMargins left="0.75" right="0.75" top="1" bottom="1" header="0.5" footer="0.5"/>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F00-000000000000}">
  <dimension ref="A1:D4"/>
  <sheetViews>
    <sheetView workbookViewId="0"/>
  </sheetViews>
  <sheetFormatPr defaultRowHeight="15" x14ac:dyDescent="0.25"/>
  <cols>
    <col min="1" max="1" width="80" customWidth="1"/>
    <col min="2" max="2" width="16" customWidth="1"/>
    <col min="3" max="4" width="14" customWidth="1"/>
  </cols>
  <sheetData>
    <row r="1" spans="1:4" x14ac:dyDescent="0.25">
      <c r="A1" s="12" t="s">
        <v>2550</v>
      </c>
      <c r="B1" s="14" t="s">
        <v>1</v>
      </c>
      <c r="C1" s="13"/>
      <c r="D1" s="13"/>
    </row>
    <row r="2" spans="1:4" x14ac:dyDescent="0.25">
      <c r="A2" s="13"/>
      <c r="B2" s="2" t="s">
        <v>2</v>
      </c>
      <c r="C2" s="2" t="s">
        <v>90</v>
      </c>
      <c r="D2" s="2" t="s">
        <v>91</v>
      </c>
    </row>
    <row r="3" spans="1:4" x14ac:dyDescent="0.25">
      <c r="A3" s="3" t="s">
        <v>2551</v>
      </c>
    </row>
    <row r="4" spans="1:4" x14ac:dyDescent="0.25">
      <c r="A4" s="4" t="s">
        <v>2552</v>
      </c>
      <c r="B4" s="7">
        <v>3707</v>
      </c>
      <c r="C4" s="7">
        <v>3393</v>
      </c>
      <c r="D4" s="7">
        <v>2967</v>
      </c>
    </row>
  </sheetData>
  <mergeCells count="2">
    <mergeCell ref="A1:A2"/>
    <mergeCell ref="B1:D1"/>
  </mergeCells>
  <pageMargins left="0.75" right="0.75" top="1" bottom="1" header="0.5" footer="0.5"/>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000-000000000000}">
  <dimension ref="A1:C4"/>
  <sheetViews>
    <sheetView workbookViewId="0"/>
  </sheetViews>
  <sheetFormatPr defaultRowHeight="15" x14ac:dyDescent="0.25"/>
  <cols>
    <col min="1" max="1" width="80" customWidth="1"/>
    <col min="2" max="3" width="14" customWidth="1"/>
  </cols>
  <sheetData>
    <row r="1" spans="1:3" ht="45" x14ac:dyDescent="0.25">
      <c r="A1" s="1" t="s">
        <v>2553</v>
      </c>
      <c r="B1" s="2" t="s">
        <v>2</v>
      </c>
      <c r="C1" s="2" t="s">
        <v>90</v>
      </c>
    </row>
    <row r="2" spans="1:3" x14ac:dyDescent="0.25">
      <c r="A2" s="3" t="s">
        <v>2551</v>
      </c>
    </row>
    <row r="3" spans="1:3" x14ac:dyDescent="0.25">
      <c r="A3" s="4" t="s">
        <v>2554</v>
      </c>
      <c r="B3" s="7">
        <v>873</v>
      </c>
      <c r="C3" s="7">
        <v>803</v>
      </c>
    </row>
    <row r="4" spans="1:3" ht="30" x14ac:dyDescent="0.25">
      <c r="A4" s="4" t="s">
        <v>2555</v>
      </c>
      <c r="B4" s="7">
        <v>4321</v>
      </c>
      <c r="C4" s="7">
        <v>5068</v>
      </c>
    </row>
  </sheetData>
  <pageMargins left="0.75" right="0.75" top="1" bottom="1" header="0.5" footer="0.5"/>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100-000000000000}">
  <dimension ref="A1:E7"/>
  <sheetViews>
    <sheetView workbookViewId="0"/>
  </sheetViews>
  <sheetFormatPr defaultRowHeight="15" x14ac:dyDescent="0.25"/>
  <cols>
    <col min="1" max="1" width="80" customWidth="1"/>
    <col min="2" max="2" width="16" customWidth="1"/>
    <col min="3" max="5" width="14" customWidth="1"/>
  </cols>
  <sheetData>
    <row r="1" spans="1:5" x14ac:dyDescent="0.25">
      <c r="A1" s="12" t="s">
        <v>2556</v>
      </c>
      <c r="B1" s="14" t="s">
        <v>1</v>
      </c>
      <c r="C1" s="13"/>
      <c r="D1" s="13"/>
    </row>
    <row r="2" spans="1:5" x14ac:dyDescent="0.25">
      <c r="A2" s="13"/>
      <c r="B2" s="2" t="s">
        <v>2</v>
      </c>
      <c r="C2" s="2" t="s">
        <v>90</v>
      </c>
      <c r="D2" s="2" t="s">
        <v>91</v>
      </c>
      <c r="E2" s="2" t="s">
        <v>2557</v>
      </c>
    </row>
    <row r="3" spans="1:5" x14ac:dyDescent="0.25">
      <c r="A3" s="3" t="s">
        <v>2551</v>
      </c>
    </row>
    <row r="4" spans="1:5" x14ac:dyDescent="0.25">
      <c r="A4" s="4" t="s">
        <v>2558</v>
      </c>
      <c r="B4" s="7">
        <v>595</v>
      </c>
      <c r="C4" s="7">
        <v>109</v>
      </c>
      <c r="D4" s="7">
        <v>44</v>
      </c>
    </row>
    <row r="5" spans="1:5" x14ac:dyDescent="0.25">
      <c r="A5" s="4" t="s">
        <v>2559</v>
      </c>
      <c r="B5" s="5">
        <v>0</v>
      </c>
      <c r="C5" s="5">
        <v>87</v>
      </c>
    </row>
    <row r="6" spans="1:5" x14ac:dyDescent="0.25">
      <c r="A6" s="4" t="s">
        <v>2560</v>
      </c>
      <c r="B6" s="5">
        <v>0</v>
      </c>
      <c r="C6" s="7">
        <v>321</v>
      </c>
      <c r="E6" s="7">
        <v>1840</v>
      </c>
    </row>
    <row r="7" spans="1:5" x14ac:dyDescent="0.25">
      <c r="A7" s="4" t="s">
        <v>2561</v>
      </c>
      <c r="B7" s="7">
        <v>565</v>
      </c>
    </row>
  </sheetData>
  <mergeCells count="2">
    <mergeCell ref="A1:A2"/>
    <mergeCell ref="B1:D1"/>
  </mergeCells>
  <pageMargins left="0.75" right="0.75" top="1" bottom="1" header="0.5" footer="0.5"/>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200-000000000000}">
  <dimension ref="A1:D18"/>
  <sheetViews>
    <sheetView workbookViewId="0"/>
  </sheetViews>
  <sheetFormatPr defaultRowHeight="15" x14ac:dyDescent="0.25"/>
  <cols>
    <col min="1" max="1" width="80" customWidth="1"/>
    <col min="2" max="2" width="16" customWidth="1"/>
    <col min="3" max="4" width="14" customWidth="1"/>
  </cols>
  <sheetData>
    <row r="1" spans="1:4" x14ac:dyDescent="0.25">
      <c r="A1" s="12" t="s">
        <v>2562</v>
      </c>
      <c r="B1" s="14" t="s">
        <v>1</v>
      </c>
      <c r="C1" s="13"/>
      <c r="D1" s="13"/>
    </row>
    <row r="2" spans="1:4" x14ac:dyDescent="0.25">
      <c r="A2" s="13"/>
      <c r="B2" s="2" t="s">
        <v>2</v>
      </c>
      <c r="C2" s="2" t="s">
        <v>90</v>
      </c>
      <c r="D2" s="2" t="s">
        <v>91</v>
      </c>
    </row>
    <row r="3" spans="1:4" x14ac:dyDescent="0.25">
      <c r="A3" s="3" t="s">
        <v>2563</v>
      </c>
    </row>
    <row r="4" spans="1:4" x14ac:dyDescent="0.25">
      <c r="A4" s="4" t="s">
        <v>2564</v>
      </c>
      <c r="B4" s="7">
        <v>-24</v>
      </c>
      <c r="C4" s="7">
        <v>245</v>
      </c>
      <c r="D4" s="7">
        <v>1211</v>
      </c>
    </row>
    <row r="5" spans="1:4" x14ac:dyDescent="0.25">
      <c r="A5" s="4" t="s">
        <v>2565</v>
      </c>
      <c r="B5" s="5">
        <v>-980</v>
      </c>
      <c r="C5" s="5">
        <v>282</v>
      </c>
      <c r="D5" s="5">
        <v>4397</v>
      </c>
    </row>
    <row r="6" spans="1:4" x14ac:dyDescent="0.25">
      <c r="A6" s="4" t="s">
        <v>224</v>
      </c>
      <c r="B6" s="5">
        <v>4716</v>
      </c>
      <c r="C6" s="5">
        <v>5210</v>
      </c>
      <c r="D6" s="5">
        <v>5899</v>
      </c>
    </row>
    <row r="7" spans="1:4" x14ac:dyDescent="0.25">
      <c r="A7" s="4" t="s">
        <v>280</v>
      </c>
      <c r="B7" s="5">
        <v>1589</v>
      </c>
      <c r="C7" s="5">
        <v>1627</v>
      </c>
      <c r="D7" s="5">
        <v>1457</v>
      </c>
    </row>
    <row r="8" spans="1:4" x14ac:dyDescent="0.25">
      <c r="A8" s="4" t="s">
        <v>283</v>
      </c>
      <c r="B8" s="5">
        <v>5319</v>
      </c>
      <c r="C8" s="5">
        <v>4883</v>
      </c>
      <c r="D8" s="5">
        <v>5411</v>
      </c>
    </row>
    <row r="9" spans="1:4" x14ac:dyDescent="0.25">
      <c r="A9" s="4" t="s">
        <v>2566</v>
      </c>
      <c r="B9" s="5">
        <v>1500</v>
      </c>
      <c r="C9" s="5">
        <v>1442</v>
      </c>
      <c r="D9" s="5">
        <v>3363</v>
      </c>
    </row>
    <row r="10" spans="1:4" x14ac:dyDescent="0.25">
      <c r="A10" s="4" t="s">
        <v>2567</v>
      </c>
      <c r="B10" s="5">
        <v>12120</v>
      </c>
      <c r="C10" s="5">
        <v>13689</v>
      </c>
      <c r="D10" s="5">
        <v>21738</v>
      </c>
    </row>
    <row r="11" spans="1:4" x14ac:dyDescent="0.25">
      <c r="A11" s="4" t="s">
        <v>293</v>
      </c>
      <c r="B11" s="5">
        <v>1303</v>
      </c>
      <c r="C11" s="5">
        <v>2386</v>
      </c>
      <c r="D11" s="5">
        <v>3568</v>
      </c>
    </row>
    <row r="12" spans="1:4" x14ac:dyDescent="0.25">
      <c r="A12" s="4" t="s">
        <v>2568</v>
      </c>
      <c r="B12" s="5">
        <v>0</v>
      </c>
      <c r="C12" s="5">
        <v>599</v>
      </c>
      <c r="D12" s="5">
        <v>2658</v>
      </c>
    </row>
    <row r="13" spans="1:4" x14ac:dyDescent="0.25">
      <c r="A13" s="4" t="s">
        <v>225</v>
      </c>
      <c r="B13" s="5">
        <v>1662</v>
      </c>
      <c r="C13" s="5">
        <v>1238</v>
      </c>
      <c r="D13" s="5">
        <v>1213</v>
      </c>
    </row>
    <row r="14" spans="1:4" x14ac:dyDescent="0.25">
      <c r="A14" s="4" t="s">
        <v>2569</v>
      </c>
      <c r="B14" s="5">
        <v>527</v>
      </c>
      <c r="C14" s="5">
        <v>542</v>
      </c>
      <c r="D14" s="5">
        <v>668</v>
      </c>
    </row>
    <row r="15" spans="1:4" x14ac:dyDescent="0.25">
      <c r="A15" s="4" t="s">
        <v>2570</v>
      </c>
      <c r="B15" s="5">
        <v>3231</v>
      </c>
      <c r="C15" s="5">
        <v>4153</v>
      </c>
      <c r="D15" s="5">
        <v>5359</v>
      </c>
    </row>
    <row r="16" spans="1:4" x14ac:dyDescent="0.25">
      <c r="A16" s="4" t="s">
        <v>2566</v>
      </c>
      <c r="B16" s="5">
        <v>-1073</v>
      </c>
      <c r="C16" s="5">
        <v>20</v>
      </c>
      <c r="D16" s="5">
        <v>3910</v>
      </c>
    </row>
    <row r="17" spans="1:4" x14ac:dyDescent="0.25">
      <c r="A17" s="4" t="s">
        <v>2571</v>
      </c>
      <c r="B17" s="5">
        <v>5650</v>
      </c>
      <c r="C17" s="5">
        <v>8938</v>
      </c>
      <c r="D17" s="5">
        <v>17376</v>
      </c>
    </row>
    <row r="18" spans="1:4" x14ac:dyDescent="0.25">
      <c r="A18" s="4" t="s">
        <v>101</v>
      </c>
      <c r="B18" s="7">
        <v>6470</v>
      </c>
      <c r="C18" s="7">
        <v>4751</v>
      </c>
      <c r="D18" s="7">
        <v>4362</v>
      </c>
    </row>
  </sheetData>
  <mergeCells count="2">
    <mergeCell ref="A1:A2"/>
    <mergeCell ref="B1:D1"/>
  </mergeCells>
  <pageMargins left="0.75" right="0.75" top="1" bottom="1" header="0.5" footer="0.5"/>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300-000000000000}">
  <dimension ref="A1:D23"/>
  <sheetViews>
    <sheetView workbookViewId="0"/>
  </sheetViews>
  <sheetFormatPr defaultRowHeight="15" x14ac:dyDescent="0.25"/>
  <cols>
    <col min="1" max="1" width="71" customWidth="1"/>
    <col min="2" max="2" width="16" customWidth="1"/>
    <col min="3" max="4" width="14" customWidth="1"/>
  </cols>
  <sheetData>
    <row r="1" spans="1:4" x14ac:dyDescent="0.25">
      <c r="A1" s="12" t="s">
        <v>2572</v>
      </c>
      <c r="B1" s="14" t="s">
        <v>1</v>
      </c>
      <c r="C1" s="13"/>
      <c r="D1" s="13"/>
    </row>
    <row r="2" spans="1:4" x14ac:dyDescent="0.25">
      <c r="A2" s="13"/>
      <c r="B2" s="2" t="s">
        <v>2</v>
      </c>
      <c r="C2" s="2" t="s">
        <v>90</v>
      </c>
      <c r="D2" s="2" t="s">
        <v>91</v>
      </c>
    </row>
    <row r="3" spans="1:4" x14ac:dyDescent="0.25">
      <c r="A3" s="3" t="s">
        <v>2573</v>
      </c>
    </row>
    <row r="4" spans="1:4" x14ac:dyDescent="0.25">
      <c r="A4" s="4" t="s">
        <v>2574</v>
      </c>
      <c r="B4" s="7">
        <v>681</v>
      </c>
      <c r="C4" s="7">
        <v>510</v>
      </c>
    </row>
    <row r="5" spans="1:4" x14ac:dyDescent="0.25">
      <c r="A5" s="4" t="s">
        <v>2575</v>
      </c>
      <c r="B5" s="5">
        <v>285</v>
      </c>
      <c r="C5" s="5">
        <v>79</v>
      </c>
    </row>
    <row r="6" spans="1:4" x14ac:dyDescent="0.25">
      <c r="A6" s="4" t="s">
        <v>2576</v>
      </c>
      <c r="B6" s="5">
        <v>1160</v>
      </c>
    </row>
    <row r="7" spans="1:4" x14ac:dyDescent="0.25">
      <c r="A7" s="4" t="s">
        <v>2577</v>
      </c>
      <c r="B7" s="5">
        <v>1800</v>
      </c>
    </row>
    <row r="8" spans="1:4" x14ac:dyDescent="0.25">
      <c r="A8" s="4" t="s">
        <v>2578</v>
      </c>
      <c r="B8" s="7">
        <v>1310</v>
      </c>
    </row>
    <row r="9" spans="1:4" x14ac:dyDescent="0.25">
      <c r="A9" s="4" t="s">
        <v>2579</v>
      </c>
      <c r="B9" s="4" t="s">
        <v>1926</v>
      </c>
    </row>
    <row r="10" spans="1:4" x14ac:dyDescent="0.25">
      <c r="A10" s="4" t="s">
        <v>2580</v>
      </c>
      <c r="B10" s="7">
        <v>11</v>
      </c>
    </row>
    <row r="11" spans="1:4" x14ac:dyDescent="0.25">
      <c r="A11" s="4" t="s">
        <v>2581</v>
      </c>
      <c r="B11" s="4" t="s">
        <v>1926</v>
      </c>
    </row>
    <row r="12" spans="1:4" x14ac:dyDescent="0.25">
      <c r="A12" s="4" t="s">
        <v>2582</v>
      </c>
      <c r="B12" s="4" t="s">
        <v>1863</v>
      </c>
    </row>
    <row r="13" spans="1:4" x14ac:dyDescent="0.25">
      <c r="A13" s="4" t="s">
        <v>2583</v>
      </c>
      <c r="B13" s="7">
        <v>344</v>
      </c>
      <c r="C13" s="5">
        <v>84</v>
      </c>
    </row>
    <row r="14" spans="1:4" x14ac:dyDescent="0.25">
      <c r="A14" s="4" t="s">
        <v>2584</v>
      </c>
      <c r="B14" s="5">
        <v>131</v>
      </c>
      <c r="C14" s="5">
        <v>129</v>
      </c>
    </row>
    <row r="15" spans="1:4" x14ac:dyDescent="0.25">
      <c r="A15" s="4" t="s">
        <v>2585</v>
      </c>
      <c r="B15" s="5">
        <v>13</v>
      </c>
      <c r="C15" s="7">
        <v>41</v>
      </c>
      <c r="D15" s="7">
        <v>60</v>
      </c>
    </row>
    <row r="16" spans="1:4" x14ac:dyDescent="0.25">
      <c r="A16" s="4" t="s">
        <v>2586</v>
      </c>
    </row>
    <row r="17" spans="1:2" x14ac:dyDescent="0.25">
      <c r="A17" s="3" t="s">
        <v>2573</v>
      </c>
    </row>
    <row r="18" spans="1:2" x14ac:dyDescent="0.25">
      <c r="A18" s="4" t="s">
        <v>2587</v>
      </c>
      <c r="B18" s="5">
        <v>32</v>
      </c>
    </row>
    <row r="19" spans="1:2" x14ac:dyDescent="0.25">
      <c r="A19" s="4" t="s">
        <v>2588</v>
      </c>
      <c r="B19" s="5">
        <v>0</v>
      </c>
    </row>
    <row r="20" spans="1:2" x14ac:dyDescent="0.25">
      <c r="A20" s="4" t="s">
        <v>2589</v>
      </c>
    </row>
    <row r="21" spans="1:2" x14ac:dyDescent="0.25">
      <c r="A21" s="3" t="s">
        <v>2573</v>
      </c>
    </row>
    <row r="22" spans="1:2" x14ac:dyDescent="0.25">
      <c r="A22" s="4" t="s">
        <v>2588</v>
      </c>
      <c r="B22" s="5">
        <v>270</v>
      </c>
    </row>
    <row r="23" spans="1:2" x14ac:dyDescent="0.25">
      <c r="A23" s="4" t="s">
        <v>2590</v>
      </c>
      <c r="B23" s="7">
        <v>270</v>
      </c>
    </row>
  </sheetData>
  <mergeCells count="2">
    <mergeCell ref="A1:A2"/>
    <mergeCell ref="B1:D1"/>
  </mergeCells>
  <pageMargins left="0.75" right="0.75" top="1" bottom="1" header="0.5" footer="0.5"/>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400-000000000000}">
  <dimension ref="A1:D13"/>
  <sheetViews>
    <sheetView workbookViewId="0"/>
  </sheetViews>
  <sheetFormatPr defaultRowHeight="15" x14ac:dyDescent="0.25"/>
  <cols>
    <col min="1" max="1" width="68" customWidth="1"/>
    <col min="2" max="2" width="16" customWidth="1"/>
    <col min="3" max="4" width="14" customWidth="1"/>
  </cols>
  <sheetData>
    <row r="1" spans="1:4" x14ac:dyDescent="0.25">
      <c r="A1" s="12" t="s">
        <v>2591</v>
      </c>
      <c r="B1" s="14" t="s">
        <v>1</v>
      </c>
      <c r="C1" s="13"/>
      <c r="D1" s="13"/>
    </row>
    <row r="2" spans="1:4" x14ac:dyDescent="0.25">
      <c r="A2" s="13"/>
      <c r="B2" s="2" t="s">
        <v>2</v>
      </c>
      <c r="C2" s="2" t="s">
        <v>90</v>
      </c>
      <c r="D2" s="2" t="s">
        <v>91</v>
      </c>
    </row>
    <row r="3" spans="1:4" x14ac:dyDescent="0.25">
      <c r="A3" s="3" t="s">
        <v>2592</v>
      </c>
    </row>
    <row r="4" spans="1:4" x14ac:dyDescent="0.25">
      <c r="A4" s="4" t="s">
        <v>2593</v>
      </c>
      <c r="B4" s="7">
        <v>2904</v>
      </c>
      <c r="C4" s="7">
        <v>1759</v>
      </c>
      <c r="D4" s="7">
        <v>1113</v>
      </c>
    </row>
    <row r="5" spans="1:4" x14ac:dyDescent="0.25">
      <c r="A5" s="4" t="s">
        <v>2594</v>
      </c>
      <c r="B5" s="5">
        <v>574</v>
      </c>
      <c r="C5" s="5">
        <v>555</v>
      </c>
      <c r="D5" s="5">
        <v>388</v>
      </c>
    </row>
    <row r="6" spans="1:4" x14ac:dyDescent="0.25">
      <c r="A6" s="4" t="s">
        <v>2595</v>
      </c>
      <c r="B6" s="5">
        <v>1926</v>
      </c>
      <c r="C6" s="5">
        <v>1539</v>
      </c>
      <c r="D6" s="5">
        <v>950</v>
      </c>
    </row>
    <row r="7" spans="1:4" x14ac:dyDescent="0.25">
      <c r="A7" s="4" t="s">
        <v>2596</v>
      </c>
      <c r="B7" s="5">
        <v>5404</v>
      </c>
      <c r="C7" s="5">
        <v>3853</v>
      </c>
      <c r="D7" s="5">
        <v>2451</v>
      </c>
    </row>
    <row r="8" spans="1:4" x14ac:dyDescent="0.25">
      <c r="A8" s="3" t="s">
        <v>2597</v>
      </c>
    </row>
    <row r="9" spans="1:4" x14ac:dyDescent="0.25">
      <c r="A9" s="4" t="s">
        <v>2593</v>
      </c>
      <c r="B9" s="5">
        <v>192</v>
      </c>
      <c r="C9" s="5">
        <v>-798</v>
      </c>
      <c r="D9" s="5">
        <v>-383</v>
      </c>
    </row>
    <row r="10" spans="1:4" x14ac:dyDescent="0.25">
      <c r="A10" s="4" t="s">
        <v>2594</v>
      </c>
      <c r="B10" s="5">
        <v>72</v>
      </c>
      <c r="C10" s="5">
        <v>-42</v>
      </c>
      <c r="D10" s="5">
        <v>-20</v>
      </c>
    </row>
    <row r="11" spans="1:4" x14ac:dyDescent="0.25">
      <c r="A11" s="4" t="s">
        <v>2595</v>
      </c>
      <c r="B11" s="5">
        <v>-259</v>
      </c>
      <c r="C11" s="5">
        <v>7</v>
      </c>
      <c r="D11" s="5">
        <v>69</v>
      </c>
    </row>
    <row r="12" spans="1:4" x14ac:dyDescent="0.25">
      <c r="A12" s="4" t="s">
        <v>2598</v>
      </c>
      <c r="B12" s="5">
        <v>5</v>
      </c>
      <c r="C12" s="5">
        <v>-833</v>
      </c>
      <c r="D12" s="5">
        <v>-334</v>
      </c>
    </row>
    <row r="13" spans="1:4" x14ac:dyDescent="0.25">
      <c r="A13" s="4" t="s">
        <v>115</v>
      </c>
      <c r="B13" s="7">
        <v>5409</v>
      </c>
      <c r="C13" s="7">
        <v>3020</v>
      </c>
      <c r="D13" s="7">
        <v>2117</v>
      </c>
    </row>
  </sheetData>
  <mergeCells count="2">
    <mergeCell ref="A1:A2"/>
    <mergeCell ref="B1:D1"/>
  </mergeCells>
  <pageMargins left="0.75" right="0.75" top="1" bottom="1" header="0.5" footer="0.5"/>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500-000000000000}">
  <dimension ref="A1:D12"/>
  <sheetViews>
    <sheetView workbookViewId="0"/>
  </sheetViews>
  <sheetFormatPr defaultRowHeight="15" x14ac:dyDescent="0.25"/>
  <cols>
    <col min="1" max="1" width="65" customWidth="1"/>
    <col min="2" max="2" width="16" customWidth="1"/>
    <col min="3" max="4" width="14" customWidth="1"/>
  </cols>
  <sheetData>
    <row r="1" spans="1:4" x14ac:dyDescent="0.25">
      <c r="A1" s="12" t="s">
        <v>2599</v>
      </c>
      <c r="B1" s="14" t="s">
        <v>1</v>
      </c>
      <c r="C1" s="13"/>
      <c r="D1" s="13"/>
    </row>
    <row r="2" spans="1:4" x14ac:dyDescent="0.25">
      <c r="A2" s="13"/>
      <c r="B2" s="2" t="s">
        <v>2</v>
      </c>
      <c r="C2" s="2" t="s">
        <v>90</v>
      </c>
      <c r="D2" s="2" t="s">
        <v>91</v>
      </c>
    </row>
    <row r="3" spans="1:4" x14ac:dyDescent="0.25">
      <c r="A3" s="3" t="s">
        <v>2600</v>
      </c>
    </row>
    <row r="4" spans="1:4" x14ac:dyDescent="0.25">
      <c r="A4" s="4" t="s">
        <v>2601</v>
      </c>
      <c r="B4" s="4" t="s">
        <v>1448</v>
      </c>
      <c r="C4" s="4" t="s">
        <v>1448</v>
      </c>
      <c r="D4" s="4" t="s">
        <v>1448</v>
      </c>
    </row>
    <row r="5" spans="1:4" x14ac:dyDescent="0.25">
      <c r="A5" s="4" t="s">
        <v>2602</v>
      </c>
      <c r="B5" s="4" t="s">
        <v>2603</v>
      </c>
      <c r="C5" s="4" t="s">
        <v>707</v>
      </c>
      <c r="D5" s="4" t="s">
        <v>2604</v>
      </c>
    </row>
    <row r="6" spans="1:4" x14ac:dyDescent="0.25">
      <c r="A6" s="4" t="s">
        <v>2605</v>
      </c>
      <c r="B6" s="4" t="s">
        <v>2606</v>
      </c>
      <c r="C6" s="4" t="s">
        <v>2607</v>
      </c>
      <c r="D6" s="4" t="s">
        <v>2608</v>
      </c>
    </row>
    <row r="7" spans="1:4" x14ac:dyDescent="0.25">
      <c r="A7" s="4" t="s">
        <v>2609</v>
      </c>
      <c r="B7" s="4" t="s">
        <v>2610</v>
      </c>
      <c r="C7" s="4" t="s">
        <v>2611</v>
      </c>
      <c r="D7" s="4" t="s">
        <v>2612</v>
      </c>
    </row>
    <row r="8" spans="1:4" x14ac:dyDescent="0.25">
      <c r="A8" s="4" t="s">
        <v>2613</v>
      </c>
      <c r="B8" s="4" t="s">
        <v>2608</v>
      </c>
      <c r="C8" s="4" t="s">
        <v>2614</v>
      </c>
      <c r="D8" s="4" t="s">
        <v>2615</v>
      </c>
    </row>
    <row r="9" spans="1:4" x14ac:dyDescent="0.25">
      <c r="A9" s="4" t="s">
        <v>2616</v>
      </c>
      <c r="B9" s="4" t="s">
        <v>2617</v>
      </c>
      <c r="C9" s="4" t="s">
        <v>2608</v>
      </c>
      <c r="D9" s="4" t="s">
        <v>2607</v>
      </c>
    </row>
    <row r="10" spans="1:4" x14ac:dyDescent="0.25">
      <c r="A10" s="4" t="s">
        <v>2618</v>
      </c>
      <c r="C10" s="4" t="s">
        <v>2112</v>
      </c>
      <c r="D10" s="4" t="s">
        <v>1689</v>
      </c>
    </row>
    <row r="11" spans="1:4" x14ac:dyDescent="0.25">
      <c r="A11" s="4" t="s">
        <v>207</v>
      </c>
      <c r="B11" s="4" t="s">
        <v>1856</v>
      </c>
      <c r="C11" s="4" t="s">
        <v>2619</v>
      </c>
      <c r="D11" s="4" t="s">
        <v>1627</v>
      </c>
    </row>
    <row r="12" spans="1:4" x14ac:dyDescent="0.25">
      <c r="A12" s="4" t="s">
        <v>2620</v>
      </c>
      <c r="B12" s="4" t="s">
        <v>1594</v>
      </c>
      <c r="C12" s="4" t="s">
        <v>2621</v>
      </c>
      <c r="D12" s="4" t="s">
        <v>1594</v>
      </c>
    </row>
  </sheetData>
  <mergeCells count="2">
    <mergeCell ref="A1:A2"/>
    <mergeCell ref="B1:D1"/>
  </mergeCells>
  <pageMargins left="0.75" right="0.75" top="1" bottom="1" header="0.5" footer="0.5"/>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600-000000000000}">
  <dimension ref="A1:D19"/>
  <sheetViews>
    <sheetView workbookViewId="0"/>
  </sheetViews>
  <sheetFormatPr defaultRowHeight="15" x14ac:dyDescent="0.25"/>
  <cols>
    <col min="1" max="1" width="80" customWidth="1"/>
    <col min="2" max="4" width="14" customWidth="1"/>
  </cols>
  <sheetData>
    <row r="1" spans="1:4" ht="30" x14ac:dyDescent="0.25">
      <c r="A1" s="1" t="s">
        <v>2622</v>
      </c>
      <c r="B1" s="2" t="s">
        <v>2</v>
      </c>
      <c r="C1" s="2" t="s">
        <v>90</v>
      </c>
      <c r="D1" s="2" t="s">
        <v>91</v>
      </c>
    </row>
    <row r="2" spans="1:4" x14ac:dyDescent="0.25">
      <c r="A2" s="3" t="s">
        <v>2623</v>
      </c>
    </row>
    <row r="3" spans="1:4" x14ac:dyDescent="0.25">
      <c r="A3" s="4" t="s">
        <v>105</v>
      </c>
      <c r="B3" s="7">
        <v>1978</v>
      </c>
      <c r="C3" s="7">
        <v>1609</v>
      </c>
    </row>
    <row r="4" spans="1:4" x14ac:dyDescent="0.25">
      <c r="A4" s="4" t="s">
        <v>2624</v>
      </c>
      <c r="B4" s="5">
        <v>287</v>
      </c>
      <c r="C4" s="5">
        <v>200</v>
      </c>
      <c r="D4" s="7">
        <v>279</v>
      </c>
    </row>
    <row r="5" spans="1:4" x14ac:dyDescent="0.25">
      <c r="A5" s="4" t="s">
        <v>2609</v>
      </c>
      <c r="B5" s="5">
        <v>606</v>
      </c>
      <c r="C5" s="5">
        <v>737</v>
      </c>
    </row>
    <row r="6" spans="1:4" x14ac:dyDescent="0.25">
      <c r="A6" s="4" t="s">
        <v>2625</v>
      </c>
      <c r="B6" s="5">
        <v>681</v>
      </c>
      <c r="C6" s="5">
        <v>510</v>
      </c>
    </row>
    <row r="7" spans="1:4" x14ac:dyDescent="0.25">
      <c r="A7" s="4" t="s">
        <v>2626</v>
      </c>
      <c r="B7" s="5">
        <v>151</v>
      </c>
      <c r="C7" s="5">
        <v>138</v>
      </c>
    </row>
    <row r="8" spans="1:4" x14ac:dyDescent="0.25">
      <c r="A8" s="4" t="s">
        <v>2627</v>
      </c>
      <c r="B8" s="5">
        <v>593</v>
      </c>
      <c r="C8" s="5">
        <v>282</v>
      </c>
    </row>
    <row r="9" spans="1:4" x14ac:dyDescent="0.25">
      <c r="A9" s="4" t="s">
        <v>2628</v>
      </c>
      <c r="B9" s="5">
        <v>43</v>
      </c>
      <c r="C9" s="5">
        <v>34</v>
      </c>
    </row>
    <row r="10" spans="1:4" x14ac:dyDescent="0.25">
      <c r="A10" s="4" t="s">
        <v>2050</v>
      </c>
      <c r="B10" s="5">
        <v>624</v>
      </c>
      <c r="C10" s="5">
        <v>618</v>
      </c>
    </row>
    <row r="11" spans="1:4" x14ac:dyDescent="0.25">
      <c r="A11" s="4" t="s">
        <v>693</v>
      </c>
      <c r="B11" s="5">
        <v>1081</v>
      </c>
      <c r="C11" s="5">
        <v>1054</v>
      </c>
    </row>
    <row r="12" spans="1:4" x14ac:dyDescent="0.25">
      <c r="A12" s="4" t="s">
        <v>227</v>
      </c>
      <c r="B12" s="5">
        <v>271</v>
      </c>
      <c r="C12" s="5">
        <v>333</v>
      </c>
    </row>
    <row r="13" spans="1:4" x14ac:dyDescent="0.25">
      <c r="A13" s="4" t="s">
        <v>2629</v>
      </c>
      <c r="B13" s="5">
        <v>6315</v>
      </c>
      <c r="C13" s="5">
        <v>5515</v>
      </c>
    </row>
    <row r="14" spans="1:4" x14ac:dyDescent="0.25">
      <c r="A14" s="4" t="s">
        <v>2630</v>
      </c>
      <c r="B14" s="5">
        <v>-895</v>
      </c>
      <c r="C14" s="5">
        <v>-551</v>
      </c>
    </row>
    <row r="15" spans="1:4" x14ac:dyDescent="0.25">
      <c r="A15" s="4" t="s">
        <v>2631</v>
      </c>
      <c r="B15" s="5">
        <v>5420</v>
      </c>
      <c r="C15" s="5">
        <v>4964</v>
      </c>
    </row>
    <row r="16" spans="1:4" x14ac:dyDescent="0.25">
      <c r="A16" s="4" t="s">
        <v>109</v>
      </c>
      <c r="B16" s="5">
        <v>1225</v>
      </c>
      <c r="C16" s="5">
        <v>1153</v>
      </c>
    </row>
    <row r="17" spans="1:3" x14ac:dyDescent="0.25">
      <c r="A17" s="4" t="s">
        <v>2632</v>
      </c>
      <c r="B17" s="5">
        <v>1114</v>
      </c>
      <c r="C17" s="5">
        <v>1120</v>
      </c>
    </row>
    <row r="18" spans="1:3" x14ac:dyDescent="0.25">
      <c r="A18" s="4" t="s">
        <v>1885</v>
      </c>
      <c r="B18" s="5">
        <v>585</v>
      </c>
      <c r="C18" s="5">
        <v>581</v>
      </c>
    </row>
    <row r="19" spans="1:3" x14ac:dyDescent="0.25">
      <c r="A19" s="4" t="s">
        <v>2633</v>
      </c>
      <c r="B19" s="7">
        <v>2924</v>
      </c>
      <c r="C19" s="7">
        <v>2854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tabSelected="1" workbookViewId="0">
      <selection activeCell="C5" sqref="C5"/>
    </sheetView>
  </sheetViews>
  <sheetFormatPr defaultRowHeight="15" x14ac:dyDescent="0.25"/>
  <cols>
    <col min="1" max="1" width="80" customWidth="1"/>
    <col min="2" max="3" width="14" customWidth="1"/>
  </cols>
  <sheetData>
    <row r="1" spans="1:3" x14ac:dyDescent="0.25">
      <c r="A1" s="1" t="s">
        <v>132</v>
      </c>
      <c r="B1" s="2" t="s">
        <v>2</v>
      </c>
      <c r="C1" s="2" t="s">
        <v>90</v>
      </c>
    </row>
    <row r="2" spans="1:3" x14ac:dyDescent="0.25">
      <c r="A2" s="3" t="s">
        <v>133</v>
      </c>
    </row>
    <row r="3" spans="1:3" x14ac:dyDescent="0.25">
      <c r="A3" s="4" t="s">
        <v>134</v>
      </c>
      <c r="B3" s="7">
        <v>261036</v>
      </c>
      <c r="C3" s="7">
        <v>155842</v>
      </c>
    </row>
    <row r="4" spans="1:3" x14ac:dyDescent="0.25">
      <c r="A4" s="3" t="s">
        <v>135</v>
      </c>
    </row>
    <row r="5" spans="1:3" x14ac:dyDescent="0.25">
      <c r="A5" s="4" t="s">
        <v>2564</v>
      </c>
      <c r="B5">
        <v>0</v>
      </c>
      <c r="C5">
        <v>0</v>
      </c>
    </row>
    <row r="6" spans="1:3" x14ac:dyDescent="0.25">
      <c r="A6" t="s">
        <v>2881</v>
      </c>
      <c r="B6" s="5">
        <v>205703</v>
      </c>
      <c r="C6" s="5">
        <v>108060</v>
      </c>
    </row>
    <row r="7" spans="1:3" x14ac:dyDescent="0.25">
      <c r="A7" s="4" t="s">
        <v>136</v>
      </c>
      <c r="B7" s="5">
        <v>178771</v>
      </c>
      <c r="C7" s="5">
        <v>142160</v>
      </c>
    </row>
    <row r="8" spans="1:3" x14ac:dyDescent="0.25">
      <c r="A8" t="s">
        <v>2882</v>
      </c>
      <c r="B8" s="5">
        <v>160673</v>
      </c>
      <c r="C8" s="5">
        <v>121331</v>
      </c>
    </row>
    <row r="9" spans="1:3" x14ac:dyDescent="0.25">
      <c r="A9" t="s">
        <v>224</v>
      </c>
      <c r="B9" s="5">
        <v>375916</v>
      </c>
      <c r="C9" s="5">
        <v>393630</v>
      </c>
    </row>
    <row r="10" spans="1:3" ht="30" x14ac:dyDescent="0.25">
      <c r="A10" s="4" t="s">
        <v>137</v>
      </c>
      <c r="B10" s="5">
        <v>88719</v>
      </c>
      <c r="C10" s="5">
        <v>88445</v>
      </c>
    </row>
    <row r="11" spans="1:3" x14ac:dyDescent="0.25">
      <c r="A11" t="s">
        <v>2883</v>
      </c>
      <c r="B11" s="5">
        <v>158562</v>
      </c>
      <c r="C11" s="5">
        <v>116115</v>
      </c>
    </row>
    <row r="12" spans="1:3" x14ac:dyDescent="0.25">
      <c r="A12" s="4" t="s">
        <v>138</v>
      </c>
      <c r="B12" s="5">
        <v>34608</v>
      </c>
      <c r="C12" s="5">
        <v>37445</v>
      </c>
    </row>
    <row r="13" spans="1:3" x14ac:dyDescent="0.25">
      <c r="A13" s="4" t="s">
        <v>139</v>
      </c>
      <c r="B13" s="5">
        <v>1463988</v>
      </c>
      <c r="C13" s="5">
        <v>1163028</v>
      </c>
    </row>
    <row r="14" spans="1:3" x14ac:dyDescent="0.25">
      <c r="A14" s="3" t="s">
        <v>140</v>
      </c>
    </row>
    <row r="15" spans="1:3" x14ac:dyDescent="0.25">
      <c r="A15" t="s">
        <v>293</v>
      </c>
      <c r="B15" s="5">
        <v>364227</v>
      </c>
      <c r="C15" s="5">
        <v>259962</v>
      </c>
    </row>
    <row r="16" spans="1:3" x14ac:dyDescent="0.25">
      <c r="A16" s="3" t="s">
        <v>141</v>
      </c>
    </row>
    <row r="17" spans="1:3" x14ac:dyDescent="0.25">
      <c r="A17" t="s">
        <v>2884</v>
      </c>
      <c r="B17" s="5">
        <v>165883</v>
      </c>
      <c r="C17" s="5">
        <v>126571</v>
      </c>
    </row>
    <row r="18" spans="1:3" x14ac:dyDescent="0.25">
      <c r="A18" s="4" t="s">
        <v>142</v>
      </c>
      <c r="B18" s="5">
        <v>46505</v>
      </c>
      <c r="C18" s="5">
        <v>21621</v>
      </c>
    </row>
    <row r="19" spans="1:3" x14ac:dyDescent="0.25">
      <c r="A19" s="4" t="s">
        <v>143</v>
      </c>
      <c r="B19" s="5">
        <v>18544</v>
      </c>
      <c r="C19" s="5">
        <v>25755</v>
      </c>
    </row>
    <row r="20" spans="1:3" x14ac:dyDescent="0.25">
      <c r="A20" t="s">
        <v>2885</v>
      </c>
      <c r="B20" s="5">
        <v>251931</v>
      </c>
      <c r="C20" s="5">
        <v>190658</v>
      </c>
    </row>
    <row r="21" spans="1:3" x14ac:dyDescent="0.25">
      <c r="A21" t="s">
        <v>2569</v>
      </c>
      <c r="B21" s="5">
        <f>+B18+B19+B23</f>
        <v>112004</v>
      </c>
      <c r="C21" s="5">
        <f>+C18+C19+C23</f>
        <v>100246</v>
      </c>
    </row>
    <row r="22" spans="1:3" x14ac:dyDescent="0.25">
      <c r="A22" s="4" t="s">
        <v>225</v>
      </c>
      <c r="B22" s="5">
        <v>181424</v>
      </c>
      <c r="C22" s="5">
        <v>153727</v>
      </c>
    </row>
    <row r="23" spans="1:3" x14ac:dyDescent="0.25">
      <c r="A23" s="4" t="s">
        <v>146</v>
      </c>
      <c r="B23" s="5">
        <v>46955</v>
      </c>
      <c r="C23" s="5">
        <v>52870</v>
      </c>
    </row>
    <row r="24" spans="1:3" x14ac:dyDescent="0.25">
      <c r="A24" s="4" t="s">
        <v>147</v>
      </c>
      <c r="B24" s="5">
        <v>254092</v>
      </c>
      <c r="C24" s="5">
        <v>213481</v>
      </c>
    </row>
    <row r="25" spans="1:3" x14ac:dyDescent="0.25">
      <c r="A25" s="4" t="s">
        <v>148</v>
      </c>
      <c r="B25" s="5">
        <v>24501</v>
      </c>
      <c r="C25" s="5">
        <v>22451</v>
      </c>
    </row>
    <row r="26" spans="1:3" x14ac:dyDescent="0.25">
      <c r="A26" s="4" t="s">
        <v>149</v>
      </c>
      <c r="B26" s="5">
        <v>1354062</v>
      </c>
      <c r="C26" s="5">
        <v>1067096</v>
      </c>
    </row>
    <row r="27" spans="1:3" x14ac:dyDescent="0.25">
      <c r="A27" s="4" t="s">
        <v>150</v>
      </c>
      <c r="B27" s="4" t="s">
        <v>151</v>
      </c>
      <c r="C27" s="4" t="s">
        <v>151</v>
      </c>
    </row>
    <row r="28" spans="1:3" x14ac:dyDescent="0.25">
      <c r="A28" s="3" t="s">
        <v>152</v>
      </c>
    </row>
    <row r="29" spans="1:3" x14ac:dyDescent="0.25">
      <c r="A29" s="4" t="s">
        <v>153</v>
      </c>
      <c r="B29" s="5">
        <v>10703</v>
      </c>
      <c r="C29" s="5">
        <v>11203</v>
      </c>
    </row>
    <row r="30" spans="1:3" ht="30" x14ac:dyDescent="0.25">
      <c r="A30" s="4" t="s">
        <v>154</v>
      </c>
      <c r="B30" s="5">
        <v>9</v>
      </c>
      <c r="C30" s="5">
        <v>9</v>
      </c>
    </row>
    <row r="31" spans="1:3" x14ac:dyDescent="0.25">
      <c r="A31" s="4" t="s">
        <v>155</v>
      </c>
      <c r="B31" s="5">
        <v>4211</v>
      </c>
      <c r="C31" s="5">
        <v>3468</v>
      </c>
    </row>
    <row r="32" spans="1:3" x14ac:dyDescent="0.25">
      <c r="A32" s="4" t="s">
        <v>156</v>
      </c>
      <c r="B32" s="5">
        <v>0</v>
      </c>
      <c r="C32" s="5">
        <v>0</v>
      </c>
    </row>
    <row r="33" spans="1:3" x14ac:dyDescent="0.25">
      <c r="A33" s="4" t="s">
        <v>157</v>
      </c>
      <c r="B33" s="5">
        <v>56396</v>
      </c>
      <c r="C33" s="5">
        <v>55679</v>
      </c>
    </row>
    <row r="34" spans="1:3" x14ac:dyDescent="0.25">
      <c r="A34" s="4" t="s">
        <v>158</v>
      </c>
      <c r="B34" s="5">
        <v>131811</v>
      </c>
      <c r="C34" s="5">
        <v>112947</v>
      </c>
    </row>
    <row r="35" spans="1:3" x14ac:dyDescent="0.25">
      <c r="A35" s="4" t="s">
        <v>159</v>
      </c>
      <c r="B35" s="5">
        <v>-2068</v>
      </c>
      <c r="C35" s="5">
        <v>-1434</v>
      </c>
    </row>
    <row r="36" spans="1:3" x14ac:dyDescent="0.25">
      <c r="A36" s="4" t="s">
        <v>160</v>
      </c>
      <c r="B36" s="5">
        <v>-91136</v>
      </c>
      <c r="C36" s="5">
        <v>-85940</v>
      </c>
    </row>
    <row r="37" spans="1:3" x14ac:dyDescent="0.25">
      <c r="A37" s="4" t="s">
        <v>2880</v>
      </c>
      <c r="B37" s="5">
        <v>109926</v>
      </c>
      <c r="C37" s="5">
        <v>95932</v>
      </c>
    </row>
    <row r="38" spans="1:3" x14ac:dyDescent="0.25">
      <c r="A38" s="4" t="s">
        <v>162</v>
      </c>
      <c r="B38" s="7">
        <v>1463988</v>
      </c>
      <c r="C38" s="7">
        <v>1163028</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4"/>
  <sheetViews>
    <sheetView workbookViewId="0"/>
  </sheetViews>
  <sheetFormatPr defaultRowHeight="15" x14ac:dyDescent="0.25"/>
  <cols>
    <col min="1" max="1" width="40" customWidth="1"/>
    <col min="2" max="2" width="80" customWidth="1"/>
  </cols>
  <sheetData>
    <row r="1" spans="1:2" x14ac:dyDescent="0.25">
      <c r="A1" s="12" t="s">
        <v>293</v>
      </c>
      <c r="B1" s="2" t="s">
        <v>1</v>
      </c>
    </row>
    <row r="2" spans="1:2" x14ac:dyDescent="0.25">
      <c r="A2" s="13"/>
      <c r="B2" s="2" t="s">
        <v>2</v>
      </c>
    </row>
    <row r="3" spans="1:2" x14ac:dyDescent="0.25">
      <c r="A3" s="3" t="s">
        <v>294</v>
      </c>
    </row>
    <row r="4" spans="1:2" ht="409.5" x14ac:dyDescent="0.25">
      <c r="A4" s="4" t="s">
        <v>293</v>
      </c>
      <c r="B4" s="4" t="s">
        <v>295</v>
      </c>
    </row>
  </sheetData>
  <mergeCells count="1">
    <mergeCell ref="A1:A2"/>
  </mergeCells>
  <pageMargins left="0.75" right="0.75" top="1" bottom="1" header="0.5" footer="0.5"/>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700-000000000000}">
  <dimension ref="A1:D12"/>
  <sheetViews>
    <sheetView workbookViewId="0"/>
  </sheetViews>
  <sheetFormatPr defaultRowHeight="15" x14ac:dyDescent="0.25"/>
  <cols>
    <col min="1" max="1" width="80" customWidth="1"/>
    <col min="2" max="2" width="16" customWidth="1"/>
    <col min="3" max="4" width="14" customWidth="1"/>
  </cols>
  <sheetData>
    <row r="1" spans="1:4" x14ac:dyDescent="0.25">
      <c r="A1" s="12" t="s">
        <v>2634</v>
      </c>
      <c r="B1" s="14" t="s">
        <v>1</v>
      </c>
      <c r="C1" s="13"/>
      <c r="D1" s="13"/>
    </row>
    <row r="2" spans="1:4" x14ac:dyDescent="0.25">
      <c r="A2" s="13"/>
      <c r="B2" s="2" t="s">
        <v>2</v>
      </c>
      <c r="C2" s="2" t="s">
        <v>90</v>
      </c>
      <c r="D2" s="2" t="s">
        <v>91</v>
      </c>
    </row>
    <row r="3" spans="1:4" ht="30" x14ac:dyDescent="0.25">
      <c r="A3" s="3" t="s">
        <v>2635</v>
      </c>
    </row>
    <row r="4" spans="1:4" x14ac:dyDescent="0.25">
      <c r="A4" s="4" t="s">
        <v>2636</v>
      </c>
      <c r="B4" s="7">
        <v>1251</v>
      </c>
      <c r="C4" s="7">
        <v>1445</v>
      </c>
      <c r="D4" s="7">
        <v>1051</v>
      </c>
    </row>
    <row r="5" spans="1:4" x14ac:dyDescent="0.25">
      <c r="A5" s="4" t="s">
        <v>2637</v>
      </c>
      <c r="B5" s="5">
        <v>297</v>
      </c>
      <c r="C5" s="5">
        <v>164</v>
      </c>
      <c r="D5" s="5">
        <v>131</v>
      </c>
    </row>
    <row r="6" spans="1:4" x14ac:dyDescent="0.25">
      <c r="A6" s="4" t="s">
        <v>2638</v>
      </c>
      <c r="B6" s="5">
        <v>95</v>
      </c>
      <c r="C6" s="5">
        <v>209</v>
      </c>
      <c r="D6" s="5">
        <v>441</v>
      </c>
    </row>
    <row r="7" spans="1:4" x14ac:dyDescent="0.25">
      <c r="A7" s="4" t="s">
        <v>2639</v>
      </c>
      <c r="B7" s="5">
        <v>-111</v>
      </c>
      <c r="C7" s="5">
        <v>-205</v>
      </c>
      <c r="D7" s="5">
        <v>-54</v>
      </c>
    </row>
    <row r="8" spans="1:4" x14ac:dyDescent="0.25">
      <c r="A8" s="4" t="s">
        <v>2640</v>
      </c>
      <c r="B8" s="5">
        <v>-80</v>
      </c>
      <c r="C8" s="5">
        <v>-367</v>
      </c>
      <c r="D8" s="5">
        <v>-125</v>
      </c>
    </row>
    <row r="9" spans="1:4" x14ac:dyDescent="0.25">
      <c r="A9" s="4" t="s">
        <v>2641</v>
      </c>
      <c r="B9" s="5">
        <v>-6</v>
      </c>
      <c r="C9" s="5">
        <v>5</v>
      </c>
      <c r="D9" s="5">
        <v>1</v>
      </c>
    </row>
    <row r="10" spans="1:4" x14ac:dyDescent="0.25">
      <c r="A10" s="4" t="s">
        <v>2642</v>
      </c>
      <c r="B10" s="5">
        <v>1446</v>
      </c>
      <c r="C10" s="5">
        <v>1251</v>
      </c>
      <c r="D10" s="5">
        <v>1445</v>
      </c>
    </row>
    <row r="11" spans="1:4" x14ac:dyDescent="0.25">
      <c r="A11" s="4" t="s">
        <v>2643</v>
      </c>
      <c r="B11" s="5">
        <v>287</v>
      </c>
      <c r="C11" s="5">
        <v>200</v>
      </c>
      <c r="D11" s="5">
        <v>279</v>
      </c>
    </row>
    <row r="12" spans="1:4" x14ac:dyDescent="0.25">
      <c r="A12" s="4" t="s">
        <v>2644</v>
      </c>
      <c r="B12" s="7">
        <v>1159</v>
      </c>
      <c r="C12" s="7">
        <v>1051</v>
      </c>
      <c r="D12" s="7">
        <v>1166</v>
      </c>
    </row>
  </sheetData>
  <mergeCells count="2">
    <mergeCell ref="A1:A2"/>
    <mergeCell ref="B1:D1"/>
  </mergeCells>
  <pageMargins left="0.75" right="0.75" top="1" bottom="1" header="0.5" footer="0.5"/>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800-000000000000}">
  <dimension ref="A1:B17"/>
  <sheetViews>
    <sheetView workbookViewId="0"/>
  </sheetViews>
  <sheetFormatPr defaultRowHeight="15" x14ac:dyDescent="0.25"/>
  <cols>
    <col min="1" max="1" width="80" customWidth="1"/>
    <col min="2" max="2" width="16" customWidth="1"/>
  </cols>
  <sheetData>
    <row r="1" spans="1:2" ht="30" x14ac:dyDescent="0.25">
      <c r="A1" s="12" t="s">
        <v>2645</v>
      </c>
      <c r="B1" s="2" t="s">
        <v>1</v>
      </c>
    </row>
    <row r="2" spans="1:2" x14ac:dyDescent="0.25">
      <c r="A2" s="13"/>
      <c r="B2" s="2" t="s">
        <v>2</v>
      </c>
    </row>
    <row r="3" spans="1:2" x14ac:dyDescent="0.25">
      <c r="A3" s="4" t="s">
        <v>2586</v>
      </c>
    </row>
    <row r="4" spans="1:2" x14ac:dyDescent="0.25">
      <c r="A4" s="3" t="s">
        <v>2646</v>
      </c>
    </row>
    <row r="5" spans="1:2" x14ac:dyDescent="0.25">
      <c r="A5" s="4" t="s">
        <v>2647</v>
      </c>
      <c r="B5" s="4" t="s">
        <v>2648</v>
      </c>
    </row>
    <row r="6" spans="1:2" x14ac:dyDescent="0.25">
      <c r="A6" s="4" t="s">
        <v>2649</v>
      </c>
    </row>
    <row r="7" spans="1:2" x14ac:dyDescent="0.25">
      <c r="A7" s="3" t="s">
        <v>2646</v>
      </c>
    </row>
    <row r="8" spans="1:2" x14ac:dyDescent="0.25">
      <c r="A8" s="4" t="s">
        <v>2647</v>
      </c>
      <c r="B8" s="4" t="s">
        <v>2650</v>
      </c>
    </row>
    <row r="9" spans="1:2" x14ac:dyDescent="0.25">
      <c r="A9" s="4" t="s">
        <v>2651</v>
      </c>
    </row>
    <row r="10" spans="1:2" x14ac:dyDescent="0.25">
      <c r="A10" s="3" t="s">
        <v>2646</v>
      </c>
    </row>
    <row r="11" spans="1:2" x14ac:dyDescent="0.25">
      <c r="A11" s="4" t="s">
        <v>2647</v>
      </c>
      <c r="B11" s="4" t="s">
        <v>2652</v>
      </c>
    </row>
    <row r="12" spans="1:2" x14ac:dyDescent="0.25">
      <c r="A12" s="4" t="s">
        <v>2653</v>
      </c>
    </row>
    <row r="13" spans="1:2" x14ac:dyDescent="0.25">
      <c r="A13" s="3" t="s">
        <v>2646</v>
      </c>
    </row>
    <row r="14" spans="1:2" x14ac:dyDescent="0.25">
      <c r="A14" s="4" t="s">
        <v>2647</v>
      </c>
      <c r="B14" s="4" t="s">
        <v>1579</v>
      </c>
    </row>
    <row r="15" spans="1:2" x14ac:dyDescent="0.25">
      <c r="A15" s="4" t="s">
        <v>2654</v>
      </c>
    </row>
    <row r="16" spans="1:2" x14ac:dyDescent="0.25">
      <c r="A16" s="3" t="s">
        <v>2646</v>
      </c>
    </row>
    <row r="17" spans="1:2" x14ac:dyDescent="0.25">
      <c r="A17" s="4" t="s">
        <v>2647</v>
      </c>
      <c r="B17" s="4" t="s">
        <v>2650</v>
      </c>
    </row>
  </sheetData>
  <mergeCells count="1">
    <mergeCell ref="A1:A2"/>
  </mergeCells>
  <pageMargins left="0.75" right="0.75" top="1" bottom="1" header="0.5" footer="0.5"/>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900-000000000000}">
  <dimension ref="A1:D61"/>
  <sheetViews>
    <sheetView workbookViewId="0"/>
  </sheetViews>
  <sheetFormatPr defaultRowHeight="15" x14ac:dyDescent="0.25"/>
  <cols>
    <col min="1" max="1" width="79" customWidth="1"/>
    <col min="2" max="2" width="16" customWidth="1"/>
    <col min="3" max="4" width="14" customWidth="1"/>
  </cols>
  <sheetData>
    <row r="1" spans="1:4" x14ac:dyDescent="0.25">
      <c r="A1" s="12" t="s">
        <v>2655</v>
      </c>
      <c r="B1" s="14" t="s">
        <v>1</v>
      </c>
      <c r="C1" s="13"/>
      <c r="D1" s="13"/>
    </row>
    <row r="2" spans="1:4" x14ac:dyDescent="0.25">
      <c r="A2" s="13"/>
      <c r="B2" s="2" t="s">
        <v>2</v>
      </c>
      <c r="C2" s="2" t="s">
        <v>90</v>
      </c>
      <c r="D2" s="2" t="s">
        <v>91</v>
      </c>
    </row>
    <row r="3" spans="1:4" x14ac:dyDescent="0.25">
      <c r="A3" s="3" t="s">
        <v>2656</v>
      </c>
    </row>
    <row r="4" spans="1:4" x14ac:dyDescent="0.25">
      <c r="A4" s="4" t="s">
        <v>2657</v>
      </c>
      <c r="B4" s="7">
        <v>52869</v>
      </c>
      <c r="C4" s="7">
        <v>39809</v>
      </c>
      <c r="D4" s="7">
        <v>32184</v>
      </c>
    </row>
    <row r="5" spans="1:4" x14ac:dyDescent="0.25">
      <c r="A5" s="4" t="s">
        <v>101</v>
      </c>
      <c r="B5" s="5">
        <v>6470</v>
      </c>
      <c r="C5" s="5">
        <v>4751</v>
      </c>
      <c r="D5" s="5">
        <v>4362</v>
      </c>
    </row>
    <row r="6" spans="1:4" x14ac:dyDescent="0.25">
      <c r="A6" s="4" t="s">
        <v>102</v>
      </c>
      <c r="B6" s="5">
        <v>59339</v>
      </c>
      <c r="C6" s="5">
        <v>44560</v>
      </c>
      <c r="D6" s="5">
        <v>36546</v>
      </c>
    </row>
    <row r="7" spans="1:4" x14ac:dyDescent="0.25">
      <c r="A7" s="4" t="s">
        <v>103</v>
      </c>
      <c r="B7" s="5">
        <v>357</v>
      </c>
      <c r="C7" s="5">
        <v>3098</v>
      </c>
      <c r="D7" s="5">
        <v>1065</v>
      </c>
    </row>
    <row r="8" spans="1:4" x14ac:dyDescent="0.25">
      <c r="A8" s="4" t="s">
        <v>104</v>
      </c>
      <c r="B8" s="5">
        <v>31938</v>
      </c>
      <c r="C8" s="5">
        <v>28983</v>
      </c>
      <c r="D8" s="5">
        <v>24898</v>
      </c>
    </row>
    <row r="9" spans="1:4" x14ac:dyDescent="0.25">
      <c r="A9" s="4" t="s">
        <v>114</v>
      </c>
      <c r="B9" s="5">
        <v>27044</v>
      </c>
      <c r="C9" s="5">
        <v>12479</v>
      </c>
      <c r="D9" s="5">
        <v>10583</v>
      </c>
    </row>
    <row r="10" spans="1:4" x14ac:dyDescent="0.25">
      <c r="A10" s="4" t="s">
        <v>116</v>
      </c>
      <c r="B10" s="5">
        <v>21635</v>
      </c>
      <c r="C10" s="5">
        <v>9459</v>
      </c>
      <c r="D10" s="5">
        <v>8466</v>
      </c>
    </row>
    <row r="11" spans="1:4" x14ac:dyDescent="0.25">
      <c r="A11" s="4" t="s">
        <v>2541</v>
      </c>
      <c r="B11" s="5">
        <v>21151</v>
      </c>
      <c r="C11" s="5">
        <v>8915</v>
      </c>
      <c r="D11" s="5">
        <v>7897</v>
      </c>
    </row>
    <row r="12" spans="1:4" x14ac:dyDescent="0.25">
      <c r="A12" s="4" t="s">
        <v>2658</v>
      </c>
      <c r="B12" s="7">
        <v>91829</v>
      </c>
      <c r="C12" s="7">
        <v>80576</v>
      </c>
      <c r="D12" s="7">
        <v>79094</v>
      </c>
    </row>
    <row r="13" spans="1:4" x14ac:dyDescent="0.25">
      <c r="A13" s="4" t="s">
        <v>2659</v>
      </c>
      <c r="B13" s="4" t="s">
        <v>2660</v>
      </c>
      <c r="C13" s="4" t="s">
        <v>2661</v>
      </c>
      <c r="D13" s="4" t="s">
        <v>1281</v>
      </c>
    </row>
    <row r="14" spans="1:4" x14ac:dyDescent="0.25">
      <c r="A14" s="4" t="s">
        <v>1905</v>
      </c>
    </row>
    <row r="15" spans="1:4" x14ac:dyDescent="0.25">
      <c r="A15" s="3" t="s">
        <v>2656</v>
      </c>
    </row>
    <row r="16" spans="1:4" x14ac:dyDescent="0.25">
      <c r="A16" s="4" t="s">
        <v>2657</v>
      </c>
      <c r="B16" s="7">
        <v>14425</v>
      </c>
      <c r="C16" s="7">
        <v>9158</v>
      </c>
      <c r="D16" s="7">
        <v>7079</v>
      </c>
    </row>
    <row r="17" spans="1:4" x14ac:dyDescent="0.25">
      <c r="A17" s="4" t="s">
        <v>101</v>
      </c>
      <c r="B17" s="5">
        <v>451</v>
      </c>
      <c r="C17" s="5">
        <v>265</v>
      </c>
      <c r="D17" s="5">
        <v>520</v>
      </c>
    </row>
    <row r="18" spans="1:4" x14ac:dyDescent="0.25">
      <c r="A18" s="4" t="s">
        <v>102</v>
      </c>
      <c r="B18" s="5">
        <v>14876</v>
      </c>
      <c r="C18" s="5">
        <v>9423</v>
      </c>
      <c r="D18" s="5">
        <v>7599</v>
      </c>
    </row>
    <row r="19" spans="1:4" x14ac:dyDescent="0.25">
      <c r="A19" s="4" t="s">
        <v>103</v>
      </c>
      <c r="B19" s="5">
        <v>-298</v>
      </c>
      <c r="C19" s="5">
        <v>1624</v>
      </c>
      <c r="D19" s="5">
        <v>333</v>
      </c>
    </row>
    <row r="20" spans="1:4" x14ac:dyDescent="0.25">
      <c r="A20" s="4" t="s">
        <v>104</v>
      </c>
      <c r="B20" s="5">
        <v>6705</v>
      </c>
      <c r="C20" s="5">
        <v>6134</v>
      </c>
      <c r="D20" s="5">
        <v>4685</v>
      </c>
    </row>
    <row r="21" spans="1:4" x14ac:dyDescent="0.25">
      <c r="A21" s="4" t="s">
        <v>114</v>
      </c>
      <c r="B21" s="5">
        <v>8469</v>
      </c>
      <c r="C21" s="5">
        <v>1665</v>
      </c>
      <c r="D21" s="5">
        <v>2581</v>
      </c>
    </row>
    <row r="22" spans="1:4" x14ac:dyDescent="0.25">
      <c r="A22" s="4" t="s">
        <v>116</v>
      </c>
      <c r="B22" s="5">
        <v>6775</v>
      </c>
      <c r="C22" s="5">
        <v>1262</v>
      </c>
      <c r="D22" s="5">
        <v>2065</v>
      </c>
    </row>
    <row r="23" spans="1:4" x14ac:dyDescent="0.25">
      <c r="A23" s="4" t="s">
        <v>2541</v>
      </c>
      <c r="B23" s="5">
        <v>6705</v>
      </c>
      <c r="C23" s="5">
        <v>1193</v>
      </c>
      <c r="D23" s="5">
        <v>1996</v>
      </c>
    </row>
    <row r="24" spans="1:4" x14ac:dyDescent="0.25">
      <c r="A24" s="4" t="s">
        <v>2658</v>
      </c>
      <c r="B24" s="7">
        <v>10341</v>
      </c>
      <c r="C24" s="7">
        <v>11313</v>
      </c>
      <c r="D24" s="7">
        <v>11167</v>
      </c>
    </row>
    <row r="25" spans="1:4" x14ac:dyDescent="0.25">
      <c r="A25" s="4" t="s">
        <v>2659</v>
      </c>
      <c r="B25" s="4" t="s">
        <v>2662</v>
      </c>
      <c r="C25" s="4" t="s">
        <v>2522</v>
      </c>
      <c r="D25" s="4" t="s">
        <v>2663</v>
      </c>
    </row>
    <row r="26" spans="1:4" x14ac:dyDescent="0.25">
      <c r="A26" s="4" t="s">
        <v>2664</v>
      </c>
    </row>
    <row r="27" spans="1:4" x14ac:dyDescent="0.25">
      <c r="A27" s="3" t="s">
        <v>2656</v>
      </c>
    </row>
    <row r="28" spans="1:4" x14ac:dyDescent="0.25">
      <c r="A28" s="4" t="s">
        <v>2657</v>
      </c>
      <c r="B28" s="7">
        <v>19309</v>
      </c>
      <c r="C28" s="7">
        <v>18928</v>
      </c>
      <c r="D28" s="7">
        <v>13109</v>
      </c>
    </row>
    <row r="29" spans="1:4" x14ac:dyDescent="0.25">
      <c r="A29" s="4" t="s">
        <v>101</v>
      </c>
      <c r="B29" s="5">
        <v>2768</v>
      </c>
      <c r="C29" s="5">
        <v>2229</v>
      </c>
      <c r="D29" s="5">
        <v>1670</v>
      </c>
    </row>
    <row r="30" spans="1:4" x14ac:dyDescent="0.25">
      <c r="A30" s="4" t="s">
        <v>102</v>
      </c>
      <c r="B30" s="5">
        <v>22077</v>
      </c>
      <c r="C30" s="5">
        <v>21157</v>
      </c>
      <c r="D30" s="5">
        <v>14779</v>
      </c>
    </row>
    <row r="31" spans="1:4" x14ac:dyDescent="0.25">
      <c r="A31" s="4" t="s">
        <v>103</v>
      </c>
      <c r="B31" s="5">
        <v>45</v>
      </c>
      <c r="C31" s="5">
        <v>274</v>
      </c>
      <c r="D31" s="5">
        <v>35</v>
      </c>
    </row>
    <row r="32" spans="1:4" x14ac:dyDescent="0.25">
      <c r="A32" s="4" t="s">
        <v>104</v>
      </c>
      <c r="B32" s="5">
        <v>12969</v>
      </c>
      <c r="C32" s="5">
        <v>12806</v>
      </c>
      <c r="D32" s="5">
        <v>10851</v>
      </c>
    </row>
    <row r="33" spans="1:4" x14ac:dyDescent="0.25">
      <c r="A33" s="4" t="s">
        <v>114</v>
      </c>
      <c r="B33" s="5">
        <v>9063</v>
      </c>
      <c r="C33" s="5">
        <v>8077</v>
      </c>
      <c r="D33" s="5">
        <v>3893</v>
      </c>
    </row>
    <row r="34" spans="1:4" x14ac:dyDescent="0.25">
      <c r="A34" s="4" t="s">
        <v>116</v>
      </c>
      <c r="B34" s="5">
        <v>7250</v>
      </c>
      <c r="C34" s="5">
        <v>6122</v>
      </c>
      <c r="D34" s="5">
        <v>3114</v>
      </c>
    </row>
    <row r="35" spans="1:4" x14ac:dyDescent="0.25">
      <c r="A35" s="4" t="s">
        <v>2541</v>
      </c>
      <c r="B35" s="5">
        <v>6973</v>
      </c>
      <c r="C35" s="5">
        <v>5766</v>
      </c>
      <c r="D35" s="5">
        <v>2729</v>
      </c>
    </row>
    <row r="36" spans="1:4" x14ac:dyDescent="0.25">
      <c r="A36" s="4" t="s">
        <v>2658</v>
      </c>
      <c r="B36" s="7">
        <v>45497</v>
      </c>
      <c r="C36" s="7">
        <v>40760</v>
      </c>
      <c r="D36" s="7">
        <v>40060</v>
      </c>
    </row>
    <row r="37" spans="1:4" x14ac:dyDescent="0.25">
      <c r="A37" s="4" t="s">
        <v>2659</v>
      </c>
      <c r="B37" s="4" t="s">
        <v>2665</v>
      </c>
      <c r="C37" s="4" t="s">
        <v>1325</v>
      </c>
      <c r="D37" s="4" t="s">
        <v>2666</v>
      </c>
    </row>
    <row r="38" spans="1:4" x14ac:dyDescent="0.25">
      <c r="A38" s="4" t="s">
        <v>1899</v>
      </c>
    </row>
    <row r="39" spans="1:4" x14ac:dyDescent="0.25">
      <c r="A39" s="3" t="s">
        <v>2656</v>
      </c>
    </row>
    <row r="40" spans="1:4" x14ac:dyDescent="0.25">
      <c r="A40" s="4" t="s">
        <v>2657</v>
      </c>
      <c r="B40" s="7">
        <v>14366</v>
      </c>
      <c r="C40" s="7">
        <v>7743</v>
      </c>
      <c r="D40" s="7">
        <v>8454</v>
      </c>
    </row>
    <row r="41" spans="1:4" x14ac:dyDescent="0.25">
      <c r="A41" s="4" t="s">
        <v>101</v>
      </c>
      <c r="B41" s="5">
        <v>550</v>
      </c>
      <c r="C41" s="5">
        <v>241</v>
      </c>
      <c r="D41" s="5">
        <v>511</v>
      </c>
    </row>
    <row r="42" spans="1:4" x14ac:dyDescent="0.25">
      <c r="A42" s="4" t="s">
        <v>102</v>
      </c>
      <c r="B42" s="5">
        <v>14916</v>
      </c>
      <c r="C42" s="5">
        <v>7984</v>
      </c>
      <c r="D42" s="5">
        <v>8965</v>
      </c>
    </row>
    <row r="43" spans="1:4" x14ac:dyDescent="0.25">
      <c r="A43" s="4" t="s">
        <v>103</v>
      </c>
      <c r="B43" s="5">
        <v>18</v>
      </c>
      <c r="C43" s="5">
        <v>442</v>
      </c>
      <c r="D43" s="5">
        <v>274</v>
      </c>
    </row>
    <row r="44" spans="1:4" x14ac:dyDescent="0.25">
      <c r="A44" s="4" t="s">
        <v>104</v>
      </c>
      <c r="B44" s="5">
        <v>5970</v>
      </c>
      <c r="C44" s="5">
        <v>5142</v>
      </c>
      <c r="D44" s="5">
        <v>4817</v>
      </c>
    </row>
    <row r="45" spans="1:4" x14ac:dyDescent="0.25">
      <c r="A45" s="4" t="s">
        <v>114</v>
      </c>
      <c r="B45" s="5">
        <v>8928</v>
      </c>
      <c r="C45" s="5">
        <v>2400</v>
      </c>
      <c r="D45" s="5">
        <v>3874</v>
      </c>
    </row>
    <row r="46" spans="1:4" x14ac:dyDescent="0.25">
      <c r="A46" s="4" t="s">
        <v>116</v>
      </c>
      <c r="B46" s="5">
        <v>7143</v>
      </c>
      <c r="C46" s="5">
        <v>1819</v>
      </c>
      <c r="D46" s="5">
        <v>3099</v>
      </c>
    </row>
    <row r="47" spans="1:4" x14ac:dyDescent="0.25">
      <c r="A47" s="4" t="s">
        <v>2541</v>
      </c>
      <c r="B47" s="5">
        <v>7046</v>
      </c>
      <c r="C47" s="5">
        <v>1740</v>
      </c>
      <c r="D47" s="5">
        <v>3013</v>
      </c>
    </row>
    <row r="48" spans="1:4" x14ac:dyDescent="0.25">
      <c r="A48" s="4" t="s">
        <v>2658</v>
      </c>
      <c r="B48" s="7">
        <v>25195</v>
      </c>
      <c r="C48" s="7">
        <v>20491</v>
      </c>
      <c r="D48" s="7">
        <v>21575</v>
      </c>
    </row>
    <row r="49" spans="1:4" x14ac:dyDescent="0.25">
      <c r="A49" s="4" t="s">
        <v>2659</v>
      </c>
      <c r="B49" s="4" t="s">
        <v>2667</v>
      </c>
      <c r="C49" s="4" t="s">
        <v>710</v>
      </c>
      <c r="D49" s="4" t="s">
        <v>1331</v>
      </c>
    </row>
    <row r="50" spans="1:4" x14ac:dyDescent="0.25">
      <c r="A50" s="4" t="s">
        <v>2668</v>
      </c>
    </row>
    <row r="51" spans="1:4" x14ac:dyDescent="0.25">
      <c r="A51" s="3" t="s">
        <v>2656</v>
      </c>
    </row>
    <row r="52" spans="1:4" x14ac:dyDescent="0.25">
      <c r="A52" s="4" t="s">
        <v>2657</v>
      </c>
      <c r="B52" s="7">
        <v>4769</v>
      </c>
      <c r="C52" s="7">
        <v>3980</v>
      </c>
      <c r="D52" s="7">
        <v>3542</v>
      </c>
    </row>
    <row r="53" spans="1:4" x14ac:dyDescent="0.25">
      <c r="A53" s="4" t="s">
        <v>101</v>
      </c>
      <c r="B53" s="5">
        <v>2701</v>
      </c>
      <c r="C53" s="5">
        <v>2016</v>
      </c>
      <c r="D53" s="5">
        <v>1661</v>
      </c>
    </row>
    <row r="54" spans="1:4" x14ac:dyDescent="0.25">
      <c r="A54" s="4" t="s">
        <v>102</v>
      </c>
      <c r="B54" s="5">
        <v>7470</v>
      </c>
      <c r="C54" s="5">
        <v>5996</v>
      </c>
      <c r="D54" s="5">
        <v>5203</v>
      </c>
    </row>
    <row r="55" spans="1:4" x14ac:dyDescent="0.25">
      <c r="A55" s="4" t="s">
        <v>103</v>
      </c>
      <c r="B55" s="5">
        <v>592</v>
      </c>
      <c r="C55" s="5">
        <v>758</v>
      </c>
      <c r="D55" s="5">
        <v>423</v>
      </c>
    </row>
    <row r="56" spans="1:4" x14ac:dyDescent="0.25">
      <c r="A56" s="4" t="s">
        <v>104</v>
      </c>
      <c r="B56" s="5">
        <v>6294</v>
      </c>
      <c r="C56" s="5">
        <v>4901</v>
      </c>
      <c r="D56" s="5">
        <v>4545</v>
      </c>
    </row>
    <row r="57" spans="1:4" x14ac:dyDescent="0.25">
      <c r="A57" s="4" t="s">
        <v>114</v>
      </c>
      <c r="B57" s="5">
        <v>584</v>
      </c>
      <c r="C57" s="5">
        <v>337</v>
      </c>
      <c r="D57" s="5">
        <v>235</v>
      </c>
    </row>
    <row r="58" spans="1:4" x14ac:dyDescent="0.25">
      <c r="A58" s="4" t="s">
        <v>116</v>
      </c>
      <c r="B58" s="5">
        <v>467</v>
      </c>
      <c r="C58" s="5">
        <v>256</v>
      </c>
      <c r="D58" s="5">
        <v>188</v>
      </c>
    </row>
    <row r="59" spans="1:4" x14ac:dyDescent="0.25">
      <c r="A59" s="4" t="s">
        <v>2541</v>
      </c>
      <c r="B59" s="5">
        <v>427</v>
      </c>
      <c r="C59" s="5">
        <v>216</v>
      </c>
      <c r="D59" s="5">
        <v>159</v>
      </c>
    </row>
    <row r="60" spans="1:4" x14ac:dyDescent="0.25">
      <c r="A60" s="4" t="s">
        <v>2658</v>
      </c>
      <c r="B60" s="7">
        <v>10796</v>
      </c>
      <c r="C60" s="7">
        <v>8012</v>
      </c>
      <c r="D60" s="7">
        <v>6292</v>
      </c>
    </row>
    <row r="61" spans="1:4" x14ac:dyDescent="0.25">
      <c r="A61" s="4" t="s">
        <v>2659</v>
      </c>
      <c r="B61" s="4" t="s">
        <v>1320</v>
      </c>
      <c r="C61" s="4" t="s">
        <v>1674</v>
      </c>
      <c r="D61" s="4" t="s">
        <v>1429</v>
      </c>
    </row>
  </sheetData>
  <mergeCells count="2">
    <mergeCell ref="A1:A2"/>
    <mergeCell ref="B1:D1"/>
  </mergeCells>
  <pageMargins left="0.75" right="0.75" top="1" bottom="1" header="0.5" footer="0.5"/>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A00-000000000000}">
  <dimension ref="A1:D4"/>
  <sheetViews>
    <sheetView workbookViewId="0"/>
  </sheetViews>
  <sheetFormatPr defaultRowHeight="15" x14ac:dyDescent="0.25"/>
  <cols>
    <col min="1" max="1" width="80" customWidth="1"/>
    <col min="2" max="2" width="16" customWidth="1"/>
    <col min="3" max="4" width="14" customWidth="1"/>
  </cols>
  <sheetData>
    <row r="1" spans="1:4" x14ac:dyDescent="0.25">
      <c r="A1" s="12" t="s">
        <v>2669</v>
      </c>
      <c r="B1" s="14" t="s">
        <v>1</v>
      </c>
      <c r="C1" s="13"/>
      <c r="D1" s="13"/>
    </row>
    <row r="2" spans="1:4" x14ac:dyDescent="0.25">
      <c r="A2" s="13"/>
      <c r="B2" s="2" t="s">
        <v>2</v>
      </c>
      <c r="C2" s="2" t="s">
        <v>90</v>
      </c>
      <c r="D2" s="2" t="s">
        <v>91</v>
      </c>
    </row>
    <row r="3" spans="1:4" x14ac:dyDescent="0.25">
      <c r="A3" s="3" t="s">
        <v>2670</v>
      </c>
    </row>
    <row r="4" spans="1:4" x14ac:dyDescent="0.25">
      <c r="A4" s="4" t="s">
        <v>2671</v>
      </c>
      <c r="B4" s="7">
        <v>534</v>
      </c>
      <c r="C4" s="7">
        <v>3420</v>
      </c>
      <c r="D4" s="7">
        <v>1240</v>
      </c>
    </row>
  </sheetData>
  <mergeCells count="2">
    <mergeCell ref="A1:A2"/>
    <mergeCell ref="B1:D1"/>
  </mergeCells>
  <pageMargins left="0.75" right="0.75" top="1" bottom="1" header="0.5" footer="0.5"/>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B00-000000000000}">
  <dimension ref="A1:D16"/>
  <sheetViews>
    <sheetView workbookViewId="0"/>
  </sheetViews>
  <sheetFormatPr defaultRowHeight="15" x14ac:dyDescent="0.25"/>
  <cols>
    <col min="1" max="1" width="80" customWidth="1"/>
    <col min="2" max="2" width="16" customWidth="1"/>
    <col min="3" max="4" width="14" customWidth="1"/>
  </cols>
  <sheetData>
    <row r="1" spans="1:4" x14ac:dyDescent="0.25">
      <c r="A1" s="12" t="s">
        <v>2672</v>
      </c>
      <c r="B1" s="14" t="s">
        <v>1</v>
      </c>
      <c r="C1" s="13"/>
      <c r="D1" s="13"/>
    </row>
    <row r="2" spans="1:4" x14ac:dyDescent="0.25">
      <c r="A2" s="13"/>
      <c r="B2" s="2" t="s">
        <v>2</v>
      </c>
      <c r="C2" s="2" t="s">
        <v>90</v>
      </c>
      <c r="D2" s="2" t="s">
        <v>91</v>
      </c>
    </row>
    <row r="3" spans="1:4" x14ac:dyDescent="0.25">
      <c r="A3" s="3" t="s">
        <v>2656</v>
      </c>
    </row>
    <row r="4" spans="1:4" x14ac:dyDescent="0.25">
      <c r="A4" s="4" t="s">
        <v>183</v>
      </c>
      <c r="B4" s="7">
        <v>2015</v>
      </c>
      <c r="C4" s="7">
        <v>1902</v>
      </c>
      <c r="D4" s="7">
        <v>1704</v>
      </c>
    </row>
    <row r="5" spans="1:4" x14ac:dyDescent="0.25">
      <c r="A5" s="4" t="s">
        <v>1905</v>
      </c>
    </row>
    <row r="6" spans="1:4" x14ac:dyDescent="0.25">
      <c r="A6" s="3" t="s">
        <v>2656</v>
      </c>
    </row>
    <row r="7" spans="1:4" x14ac:dyDescent="0.25">
      <c r="A7" s="4" t="s">
        <v>183</v>
      </c>
      <c r="B7" s="5">
        <v>195</v>
      </c>
      <c r="C7" s="5">
        <v>174</v>
      </c>
      <c r="D7" s="5">
        <v>139</v>
      </c>
    </row>
    <row r="8" spans="1:4" x14ac:dyDescent="0.25">
      <c r="A8" s="4" t="s">
        <v>2664</v>
      </c>
    </row>
    <row r="9" spans="1:4" x14ac:dyDescent="0.25">
      <c r="A9" s="3" t="s">
        <v>2656</v>
      </c>
    </row>
    <row r="10" spans="1:4" x14ac:dyDescent="0.25">
      <c r="A10" s="4" t="s">
        <v>183</v>
      </c>
      <c r="B10" s="5">
        <v>772</v>
      </c>
      <c r="C10" s="5">
        <v>611</v>
      </c>
      <c r="D10" s="5">
        <v>646</v>
      </c>
    </row>
    <row r="11" spans="1:4" x14ac:dyDescent="0.25">
      <c r="A11" s="4" t="s">
        <v>1899</v>
      </c>
    </row>
    <row r="12" spans="1:4" x14ac:dyDescent="0.25">
      <c r="A12" s="3" t="s">
        <v>2656</v>
      </c>
    </row>
    <row r="13" spans="1:4" x14ac:dyDescent="0.25">
      <c r="A13" s="4" t="s">
        <v>183</v>
      </c>
      <c r="B13" s="5">
        <v>675</v>
      </c>
      <c r="C13" s="5">
        <v>740</v>
      </c>
      <c r="D13" s="5">
        <v>618</v>
      </c>
    </row>
    <row r="14" spans="1:4" x14ac:dyDescent="0.25">
      <c r="A14" s="4" t="s">
        <v>2668</v>
      </c>
    </row>
    <row r="15" spans="1:4" x14ac:dyDescent="0.25">
      <c r="A15" s="3" t="s">
        <v>2656</v>
      </c>
    </row>
    <row r="16" spans="1:4" x14ac:dyDescent="0.25">
      <c r="A16" s="4" t="s">
        <v>183</v>
      </c>
      <c r="B16" s="7">
        <v>373</v>
      </c>
      <c r="C16" s="7">
        <v>377</v>
      </c>
      <c r="D16" s="7">
        <v>301</v>
      </c>
    </row>
  </sheetData>
  <mergeCells count="2">
    <mergeCell ref="A1:A2"/>
    <mergeCell ref="B1:D1"/>
  </mergeCells>
  <pageMargins left="0.75" right="0.75" top="1" bottom="1" header="0.5" footer="0.5"/>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C00-000000000000}">
  <dimension ref="A1:C15"/>
  <sheetViews>
    <sheetView workbookViewId="0"/>
  </sheetViews>
  <sheetFormatPr defaultRowHeight="15" x14ac:dyDescent="0.25"/>
  <cols>
    <col min="1" max="1" width="71" customWidth="1"/>
    <col min="2" max="3" width="14" customWidth="1"/>
  </cols>
  <sheetData>
    <row r="1" spans="1:3" x14ac:dyDescent="0.25">
      <c r="A1" s="1" t="s">
        <v>2673</v>
      </c>
      <c r="B1" s="2" t="s">
        <v>2</v>
      </c>
      <c r="C1" s="2" t="s">
        <v>90</v>
      </c>
    </row>
    <row r="2" spans="1:3" x14ac:dyDescent="0.25">
      <c r="A2" s="3" t="s">
        <v>2656</v>
      </c>
    </row>
    <row r="3" spans="1:3" x14ac:dyDescent="0.25">
      <c r="A3" s="4" t="s">
        <v>183</v>
      </c>
      <c r="B3" s="7">
        <v>1463988</v>
      </c>
      <c r="C3" s="7">
        <v>1163028</v>
      </c>
    </row>
    <row r="4" spans="1:3" x14ac:dyDescent="0.25">
      <c r="A4" s="4" t="s">
        <v>1905</v>
      </c>
    </row>
    <row r="5" spans="1:3" x14ac:dyDescent="0.25">
      <c r="A5" s="3" t="s">
        <v>2656</v>
      </c>
    </row>
    <row r="6" spans="1:3" x14ac:dyDescent="0.25">
      <c r="A6" s="4" t="s">
        <v>183</v>
      </c>
      <c r="B6" s="5">
        <v>144157</v>
      </c>
      <c r="C6" s="5">
        <v>116242</v>
      </c>
    </row>
    <row r="7" spans="1:3" x14ac:dyDescent="0.25">
      <c r="A7" s="4" t="s">
        <v>2664</v>
      </c>
    </row>
    <row r="8" spans="1:3" x14ac:dyDescent="0.25">
      <c r="A8" s="3" t="s">
        <v>2656</v>
      </c>
    </row>
    <row r="9" spans="1:3" x14ac:dyDescent="0.25">
      <c r="A9" s="4" t="s">
        <v>183</v>
      </c>
      <c r="B9" s="5">
        <v>1082378</v>
      </c>
      <c r="C9" s="5">
        <v>844606</v>
      </c>
    </row>
    <row r="10" spans="1:3" x14ac:dyDescent="0.25">
      <c r="A10" s="4" t="s">
        <v>1899</v>
      </c>
    </row>
    <row r="11" spans="1:3" x14ac:dyDescent="0.25">
      <c r="A11" s="3" t="s">
        <v>2656</v>
      </c>
    </row>
    <row r="12" spans="1:3" x14ac:dyDescent="0.25">
      <c r="A12" s="4" t="s">
        <v>183</v>
      </c>
      <c r="B12" s="5">
        <v>91115</v>
      </c>
      <c r="C12" s="5">
        <v>95751</v>
      </c>
    </row>
    <row r="13" spans="1:3" x14ac:dyDescent="0.25">
      <c r="A13" s="4" t="s">
        <v>2668</v>
      </c>
    </row>
    <row r="14" spans="1:3" x14ac:dyDescent="0.25">
      <c r="A14" s="3" t="s">
        <v>2656</v>
      </c>
    </row>
    <row r="15" spans="1:3" x14ac:dyDescent="0.25">
      <c r="A15" s="4" t="s">
        <v>183</v>
      </c>
      <c r="B15" s="7">
        <v>146338</v>
      </c>
      <c r="C15" s="7">
        <v>106429</v>
      </c>
    </row>
  </sheetData>
  <pageMargins left="0.75" right="0.75" top="1" bottom="1" header="0.5" footer="0.5"/>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D00-000000000000}">
  <dimension ref="A1:D67"/>
  <sheetViews>
    <sheetView workbookViewId="0"/>
  </sheetViews>
  <sheetFormatPr defaultRowHeight="15" x14ac:dyDescent="0.25"/>
  <cols>
    <col min="1" max="1" width="80" customWidth="1"/>
    <col min="2" max="4" width="14" customWidth="1"/>
  </cols>
  <sheetData>
    <row r="1" spans="1:4" ht="30" x14ac:dyDescent="0.25">
      <c r="A1" s="1" t="s">
        <v>2674</v>
      </c>
      <c r="B1" s="2" t="s">
        <v>2</v>
      </c>
      <c r="C1" s="2" t="s">
        <v>90</v>
      </c>
      <c r="D1" s="2" t="s">
        <v>91</v>
      </c>
    </row>
    <row r="2" spans="1:4" x14ac:dyDescent="0.25">
      <c r="A2" s="3" t="s">
        <v>2656</v>
      </c>
    </row>
    <row r="3" spans="1:4" x14ac:dyDescent="0.25">
      <c r="A3" s="4" t="s">
        <v>1540</v>
      </c>
      <c r="B3" s="7">
        <v>162135</v>
      </c>
      <c r="C3" s="7">
        <v>119989</v>
      </c>
    </row>
    <row r="4" spans="1:4" x14ac:dyDescent="0.25">
      <c r="A4" s="4" t="s">
        <v>1377</v>
      </c>
      <c r="B4" s="5">
        <v>-3573</v>
      </c>
      <c r="C4" s="5">
        <v>-3874</v>
      </c>
      <c r="D4" s="7">
        <v>-2168</v>
      </c>
    </row>
    <row r="5" spans="1:4" x14ac:dyDescent="0.25">
      <c r="A5" s="4" t="s">
        <v>283</v>
      </c>
      <c r="B5" s="5">
        <v>158562</v>
      </c>
      <c r="C5" s="5">
        <v>116115</v>
      </c>
    </row>
    <row r="6" spans="1:4" x14ac:dyDescent="0.25">
      <c r="A6" s="4" t="s">
        <v>1905</v>
      </c>
    </row>
    <row r="7" spans="1:4" x14ac:dyDescent="0.25">
      <c r="A7" s="3" t="s">
        <v>2656</v>
      </c>
    </row>
    <row r="8" spans="1:4" x14ac:dyDescent="0.25">
      <c r="A8" s="4" t="s">
        <v>1540</v>
      </c>
      <c r="B8" s="5">
        <v>30421</v>
      </c>
      <c r="C8" s="5">
        <v>27866</v>
      </c>
    </row>
    <row r="9" spans="1:4" x14ac:dyDescent="0.25">
      <c r="A9" s="4" t="s">
        <v>1377</v>
      </c>
      <c r="B9" s="5">
        <v>-866</v>
      </c>
      <c r="C9" s="5">
        <v>-1322</v>
      </c>
    </row>
    <row r="10" spans="1:4" x14ac:dyDescent="0.25">
      <c r="A10" s="4" t="s">
        <v>283</v>
      </c>
      <c r="B10" s="5">
        <v>29555</v>
      </c>
      <c r="C10" s="5">
        <v>26544</v>
      </c>
    </row>
    <row r="11" spans="1:4" x14ac:dyDescent="0.25">
      <c r="A11" s="4" t="s">
        <v>2664</v>
      </c>
    </row>
    <row r="12" spans="1:4" x14ac:dyDescent="0.25">
      <c r="A12" s="3" t="s">
        <v>2656</v>
      </c>
    </row>
    <row r="13" spans="1:4" x14ac:dyDescent="0.25">
      <c r="A13" s="4" t="s">
        <v>1540</v>
      </c>
      <c r="B13" s="5">
        <v>61402</v>
      </c>
      <c r="C13" s="5">
        <v>33662</v>
      </c>
    </row>
    <row r="14" spans="1:4" x14ac:dyDescent="0.25">
      <c r="A14" s="4" t="s">
        <v>1377</v>
      </c>
      <c r="B14" s="5">
        <v>-486</v>
      </c>
      <c r="C14" s="5">
        <v>-448</v>
      </c>
    </row>
    <row r="15" spans="1:4" x14ac:dyDescent="0.25">
      <c r="A15" s="4" t="s">
        <v>283</v>
      </c>
      <c r="B15" s="5">
        <v>60916</v>
      </c>
      <c r="C15" s="5">
        <v>33214</v>
      </c>
    </row>
    <row r="16" spans="1:4" x14ac:dyDescent="0.25">
      <c r="A16" s="4" t="s">
        <v>1899</v>
      </c>
    </row>
    <row r="17" spans="1:3" x14ac:dyDescent="0.25">
      <c r="A17" s="3" t="s">
        <v>2656</v>
      </c>
    </row>
    <row r="18" spans="1:3" x14ac:dyDescent="0.25">
      <c r="A18" s="4" t="s">
        <v>1540</v>
      </c>
      <c r="B18" s="5">
        <v>14430</v>
      </c>
      <c r="C18" s="5">
        <v>17345</v>
      </c>
    </row>
    <row r="19" spans="1:3" x14ac:dyDescent="0.25">
      <c r="A19" s="4" t="s">
        <v>1377</v>
      </c>
      <c r="B19" s="5">
        <v>-732</v>
      </c>
      <c r="C19" s="5">
        <v>-787</v>
      </c>
    </row>
    <row r="20" spans="1:3" x14ac:dyDescent="0.25">
      <c r="A20" s="4" t="s">
        <v>283</v>
      </c>
      <c r="B20" s="5">
        <v>13698</v>
      </c>
      <c r="C20" s="5">
        <v>16558</v>
      </c>
    </row>
    <row r="21" spans="1:3" x14ac:dyDescent="0.25">
      <c r="A21" s="4" t="s">
        <v>2668</v>
      </c>
    </row>
    <row r="22" spans="1:3" x14ac:dyDescent="0.25">
      <c r="A22" s="3" t="s">
        <v>2656</v>
      </c>
    </row>
    <row r="23" spans="1:3" x14ac:dyDescent="0.25">
      <c r="A23" s="4" t="s">
        <v>1540</v>
      </c>
      <c r="B23" s="5">
        <v>55882</v>
      </c>
      <c r="C23" s="5">
        <v>41116</v>
      </c>
    </row>
    <row r="24" spans="1:3" x14ac:dyDescent="0.25">
      <c r="A24" s="4" t="s">
        <v>1377</v>
      </c>
      <c r="B24" s="5">
        <v>-1489</v>
      </c>
      <c r="C24" s="5">
        <v>-1317</v>
      </c>
    </row>
    <row r="25" spans="1:3" x14ac:dyDescent="0.25">
      <c r="A25" s="4" t="s">
        <v>283</v>
      </c>
      <c r="B25" s="5">
        <v>54393</v>
      </c>
      <c r="C25" s="5">
        <v>39799</v>
      </c>
    </row>
    <row r="26" spans="1:3" x14ac:dyDescent="0.25">
      <c r="A26" s="4" t="s">
        <v>1177</v>
      </c>
    </row>
    <row r="27" spans="1:3" x14ac:dyDescent="0.25">
      <c r="A27" s="3" t="s">
        <v>2656</v>
      </c>
    </row>
    <row r="28" spans="1:3" x14ac:dyDescent="0.25">
      <c r="A28" s="4" t="s">
        <v>1540</v>
      </c>
      <c r="B28" s="5">
        <v>55927</v>
      </c>
      <c r="C28" s="5">
        <v>48659</v>
      </c>
    </row>
    <row r="29" spans="1:3" x14ac:dyDescent="0.25">
      <c r="A29" s="4" t="s">
        <v>2675</v>
      </c>
    </row>
    <row r="30" spans="1:3" x14ac:dyDescent="0.25">
      <c r="A30" s="3" t="s">
        <v>2656</v>
      </c>
    </row>
    <row r="31" spans="1:3" x14ac:dyDescent="0.25">
      <c r="A31" s="4" t="s">
        <v>1540</v>
      </c>
      <c r="B31" s="5">
        <v>30421</v>
      </c>
      <c r="C31" s="5">
        <v>27866</v>
      </c>
    </row>
    <row r="32" spans="1:3" x14ac:dyDescent="0.25">
      <c r="A32" s="4" t="s">
        <v>2676</v>
      </c>
    </row>
    <row r="33" spans="1:3" x14ac:dyDescent="0.25">
      <c r="A33" s="3" t="s">
        <v>2656</v>
      </c>
    </row>
    <row r="34" spans="1:3" x14ac:dyDescent="0.25">
      <c r="A34" s="4" t="s">
        <v>1540</v>
      </c>
      <c r="B34" s="5">
        <v>18578</v>
      </c>
      <c r="C34" s="5">
        <v>13248</v>
      </c>
    </row>
    <row r="35" spans="1:3" x14ac:dyDescent="0.25">
      <c r="A35" s="4" t="s">
        <v>2677</v>
      </c>
    </row>
    <row r="36" spans="1:3" x14ac:dyDescent="0.25">
      <c r="A36" s="3" t="s">
        <v>2656</v>
      </c>
    </row>
    <row r="37" spans="1:3" x14ac:dyDescent="0.25">
      <c r="A37" s="4" t="s">
        <v>1540</v>
      </c>
      <c r="B37" s="5">
        <v>6928</v>
      </c>
      <c r="C37" s="5">
        <v>7545</v>
      </c>
    </row>
    <row r="38" spans="1:3" x14ac:dyDescent="0.25">
      <c r="A38" s="4" t="s">
        <v>2678</v>
      </c>
    </row>
    <row r="39" spans="1:3" x14ac:dyDescent="0.25">
      <c r="A39" s="3" t="s">
        <v>2656</v>
      </c>
    </row>
    <row r="40" spans="1:3" x14ac:dyDescent="0.25">
      <c r="A40" s="4" t="s">
        <v>1540</v>
      </c>
      <c r="B40" s="5">
        <v>34986</v>
      </c>
      <c r="C40" s="5">
        <v>16915</v>
      </c>
    </row>
    <row r="41" spans="1:3" x14ac:dyDescent="0.25">
      <c r="A41" s="4" t="s">
        <v>2679</v>
      </c>
    </row>
    <row r="42" spans="1:3" x14ac:dyDescent="0.25">
      <c r="A42" s="3" t="s">
        <v>2656</v>
      </c>
    </row>
    <row r="43" spans="1:3" x14ac:dyDescent="0.25">
      <c r="A43" s="4" t="s">
        <v>1540</v>
      </c>
      <c r="B43" s="5">
        <v>6810</v>
      </c>
      <c r="C43" s="5">
        <v>9125</v>
      </c>
    </row>
    <row r="44" spans="1:3" x14ac:dyDescent="0.25">
      <c r="A44" s="4" t="s">
        <v>1189</v>
      </c>
    </row>
    <row r="45" spans="1:3" x14ac:dyDescent="0.25">
      <c r="A45" s="3" t="s">
        <v>2656</v>
      </c>
    </row>
    <row r="46" spans="1:3" x14ac:dyDescent="0.25">
      <c r="A46" s="4" t="s">
        <v>1540</v>
      </c>
      <c r="B46" s="5">
        <v>8530</v>
      </c>
      <c r="C46" s="5">
        <v>4174</v>
      </c>
    </row>
    <row r="47" spans="1:3" x14ac:dyDescent="0.25">
      <c r="A47" s="4" t="s">
        <v>2680</v>
      </c>
    </row>
    <row r="48" spans="1:3" x14ac:dyDescent="0.25">
      <c r="A48" s="3" t="s">
        <v>2656</v>
      </c>
    </row>
    <row r="49" spans="1:3" x14ac:dyDescent="0.25">
      <c r="A49" s="4" t="s">
        <v>1540</v>
      </c>
      <c r="B49" s="5">
        <v>7838</v>
      </c>
      <c r="C49" s="5">
        <v>3499</v>
      </c>
    </row>
    <row r="50" spans="1:3" x14ac:dyDescent="0.25">
      <c r="A50" s="4" t="s">
        <v>2681</v>
      </c>
    </row>
    <row r="51" spans="1:3" x14ac:dyDescent="0.25">
      <c r="A51" s="3" t="s">
        <v>2656</v>
      </c>
    </row>
    <row r="52" spans="1:3" x14ac:dyDescent="0.25">
      <c r="A52" s="4" t="s">
        <v>1540</v>
      </c>
      <c r="B52" s="5">
        <v>692</v>
      </c>
      <c r="C52" s="5">
        <v>675</v>
      </c>
    </row>
    <row r="53" spans="1:3" x14ac:dyDescent="0.25">
      <c r="A53" s="4" t="s">
        <v>2682</v>
      </c>
    </row>
    <row r="54" spans="1:3" x14ac:dyDescent="0.25">
      <c r="A54" s="3" t="s">
        <v>2656</v>
      </c>
    </row>
    <row r="55" spans="1:3" x14ac:dyDescent="0.25">
      <c r="A55" s="4" t="s">
        <v>1540</v>
      </c>
      <c r="B55" s="5">
        <v>43998</v>
      </c>
      <c r="C55" s="5">
        <v>33023</v>
      </c>
    </row>
    <row r="56" spans="1:3" x14ac:dyDescent="0.25">
      <c r="A56" s="4" t="s">
        <v>1399</v>
      </c>
    </row>
    <row r="57" spans="1:3" x14ac:dyDescent="0.25">
      <c r="A57" s="3" t="s">
        <v>2656</v>
      </c>
    </row>
    <row r="58" spans="1:3" x14ac:dyDescent="0.25">
      <c r="A58" s="4" t="s">
        <v>1540</v>
      </c>
      <c r="B58" s="5">
        <v>3672</v>
      </c>
      <c r="C58" s="5">
        <v>3823</v>
      </c>
    </row>
    <row r="59" spans="1:3" x14ac:dyDescent="0.25">
      <c r="A59" s="4" t="s">
        <v>2683</v>
      </c>
    </row>
    <row r="60" spans="1:3" x14ac:dyDescent="0.25">
      <c r="A60" s="3" t="s">
        <v>2656</v>
      </c>
    </row>
    <row r="61" spans="1:3" x14ac:dyDescent="0.25">
      <c r="A61" s="4" t="s">
        <v>1540</v>
      </c>
      <c r="B61" s="5">
        <v>3672</v>
      </c>
      <c r="C61" s="5">
        <v>3823</v>
      </c>
    </row>
    <row r="62" spans="1:3" x14ac:dyDescent="0.25">
      <c r="A62" s="4" t="s">
        <v>1461</v>
      </c>
    </row>
    <row r="63" spans="1:3" x14ac:dyDescent="0.25">
      <c r="A63" s="3" t="s">
        <v>2656</v>
      </c>
    </row>
    <row r="64" spans="1:3" x14ac:dyDescent="0.25">
      <c r="A64" s="4" t="s">
        <v>1540</v>
      </c>
      <c r="B64" s="5">
        <v>8212</v>
      </c>
      <c r="C64" s="5">
        <v>4270</v>
      </c>
    </row>
    <row r="65" spans="1:3" x14ac:dyDescent="0.25">
      <c r="A65" s="4" t="s">
        <v>2684</v>
      </c>
    </row>
    <row r="66" spans="1:3" x14ac:dyDescent="0.25">
      <c r="A66" s="3" t="s">
        <v>2656</v>
      </c>
    </row>
    <row r="67" spans="1:3" x14ac:dyDescent="0.25">
      <c r="A67" s="4" t="s">
        <v>1540</v>
      </c>
      <c r="B67" s="7">
        <v>8212</v>
      </c>
      <c r="C67" s="7">
        <v>4270</v>
      </c>
    </row>
  </sheetData>
  <pageMargins left="0.75" right="0.75" top="1" bottom="1" header="0.5" footer="0.5"/>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E00-000000000000}">
  <dimension ref="A1:D35"/>
  <sheetViews>
    <sheetView workbookViewId="0"/>
  </sheetViews>
  <sheetFormatPr defaultRowHeight="15" x14ac:dyDescent="0.25"/>
  <cols>
    <col min="1" max="1" width="80" customWidth="1"/>
    <col min="2" max="2" width="16" customWidth="1"/>
    <col min="3" max="4" width="14" customWidth="1"/>
  </cols>
  <sheetData>
    <row r="1" spans="1:4" x14ac:dyDescent="0.25">
      <c r="A1" s="12" t="s">
        <v>2685</v>
      </c>
      <c r="B1" s="14" t="s">
        <v>1</v>
      </c>
      <c r="C1" s="13"/>
      <c r="D1" s="13"/>
    </row>
    <row r="2" spans="1:4" x14ac:dyDescent="0.25">
      <c r="A2" s="13"/>
      <c r="B2" s="2" t="s">
        <v>2</v>
      </c>
      <c r="C2" s="2" t="s">
        <v>90</v>
      </c>
      <c r="D2" s="2" t="s">
        <v>91</v>
      </c>
    </row>
    <row r="3" spans="1:4" x14ac:dyDescent="0.25">
      <c r="A3" s="3" t="s">
        <v>2656</v>
      </c>
    </row>
    <row r="4" spans="1:4" x14ac:dyDescent="0.25">
      <c r="A4" s="4" t="s">
        <v>2686</v>
      </c>
      <c r="B4" s="7">
        <v>59339</v>
      </c>
      <c r="C4" s="7">
        <v>44560</v>
      </c>
      <c r="D4" s="7">
        <v>36546</v>
      </c>
    </row>
    <row r="5" spans="1:4" x14ac:dyDescent="0.25">
      <c r="A5" s="4" t="s">
        <v>114</v>
      </c>
      <c r="B5" s="5">
        <v>27044</v>
      </c>
      <c r="C5" s="5">
        <v>12479</v>
      </c>
      <c r="D5" s="5">
        <v>10583</v>
      </c>
    </row>
    <row r="6" spans="1:4" x14ac:dyDescent="0.25">
      <c r="A6" s="4" t="s">
        <v>2687</v>
      </c>
      <c r="B6" s="5">
        <v>27044</v>
      </c>
      <c r="C6" s="5">
        <v>12479</v>
      </c>
      <c r="D6" s="5">
        <v>10583</v>
      </c>
    </row>
    <row r="7" spans="1:4" x14ac:dyDescent="0.25">
      <c r="A7" s="4" t="s">
        <v>116</v>
      </c>
      <c r="B7" s="5">
        <v>21635</v>
      </c>
      <c r="C7" s="5">
        <v>9459</v>
      </c>
      <c r="D7" s="5">
        <v>8466</v>
      </c>
    </row>
    <row r="8" spans="1:4" x14ac:dyDescent="0.25">
      <c r="A8" s="4" t="s">
        <v>2688</v>
      </c>
      <c r="B8" s="7">
        <v>21635</v>
      </c>
      <c r="C8" s="7">
        <v>9459</v>
      </c>
      <c r="D8" s="7">
        <v>8466</v>
      </c>
    </row>
    <row r="9" spans="1:4" x14ac:dyDescent="0.25">
      <c r="A9" s="4" t="s">
        <v>2689</v>
      </c>
      <c r="B9" s="4" t="s">
        <v>1176</v>
      </c>
      <c r="C9" s="4" t="s">
        <v>1176</v>
      </c>
      <c r="D9" s="4" t="s">
        <v>1176</v>
      </c>
    </row>
    <row r="10" spans="1:4" x14ac:dyDescent="0.25">
      <c r="A10" s="4" t="s">
        <v>2690</v>
      </c>
      <c r="B10" s="4" t="s">
        <v>1176</v>
      </c>
      <c r="C10" s="4" t="s">
        <v>1176</v>
      </c>
      <c r="D10" s="4" t="s">
        <v>1176</v>
      </c>
    </row>
    <row r="11" spans="1:4" x14ac:dyDescent="0.25">
      <c r="A11" s="4" t="s">
        <v>2691</v>
      </c>
      <c r="B11" s="4" t="s">
        <v>1176</v>
      </c>
      <c r="C11" s="4" t="s">
        <v>1176</v>
      </c>
      <c r="D11" s="4" t="s">
        <v>1176</v>
      </c>
    </row>
    <row r="12" spans="1:4" x14ac:dyDescent="0.25">
      <c r="A12" s="4" t="s">
        <v>1597</v>
      </c>
    </row>
    <row r="13" spans="1:4" x14ac:dyDescent="0.25">
      <c r="A13" s="3" t="s">
        <v>2656</v>
      </c>
    </row>
    <row r="14" spans="1:4" x14ac:dyDescent="0.25">
      <c r="A14" s="4" t="s">
        <v>2686</v>
      </c>
      <c r="B14" s="7">
        <v>37379</v>
      </c>
      <c r="C14" s="7">
        <v>27508</v>
      </c>
      <c r="D14" s="7">
        <v>22148</v>
      </c>
    </row>
    <row r="15" spans="1:4" x14ac:dyDescent="0.25">
      <c r="A15" s="4" t="s">
        <v>114</v>
      </c>
      <c r="B15" s="5">
        <v>17476</v>
      </c>
      <c r="C15" s="5">
        <v>9019</v>
      </c>
      <c r="D15" s="5">
        <v>6623</v>
      </c>
    </row>
    <row r="16" spans="1:4" x14ac:dyDescent="0.25">
      <c r="A16" s="4" t="s">
        <v>116</v>
      </c>
      <c r="B16" s="7">
        <v>13927</v>
      </c>
      <c r="C16" s="7">
        <v>7468</v>
      </c>
      <c r="D16" s="7">
        <v>5514</v>
      </c>
    </row>
    <row r="17" spans="1:4" x14ac:dyDescent="0.25">
      <c r="A17" s="4" t="s">
        <v>2689</v>
      </c>
      <c r="B17" s="4" t="s">
        <v>2692</v>
      </c>
      <c r="C17" s="4" t="s">
        <v>2693</v>
      </c>
      <c r="D17" s="4" t="s">
        <v>1603</v>
      </c>
    </row>
    <row r="18" spans="1:4" x14ac:dyDescent="0.25">
      <c r="A18" s="4" t="s">
        <v>2690</v>
      </c>
      <c r="B18" s="4" t="s">
        <v>2694</v>
      </c>
      <c r="C18" s="4" t="s">
        <v>2695</v>
      </c>
      <c r="D18" s="4" t="s">
        <v>2693</v>
      </c>
    </row>
    <row r="19" spans="1:4" x14ac:dyDescent="0.25">
      <c r="A19" s="4" t="s">
        <v>2691</v>
      </c>
      <c r="B19" s="4" t="s">
        <v>2694</v>
      </c>
      <c r="C19" s="4" t="s">
        <v>2696</v>
      </c>
      <c r="D19" s="4" t="s">
        <v>2694</v>
      </c>
    </row>
    <row r="20" spans="1:4" x14ac:dyDescent="0.25">
      <c r="A20" s="4" t="s">
        <v>1599</v>
      </c>
    </row>
    <row r="21" spans="1:4" x14ac:dyDescent="0.25">
      <c r="A21" s="3" t="s">
        <v>2656</v>
      </c>
    </row>
    <row r="22" spans="1:4" x14ac:dyDescent="0.25">
      <c r="A22" s="4" t="s">
        <v>2686</v>
      </c>
      <c r="B22" s="7">
        <v>14372</v>
      </c>
      <c r="C22" s="7">
        <v>10868</v>
      </c>
      <c r="D22" s="7">
        <v>9745</v>
      </c>
    </row>
    <row r="23" spans="1:4" x14ac:dyDescent="0.25">
      <c r="A23" s="4" t="s">
        <v>114</v>
      </c>
      <c r="B23" s="5">
        <v>7062</v>
      </c>
      <c r="C23" s="5">
        <v>3041</v>
      </c>
      <c r="D23" s="5">
        <v>3349</v>
      </c>
    </row>
    <row r="24" spans="1:4" x14ac:dyDescent="0.25">
      <c r="A24" s="4" t="s">
        <v>116</v>
      </c>
      <c r="B24" s="7">
        <v>5695</v>
      </c>
      <c r="C24" s="7">
        <v>2090</v>
      </c>
      <c r="D24" s="7">
        <v>2600</v>
      </c>
    </row>
    <row r="25" spans="1:4" x14ac:dyDescent="0.25">
      <c r="A25" s="4" t="s">
        <v>2689</v>
      </c>
      <c r="B25" s="4" t="s">
        <v>1171</v>
      </c>
      <c r="C25" s="4" t="s">
        <v>1171</v>
      </c>
      <c r="D25" s="4" t="s">
        <v>2697</v>
      </c>
    </row>
    <row r="26" spans="1:4" x14ac:dyDescent="0.25">
      <c r="A26" s="4" t="s">
        <v>2690</v>
      </c>
      <c r="B26" s="4" t="s">
        <v>1593</v>
      </c>
      <c r="C26" s="4" t="s">
        <v>2370</v>
      </c>
      <c r="D26" s="4" t="s">
        <v>2698</v>
      </c>
    </row>
    <row r="27" spans="1:4" x14ac:dyDescent="0.25">
      <c r="A27" s="4" t="s">
        <v>2691</v>
      </c>
      <c r="B27" s="4" t="s">
        <v>1593</v>
      </c>
      <c r="C27" s="4" t="s">
        <v>1181</v>
      </c>
      <c r="D27" s="4" t="s">
        <v>1606</v>
      </c>
    </row>
    <row r="28" spans="1:4" x14ac:dyDescent="0.25">
      <c r="A28" s="4" t="s">
        <v>1600</v>
      </c>
    </row>
    <row r="29" spans="1:4" x14ac:dyDescent="0.25">
      <c r="A29" s="3" t="s">
        <v>2656</v>
      </c>
    </row>
    <row r="30" spans="1:4" x14ac:dyDescent="0.25">
      <c r="A30" s="4" t="s">
        <v>2686</v>
      </c>
      <c r="B30" s="7">
        <v>7588</v>
      </c>
      <c r="C30" s="7">
        <v>6184</v>
      </c>
      <c r="D30" s="7">
        <v>4653</v>
      </c>
    </row>
    <row r="31" spans="1:4" x14ac:dyDescent="0.25">
      <c r="A31" s="4" t="s">
        <v>114</v>
      </c>
      <c r="B31" s="5">
        <v>2506</v>
      </c>
      <c r="C31" s="5">
        <v>419</v>
      </c>
      <c r="D31" s="5">
        <v>611</v>
      </c>
    </row>
    <row r="32" spans="1:4" x14ac:dyDescent="0.25">
      <c r="A32" s="4" t="s">
        <v>116</v>
      </c>
      <c r="B32" s="7">
        <v>2013</v>
      </c>
      <c r="C32" s="7">
        <v>99</v>
      </c>
      <c r="D32" s="7">
        <v>352</v>
      </c>
    </row>
    <row r="33" spans="1:4" x14ac:dyDescent="0.25">
      <c r="A33" s="4" t="s">
        <v>2689</v>
      </c>
      <c r="B33" s="4" t="s">
        <v>1444</v>
      </c>
      <c r="C33" s="4" t="s">
        <v>1331</v>
      </c>
      <c r="D33" s="4" t="s">
        <v>1444</v>
      </c>
    </row>
    <row r="34" spans="1:4" x14ac:dyDescent="0.25">
      <c r="A34" s="4" t="s">
        <v>2690</v>
      </c>
      <c r="B34" s="4" t="s">
        <v>1450</v>
      </c>
      <c r="C34" s="4" t="s">
        <v>1613</v>
      </c>
      <c r="D34" s="4" t="s">
        <v>1601</v>
      </c>
    </row>
    <row r="35" spans="1:4" x14ac:dyDescent="0.25">
      <c r="A35" s="4" t="s">
        <v>2691</v>
      </c>
      <c r="B35" s="4" t="s">
        <v>1450</v>
      </c>
      <c r="C35" s="4" t="s">
        <v>2607</v>
      </c>
      <c r="D35" s="4" t="s">
        <v>1320</v>
      </c>
    </row>
  </sheetData>
  <mergeCells count="2">
    <mergeCell ref="A1:A2"/>
    <mergeCell ref="B1:D1"/>
  </mergeCells>
  <pageMargins left="0.75" right="0.75" top="1" bottom="1" header="0.5" footer="0.5"/>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F00-000000000000}">
  <dimension ref="A1:C10"/>
  <sheetViews>
    <sheetView workbookViewId="0"/>
  </sheetViews>
  <sheetFormatPr defaultRowHeight="15" x14ac:dyDescent="0.25"/>
  <cols>
    <col min="1" max="1" width="80" customWidth="1"/>
    <col min="2" max="2" width="16" customWidth="1"/>
    <col min="3" max="3" width="14" customWidth="1"/>
  </cols>
  <sheetData>
    <row r="1" spans="1:3" x14ac:dyDescent="0.25">
      <c r="A1" s="12" t="s">
        <v>2699</v>
      </c>
      <c r="B1" s="14" t="s">
        <v>1</v>
      </c>
      <c r="C1" s="13"/>
    </row>
    <row r="2" spans="1:3" x14ac:dyDescent="0.25">
      <c r="A2" s="13"/>
      <c r="B2" s="2" t="s">
        <v>2</v>
      </c>
      <c r="C2" s="2" t="s">
        <v>90</v>
      </c>
    </row>
    <row r="3" spans="1:3" x14ac:dyDescent="0.25">
      <c r="A3" s="4" t="s">
        <v>2700</v>
      </c>
    </row>
    <row r="4" spans="1:3" x14ac:dyDescent="0.25">
      <c r="A4" s="3" t="s">
        <v>2701</v>
      </c>
    </row>
    <row r="5" spans="1:3" x14ac:dyDescent="0.25">
      <c r="A5" s="4" t="s">
        <v>2702</v>
      </c>
      <c r="B5" s="7">
        <v>141191</v>
      </c>
      <c r="C5" s="7">
        <v>187009</v>
      </c>
    </row>
    <row r="6" spans="1:3" ht="30" x14ac:dyDescent="0.25">
      <c r="A6" s="4" t="s">
        <v>2703</v>
      </c>
      <c r="B6" s="4" t="s">
        <v>2704</v>
      </c>
      <c r="C6" s="4" t="s">
        <v>2705</v>
      </c>
    </row>
    <row r="7" spans="1:3" x14ac:dyDescent="0.25">
      <c r="A7" s="4" t="s">
        <v>2706</v>
      </c>
    </row>
    <row r="8" spans="1:3" x14ac:dyDescent="0.25">
      <c r="A8" s="3" t="s">
        <v>2701</v>
      </c>
    </row>
    <row r="9" spans="1:3" x14ac:dyDescent="0.25">
      <c r="A9" s="4" t="s">
        <v>2702</v>
      </c>
      <c r="B9" s="7">
        <v>51426</v>
      </c>
      <c r="C9" s="7">
        <v>59580</v>
      </c>
    </row>
    <row r="10" spans="1:3" ht="30" x14ac:dyDescent="0.25">
      <c r="A10" s="4" t="s">
        <v>2703</v>
      </c>
      <c r="B10" s="4" t="s">
        <v>1328</v>
      </c>
      <c r="C10" s="4" t="s">
        <v>2707</v>
      </c>
    </row>
  </sheetData>
  <mergeCells count="2">
    <mergeCell ref="A1:A2"/>
    <mergeCell ref="B1:C1"/>
  </mergeCells>
  <pageMargins left="0.75" right="0.75" top="1" bottom="1" header="0.5" footer="0.5"/>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000-000000000000}">
  <dimension ref="A1:C7"/>
  <sheetViews>
    <sheetView workbookViewId="0"/>
  </sheetViews>
  <sheetFormatPr defaultRowHeight="15" x14ac:dyDescent="0.25"/>
  <cols>
    <col min="1" max="1" width="80" customWidth="1"/>
    <col min="2" max="3" width="14" customWidth="1"/>
  </cols>
  <sheetData>
    <row r="1" spans="1:3" x14ac:dyDescent="0.25">
      <c r="A1" s="1" t="s">
        <v>2708</v>
      </c>
      <c r="B1" s="2" t="s">
        <v>2</v>
      </c>
      <c r="C1" s="2" t="s">
        <v>90</v>
      </c>
    </row>
    <row r="2" spans="1:3" x14ac:dyDescent="0.25">
      <c r="A2" s="3" t="s">
        <v>2701</v>
      </c>
    </row>
    <row r="3" spans="1:3" x14ac:dyDescent="0.25">
      <c r="A3" s="4" t="s">
        <v>2709</v>
      </c>
      <c r="B3" s="7">
        <v>222200</v>
      </c>
      <c r="C3" s="7">
        <v>116630</v>
      </c>
    </row>
    <row r="4" spans="1:3" x14ac:dyDescent="0.25">
      <c r="A4" s="4" t="s">
        <v>2710</v>
      </c>
      <c r="B4" s="4" t="s">
        <v>1227</v>
      </c>
    </row>
    <row r="5" spans="1:3" x14ac:dyDescent="0.25">
      <c r="A5" s="4" t="s">
        <v>611</v>
      </c>
    </row>
    <row r="6" spans="1:3" x14ac:dyDescent="0.25">
      <c r="A6" s="3" t="s">
        <v>2701</v>
      </c>
    </row>
    <row r="7" spans="1:3" x14ac:dyDescent="0.25">
      <c r="A7" s="4" t="s">
        <v>2711</v>
      </c>
      <c r="B7" s="7">
        <v>122010</v>
      </c>
      <c r="C7" s="7">
        <v>52710</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4"/>
  <sheetViews>
    <sheetView workbookViewId="0"/>
  </sheetViews>
  <sheetFormatPr defaultRowHeight="15" x14ac:dyDescent="0.25"/>
  <cols>
    <col min="1" max="1" width="27" customWidth="1"/>
    <col min="2" max="2" width="80" customWidth="1"/>
  </cols>
  <sheetData>
    <row r="1" spans="1:2" x14ac:dyDescent="0.25">
      <c r="A1" s="12" t="s">
        <v>296</v>
      </c>
      <c r="B1" s="2" t="s">
        <v>1</v>
      </c>
    </row>
    <row r="2" spans="1:2" x14ac:dyDescent="0.25">
      <c r="A2" s="13"/>
      <c r="B2" s="2" t="s">
        <v>2</v>
      </c>
    </row>
    <row r="3" spans="1:2" x14ac:dyDescent="0.25">
      <c r="A3" s="3" t="s">
        <v>297</v>
      </c>
    </row>
    <row r="4" spans="1:2" ht="409.5" x14ac:dyDescent="0.25">
      <c r="A4" s="4" t="s">
        <v>296</v>
      </c>
      <c r="B4" s="4" t="s">
        <v>298</v>
      </c>
    </row>
  </sheetData>
  <mergeCells count="1">
    <mergeCell ref="A1:A2"/>
  </mergeCells>
  <pageMargins left="0.75" right="0.75" top="1" bottom="1" header="0.5" footer="0.5"/>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100-000000000000}">
  <dimension ref="A1:C8"/>
  <sheetViews>
    <sheetView workbookViewId="0"/>
  </sheetViews>
  <sheetFormatPr defaultRowHeight="15" x14ac:dyDescent="0.25"/>
  <cols>
    <col min="1" max="1" width="80" customWidth="1"/>
    <col min="2" max="2" width="16" customWidth="1"/>
    <col min="3" max="3" width="14" customWidth="1"/>
  </cols>
  <sheetData>
    <row r="1" spans="1:3" x14ac:dyDescent="0.25">
      <c r="A1" s="12" t="s">
        <v>2712</v>
      </c>
      <c r="B1" s="14" t="s">
        <v>1</v>
      </c>
      <c r="C1" s="13"/>
    </row>
    <row r="2" spans="1:3" x14ac:dyDescent="0.25">
      <c r="A2" s="13"/>
      <c r="B2" s="2" t="s">
        <v>2</v>
      </c>
      <c r="C2" s="2" t="s">
        <v>90</v>
      </c>
    </row>
    <row r="3" spans="1:3" ht="30" x14ac:dyDescent="0.25">
      <c r="A3" s="4" t="s">
        <v>2713</v>
      </c>
    </row>
    <row r="4" spans="1:3" x14ac:dyDescent="0.25">
      <c r="A4" s="3" t="s">
        <v>2701</v>
      </c>
    </row>
    <row r="5" spans="1:3" x14ac:dyDescent="0.25">
      <c r="A5" s="4" t="s">
        <v>2702</v>
      </c>
      <c r="B5" s="7">
        <v>86274</v>
      </c>
      <c r="C5" s="7">
        <v>60158</v>
      </c>
    </row>
    <row r="6" spans="1:3" ht="30" x14ac:dyDescent="0.25">
      <c r="A6" s="4" t="s">
        <v>2714</v>
      </c>
    </row>
    <row r="7" spans="1:3" x14ac:dyDescent="0.25">
      <c r="A7" s="3" t="s">
        <v>2701</v>
      </c>
    </row>
    <row r="8" spans="1:3" x14ac:dyDescent="0.25">
      <c r="A8" s="4" t="s">
        <v>2702</v>
      </c>
      <c r="B8" s="7">
        <v>141588</v>
      </c>
      <c r="C8" s="7">
        <v>68001</v>
      </c>
    </row>
  </sheetData>
  <mergeCells count="2">
    <mergeCell ref="A1:A2"/>
    <mergeCell ref="B1:C1"/>
  </mergeCells>
  <pageMargins left="0.75" right="0.75" top="1" bottom="1" header="0.5" footer="0.5"/>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200-000000000000}">
  <dimension ref="A1:C111"/>
  <sheetViews>
    <sheetView workbookViewId="0"/>
  </sheetViews>
  <sheetFormatPr defaultRowHeight="15" x14ac:dyDescent="0.25"/>
  <cols>
    <col min="1" max="1" width="80" customWidth="1"/>
    <col min="2" max="3" width="14" customWidth="1"/>
  </cols>
  <sheetData>
    <row r="1" spans="1:3" x14ac:dyDescent="0.25">
      <c r="A1" s="1" t="s">
        <v>2715</v>
      </c>
      <c r="B1" s="2" t="s">
        <v>2716</v>
      </c>
      <c r="C1" s="2" t="s">
        <v>2</v>
      </c>
    </row>
    <row r="2" spans="1:3" x14ac:dyDescent="0.25">
      <c r="A2" s="3" t="s">
        <v>2717</v>
      </c>
    </row>
    <row r="3" spans="1:3" x14ac:dyDescent="0.25">
      <c r="A3" s="4" t="s">
        <v>2718</v>
      </c>
      <c r="C3" s="7">
        <v>2000</v>
      </c>
    </row>
    <row r="4" spans="1:3" x14ac:dyDescent="0.25">
      <c r="A4" s="4" t="s">
        <v>2719</v>
      </c>
    </row>
    <row r="5" spans="1:3" x14ac:dyDescent="0.25">
      <c r="A5" s="3" t="s">
        <v>2717</v>
      </c>
    </row>
    <row r="6" spans="1:3" x14ac:dyDescent="0.25">
      <c r="A6" s="4" t="s">
        <v>2720</v>
      </c>
      <c r="C6" s="5">
        <v>1700</v>
      </c>
    </row>
    <row r="7" spans="1:3" ht="30" x14ac:dyDescent="0.25">
      <c r="A7" s="4" t="s">
        <v>2721</v>
      </c>
    </row>
    <row r="8" spans="1:3" x14ac:dyDescent="0.25">
      <c r="A8" s="3" t="s">
        <v>2717</v>
      </c>
    </row>
    <row r="9" spans="1:3" ht="30" x14ac:dyDescent="0.25">
      <c r="A9" s="4" t="s">
        <v>2722</v>
      </c>
      <c r="C9" s="5">
        <v>6500</v>
      </c>
    </row>
    <row r="10" spans="1:3" x14ac:dyDescent="0.25">
      <c r="A10" s="4" t="s">
        <v>2723</v>
      </c>
    </row>
    <row r="11" spans="1:3" x14ac:dyDescent="0.25">
      <c r="A11" s="3" t="s">
        <v>2717</v>
      </c>
    </row>
    <row r="12" spans="1:3" x14ac:dyDescent="0.25">
      <c r="A12" s="4" t="s">
        <v>2724</v>
      </c>
      <c r="B12" s="7">
        <v>1400</v>
      </c>
    </row>
    <row r="13" spans="1:3" x14ac:dyDescent="0.25">
      <c r="A13" s="4" t="s">
        <v>2725</v>
      </c>
    </row>
    <row r="14" spans="1:3" x14ac:dyDescent="0.25">
      <c r="A14" s="3" t="s">
        <v>2717</v>
      </c>
    </row>
    <row r="15" spans="1:3" x14ac:dyDescent="0.25">
      <c r="A15" s="4" t="s">
        <v>2726</v>
      </c>
      <c r="C15" s="7">
        <v>2150</v>
      </c>
    </row>
    <row r="16" spans="1:3" x14ac:dyDescent="0.25">
      <c r="A16" s="4" t="s">
        <v>2727</v>
      </c>
      <c r="C16" s="5">
        <v>12280042</v>
      </c>
    </row>
    <row r="17" spans="1:3" x14ac:dyDescent="0.25">
      <c r="A17" s="4" t="s">
        <v>2728</v>
      </c>
      <c r="C17" s="7">
        <v>368</v>
      </c>
    </row>
    <row r="18" spans="1:3" x14ac:dyDescent="0.25">
      <c r="A18" s="4" t="s">
        <v>2729</v>
      </c>
    </row>
    <row r="19" spans="1:3" x14ac:dyDescent="0.25">
      <c r="A19" s="3" t="s">
        <v>2717</v>
      </c>
    </row>
    <row r="20" spans="1:3" x14ac:dyDescent="0.25">
      <c r="A20" s="4" t="s">
        <v>2726</v>
      </c>
      <c r="C20" s="7">
        <v>805</v>
      </c>
    </row>
    <row r="21" spans="1:3" x14ac:dyDescent="0.25">
      <c r="A21" s="4" t="s">
        <v>2727</v>
      </c>
      <c r="C21" s="5">
        <v>2576000</v>
      </c>
    </row>
    <row r="22" spans="1:3" x14ac:dyDescent="0.25">
      <c r="A22" s="4" t="s">
        <v>2728</v>
      </c>
      <c r="C22" s="7">
        <v>322</v>
      </c>
    </row>
    <row r="23" spans="1:3" x14ac:dyDescent="0.25">
      <c r="A23" s="4" t="s">
        <v>2730</v>
      </c>
    </row>
    <row r="24" spans="1:3" x14ac:dyDescent="0.25">
      <c r="A24" s="3" t="s">
        <v>2717</v>
      </c>
    </row>
    <row r="25" spans="1:3" x14ac:dyDescent="0.25">
      <c r="A25" s="4" t="s">
        <v>2726</v>
      </c>
      <c r="C25" s="7">
        <v>8100</v>
      </c>
    </row>
    <row r="26" spans="1:3" x14ac:dyDescent="0.25">
      <c r="A26" s="4" t="s">
        <v>2727</v>
      </c>
      <c r="C26" s="5">
        <v>35864408</v>
      </c>
    </row>
    <row r="27" spans="1:3" x14ac:dyDescent="0.25">
      <c r="A27" s="4" t="s">
        <v>2728</v>
      </c>
      <c r="C27" s="7">
        <v>1600</v>
      </c>
    </row>
    <row r="28" spans="1:3" ht="30" x14ac:dyDescent="0.25">
      <c r="A28" s="4" t="s">
        <v>2731</v>
      </c>
    </row>
    <row r="29" spans="1:3" x14ac:dyDescent="0.25">
      <c r="A29" s="3" t="s">
        <v>2717</v>
      </c>
    </row>
    <row r="30" spans="1:3" x14ac:dyDescent="0.25">
      <c r="A30" s="4" t="s">
        <v>2726</v>
      </c>
      <c r="C30" s="7">
        <v>522</v>
      </c>
    </row>
    <row r="31" spans="1:3" x14ac:dyDescent="0.25">
      <c r="A31" s="4" t="s">
        <v>2727</v>
      </c>
      <c r="C31" s="5">
        <v>6351347</v>
      </c>
    </row>
    <row r="32" spans="1:3" x14ac:dyDescent="0.25">
      <c r="A32" s="4" t="s">
        <v>2728</v>
      </c>
      <c r="C32" s="7">
        <v>127</v>
      </c>
    </row>
    <row r="33" spans="1:3" ht="30" x14ac:dyDescent="0.25">
      <c r="A33" s="4" t="s">
        <v>2732</v>
      </c>
    </row>
    <row r="34" spans="1:3" x14ac:dyDescent="0.25">
      <c r="A34" s="3" t="s">
        <v>2717</v>
      </c>
    </row>
    <row r="35" spans="1:3" x14ac:dyDescent="0.25">
      <c r="A35" s="4" t="s">
        <v>2726</v>
      </c>
      <c r="C35" s="7">
        <v>534</v>
      </c>
    </row>
    <row r="36" spans="1:3" x14ac:dyDescent="0.25">
      <c r="A36" s="4" t="s">
        <v>2727</v>
      </c>
      <c r="C36" s="5">
        <v>5625768</v>
      </c>
    </row>
    <row r="37" spans="1:3" x14ac:dyDescent="0.25">
      <c r="A37" s="4" t="s">
        <v>2728</v>
      </c>
      <c r="C37" s="7">
        <v>127</v>
      </c>
    </row>
    <row r="38" spans="1:3" x14ac:dyDescent="0.25">
      <c r="A38" s="4" t="s">
        <v>2733</v>
      </c>
    </row>
    <row r="39" spans="1:3" x14ac:dyDescent="0.25">
      <c r="A39" s="3" t="s">
        <v>2717</v>
      </c>
    </row>
    <row r="40" spans="1:3" x14ac:dyDescent="0.25">
      <c r="A40" s="4" t="s">
        <v>2726</v>
      </c>
      <c r="C40" s="7">
        <v>2300</v>
      </c>
    </row>
    <row r="41" spans="1:3" x14ac:dyDescent="0.25">
      <c r="A41" s="4" t="s">
        <v>2727</v>
      </c>
      <c r="C41" s="5">
        <v>19326218</v>
      </c>
    </row>
    <row r="42" spans="1:3" x14ac:dyDescent="0.25">
      <c r="A42" s="4" t="s">
        <v>2728</v>
      </c>
      <c r="C42" s="7">
        <v>522</v>
      </c>
    </row>
    <row r="43" spans="1:3" x14ac:dyDescent="0.25">
      <c r="A43" s="4" t="s">
        <v>2734</v>
      </c>
    </row>
    <row r="44" spans="1:3" x14ac:dyDescent="0.25">
      <c r="A44" s="3" t="s">
        <v>2717</v>
      </c>
    </row>
    <row r="45" spans="1:3" x14ac:dyDescent="0.25">
      <c r="A45" s="4" t="s">
        <v>2726</v>
      </c>
      <c r="C45" s="7">
        <v>914</v>
      </c>
    </row>
    <row r="46" spans="1:3" x14ac:dyDescent="0.25">
      <c r="A46" s="4" t="s">
        <v>2727</v>
      </c>
      <c r="C46" s="5">
        <v>11540550</v>
      </c>
    </row>
    <row r="47" spans="1:3" x14ac:dyDescent="0.25">
      <c r="A47" s="4" t="s">
        <v>2728</v>
      </c>
      <c r="C47" s="7">
        <v>242</v>
      </c>
    </row>
    <row r="48" spans="1:3" ht="30" x14ac:dyDescent="0.25">
      <c r="A48" s="4" t="s">
        <v>2735</v>
      </c>
    </row>
    <row r="49" spans="1:3" x14ac:dyDescent="0.25">
      <c r="A49" s="3" t="s">
        <v>2717</v>
      </c>
    </row>
    <row r="50" spans="1:3" x14ac:dyDescent="0.25">
      <c r="A50" s="4" t="s">
        <v>2736</v>
      </c>
      <c r="C50" s="5">
        <v>50</v>
      </c>
    </row>
    <row r="51" spans="1:3" ht="30" x14ac:dyDescent="0.25">
      <c r="A51" s="4" t="s">
        <v>2737</v>
      </c>
    </row>
    <row r="52" spans="1:3" x14ac:dyDescent="0.25">
      <c r="A52" s="3" t="s">
        <v>2717</v>
      </c>
    </row>
    <row r="53" spans="1:3" x14ac:dyDescent="0.25">
      <c r="A53" s="4" t="s">
        <v>2738</v>
      </c>
      <c r="C53" s="5">
        <v>835</v>
      </c>
    </row>
    <row r="54" spans="1:3" x14ac:dyDescent="0.25">
      <c r="A54" s="4" t="s">
        <v>2736</v>
      </c>
      <c r="C54" s="5">
        <v>54</v>
      </c>
    </row>
    <row r="55" spans="1:3" x14ac:dyDescent="0.25">
      <c r="A55" s="4" t="s">
        <v>2739</v>
      </c>
      <c r="C55" s="5">
        <v>104</v>
      </c>
    </row>
    <row r="56" spans="1:3" ht="30" x14ac:dyDescent="0.25">
      <c r="A56" s="4" t="s">
        <v>2740</v>
      </c>
    </row>
    <row r="57" spans="1:3" x14ac:dyDescent="0.25">
      <c r="A57" s="3" t="s">
        <v>2717</v>
      </c>
    </row>
    <row r="58" spans="1:3" x14ac:dyDescent="0.25">
      <c r="A58" s="4" t="s">
        <v>2726</v>
      </c>
      <c r="C58" s="7">
        <v>1700</v>
      </c>
    </row>
    <row r="59" spans="1:3" x14ac:dyDescent="0.25">
      <c r="A59" s="4" t="s">
        <v>2727</v>
      </c>
      <c r="C59" s="5">
        <v>646154</v>
      </c>
    </row>
    <row r="60" spans="1:3" x14ac:dyDescent="0.25">
      <c r="A60" s="4" t="s">
        <v>2728</v>
      </c>
      <c r="C60" s="7">
        <v>55</v>
      </c>
    </row>
    <row r="61" spans="1:3" ht="30" x14ac:dyDescent="0.25">
      <c r="A61" s="4" t="s">
        <v>2741</v>
      </c>
    </row>
    <row r="62" spans="1:3" x14ac:dyDescent="0.25">
      <c r="A62" s="3" t="s">
        <v>2717</v>
      </c>
    </row>
    <row r="63" spans="1:3" x14ac:dyDescent="0.25">
      <c r="A63" s="4" t="s">
        <v>2726</v>
      </c>
      <c r="C63" s="7">
        <v>1000</v>
      </c>
    </row>
    <row r="64" spans="1:3" x14ac:dyDescent="0.25">
      <c r="A64" s="4" t="s">
        <v>2727</v>
      </c>
      <c r="C64" s="5">
        <v>323077</v>
      </c>
    </row>
    <row r="65" spans="1:3" x14ac:dyDescent="0.25">
      <c r="A65" s="4" t="s">
        <v>2728</v>
      </c>
      <c r="C65" s="7">
        <v>32</v>
      </c>
    </row>
    <row r="66" spans="1:3" x14ac:dyDescent="0.25">
      <c r="A66" s="4" t="s">
        <v>2742</v>
      </c>
    </row>
    <row r="67" spans="1:3" x14ac:dyDescent="0.25">
      <c r="A67" s="3" t="s">
        <v>2717</v>
      </c>
    </row>
    <row r="68" spans="1:3" x14ac:dyDescent="0.25">
      <c r="A68" s="4" t="s">
        <v>2727</v>
      </c>
      <c r="C68" s="5">
        <v>31912213</v>
      </c>
    </row>
    <row r="69" spans="1:3" x14ac:dyDescent="0.25">
      <c r="A69" s="4" t="s">
        <v>2728</v>
      </c>
      <c r="C69" s="7">
        <v>877</v>
      </c>
    </row>
    <row r="70" spans="1:3" x14ac:dyDescent="0.25">
      <c r="A70" s="4" t="s">
        <v>2743</v>
      </c>
    </row>
    <row r="71" spans="1:3" x14ac:dyDescent="0.25">
      <c r="A71" s="3" t="s">
        <v>2717</v>
      </c>
    </row>
    <row r="72" spans="1:3" x14ac:dyDescent="0.25">
      <c r="A72" s="4" t="s">
        <v>2726</v>
      </c>
      <c r="C72" s="5">
        <v>1200</v>
      </c>
    </row>
    <row r="73" spans="1:3" x14ac:dyDescent="0.25">
      <c r="A73" s="4" t="s">
        <v>2744</v>
      </c>
    </row>
    <row r="74" spans="1:3" x14ac:dyDescent="0.25">
      <c r="A74" s="3" t="s">
        <v>2717</v>
      </c>
    </row>
    <row r="75" spans="1:3" x14ac:dyDescent="0.25">
      <c r="A75" s="4" t="s">
        <v>2726</v>
      </c>
      <c r="C75" s="5">
        <v>1300</v>
      </c>
    </row>
    <row r="76" spans="1:3" x14ac:dyDescent="0.25">
      <c r="A76" s="4" t="s">
        <v>2745</v>
      </c>
    </row>
    <row r="77" spans="1:3" x14ac:dyDescent="0.25">
      <c r="A77" s="3" t="s">
        <v>2717</v>
      </c>
    </row>
    <row r="78" spans="1:3" x14ac:dyDescent="0.25">
      <c r="A78" s="4" t="s">
        <v>2726</v>
      </c>
      <c r="C78" s="5">
        <v>993</v>
      </c>
    </row>
    <row r="79" spans="1:3" x14ac:dyDescent="0.25">
      <c r="A79" s="4" t="s">
        <v>2746</v>
      </c>
    </row>
    <row r="80" spans="1:3" x14ac:dyDescent="0.25">
      <c r="A80" s="3" t="s">
        <v>2717</v>
      </c>
    </row>
    <row r="81" spans="1:3" x14ac:dyDescent="0.25">
      <c r="A81" s="4" t="s">
        <v>2726</v>
      </c>
      <c r="C81" s="7">
        <v>883</v>
      </c>
    </row>
    <row r="82" spans="1:3" x14ac:dyDescent="0.25">
      <c r="A82" s="4" t="s">
        <v>2727</v>
      </c>
      <c r="C82" s="5">
        <v>8832000</v>
      </c>
    </row>
    <row r="83" spans="1:3" x14ac:dyDescent="0.25">
      <c r="A83" s="4" t="s">
        <v>2728</v>
      </c>
      <c r="C83" s="7">
        <v>212</v>
      </c>
    </row>
    <row r="84" spans="1:3" x14ac:dyDescent="0.25">
      <c r="A84" s="4" t="s">
        <v>2747</v>
      </c>
    </row>
    <row r="85" spans="1:3" x14ac:dyDescent="0.25">
      <c r="A85" s="3" t="s">
        <v>2717</v>
      </c>
    </row>
    <row r="86" spans="1:3" x14ac:dyDescent="0.25">
      <c r="A86" s="4" t="s">
        <v>2726</v>
      </c>
      <c r="C86" s="7">
        <v>1100</v>
      </c>
    </row>
    <row r="87" spans="1:3" x14ac:dyDescent="0.25">
      <c r="A87" s="4" t="s">
        <v>2727</v>
      </c>
      <c r="C87" s="5">
        <v>16169000</v>
      </c>
    </row>
    <row r="88" spans="1:3" x14ac:dyDescent="0.25">
      <c r="A88" s="4" t="s">
        <v>2728</v>
      </c>
      <c r="C88" s="7">
        <v>388</v>
      </c>
    </row>
    <row r="89" spans="1:3" x14ac:dyDescent="0.25">
      <c r="A89" s="4" t="s">
        <v>2748</v>
      </c>
    </row>
    <row r="90" spans="1:3" x14ac:dyDescent="0.25">
      <c r="A90" s="3" t="s">
        <v>2717</v>
      </c>
    </row>
    <row r="91" spans="1:3" x14ac:dyDescent="0.25">
      <c r="A91" s="4" t="s">
        <v>2726</v>
      </c>
      <c r="C91" s="7">
        <v>4400</v>
      </c>
    </row>
    <row r="92" spans="1:3" ht="30" x14ac:dyDescent="0.25">
      <c r="A92" s="4" t="s">
        <v>2749</v>
      </c>
      <c r="C92" s="5">
        <v>104554000</v>
      </c>
    </row>
    <row r="93" spans="1:3" x14ac:dyDescent="0.25">
      <c r="A93" s="4" t="s">
        <v>2750</v>
      </c>
      <c r="C93" s="7">
        <v>1500</v>
      </c>
    </row>
    <row r="94" spans="1:3" x14ac:dyDescent="0.25">
      <c r="A94" s="4" t="s">
        <v>2751</v>
      </c>
    </row>
    <row r="95" spans="1:3" x14ac:dyDescent="0.25">
      <c r="A95" s="3" t="s">
        <v>2717</v>
      </c>
    </row>
    <row r="96" spans="1:3" x14ac:dyDescent="0.25">
      <c r="A96" s="4" t="s">
        <v>2726</v>
      </c>
      <c r="C96" s="7">
        <v>589</v>
      </c>
    </row>
    <row r="97" spans="1:3" x14ac:dyDescent="0.25">
      <c r="A97" s="4" t="s">
        <v>2727</v>
      </c>
      <c r="C97" s="5">
        <v>3886819</v>
      </c>
    </row>
    <row r="98" spans="1:3" x14ac:dyDescent="0.25">
      <c r="A98" s="4" t="s">
        <v>2728</v>
      </c>
      <c r="C98" s="7">
        <v>212</v>
      </c>
    </row>
    <row r="99" spans="1:3" x14ac:dyDescent="0.25">
      <c r="A99" s="4" t="s">
        <v>2752</v>
      </c>
    </row>
    <row r="100" spans="1:3" x14ac:dyDescent="0.25">
      <c r="A100" s="3" t="s">
        <v>2717</v>
      </c>
    </row>
    <row r="101" spans="1:3" x14ac:dyDescent="0.25">
      <c r="A101" s="4" t="s">
        <v>2726</v>
      </c>
      <c r="C101" s="7">
        <v>575</v>
      </c>
    </row>
    <row r="102" spans="1:3" x14ac:dyDescent="0.25">
      <c r="A102" s="4" t="s">
        <v>2727</v>
      </c>
      <c r="C102" s="5">
        <v>5750345</v>
      </c>
    </row>
    <row r="103" spans="1:3" x14ac:dyDescent="0.25">
      <c r="A103" s="4" t="s">
        <v>2728</v>
      </c>
      <c r="C103" s="7">
        <v>178</v>
      </c>
    </row>
    <row r="104" spans="1:3" x14ac:dyDescent="0.25">
      <c r="A104" s="4" t="s">
        <v>2753</v>
      </c>
    </row>
    <row r="105" spans="1:3" x14ac:dyDescent="0.25">
      <c r="A105" s="3" t="s">
        <v>2717</v>
      </c>
    </row>
    <row r="106" spans="1:3" x14ac:dyDescent="0.25">
      <c r="A106" s="4" t="s">
        <v>2726</v>
      </c>
      <c r="C106" s="7">
        <v>360</v>
      </c>
    </row>
    <row r="107" spans="1:3" ht="30" x14ac:dyDescent="0.25">
      <c r="A107" s="4" t="s">
        <v>2749</v>
      </c>
      <c r="C107" s="5">
        <v>15300000</v>
      </c>
    </row>
    <row r="108" spans="1:3" x14ac:dyDescent="0.25">
      <c r="A108" s="4" t="s">
        <v>2750</v>
      </c>
      <c r="C108" s="7">
        <v>184</v>
      </c>
    </row>
    <row r="109" spans="1:3" ht="30" x14ac:dyDescent="0.25">
      <c r="A109" s="4" t="s">
        <v>2754</v>
      </c>
    </row>
    <row r="110" spans="1:3" x14ac:dyDescent="0.25">
      <c r="A110" s="3" t="s">
        <v>2717</v>
      </c>
    </row>
    <row r="111" spans="1:3" x14ac:dyDescent="0.25">
      <c r="A111" s="4" t="s">
        <v>2739</v>
      </c>
      <c r="C111" s="7">
        <v>222</v>
      </c>
    </row>
  </sheetData>
  <pageMargins left="0.75" right="0.75" top="1" bottom="1" header="0.5" footer="0.5"/>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300-000000000000}">
  <dimension ref="A1:D6"/>
  <sheetViews>
    <sheetView workbookViewId="0"/>
  </sheetViews>
  <sheetFormatPr defaultRowHeight="15" x14ac:dyDescent="0.25"/>
  <cols>
    <col min="1" max="1" width="80" customWidth="1"/>
    <col min="2" max="2" width="16" customWidth="1"/>
    <col min="3" max="4" width="14" customWidth="1"/>
  </cols>
  <sheetData>
    <row r="1" spans="1:4" x14ac:dyDescent="0.25">
      <c r="A1" s="12" t="s">
        <v>2755</v>
      </c>
      <c r="B1" s="14" t="s">
        <v>1</v>
      </c>
      <c r="C1" s="13"/>
      <c r="D1" s="13"/>
    </row>
    <row r="2" spans="1:4" x14ac:dyDescent="0.25">
      <c r="A2" s="13"/>
      <c r="B2" s="2" t="s">
        <v>2</v>
      </c>
      <c r="C2" s="2" t="s">
        <v>90</v>
      </c>
      <c r="D2" s="2" t="s">
        <v>91</v>
      </c>
    </row>
    <row r="3" spans="1:4" x14ac:dyDescent="0.25">
      <c r="A3" s="3" t="s">
        <v>2756</v>
      </c>
    </row>
    <row r="4" spans="1:4" x14ac:dyDescent="0.25">
      <c r="A4" s="4" t="s">
        <v>2757</v>
      </c>
      <c r="B4" s="7">
        <v>411</v>
      </c>
      <c r="C4" s="7">
        <v>343</v>
      </c>
    </row>
    <row r="5" spans="1:4" x14ac:dyDescent="0.25">
      <c r="A5" s="4" t="s">
        <v>2758</v>
      </c>
      <c r="B5" s="5">
        <v>426</v>
      </c>
      <c r="C5" s="5">
        <v>478</v>
      </c>
    </row>
    <row r="6" spans="1:4" x14ac:dyDescent="0.25">
      <c r="A6" s="4" t="s">
        <v>2759</v>
      </c>
      <c r="B6" s="7">
        <v>274</v>
      </c>
      <c r="C6" s="7">
        <v>261</v>
      </c>
      <c r="D6" s="7">
        <v>254</v>
      </c>
    </row>
  </sheetData>
  <mergeCells count="2">
    <mergeCell ref="A1:A2"/>
    <mergeCell ref="B1:D1"/>
  </mergeCells>
  <pageMargins left="0.75" right="0.75" top="1" bottom="1" header="0.5" footer="0.5"/>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400-000000000000}">
  <dimension ref="A1:C25"/>
  <sheetViews>
    <sheetView workbookViewId="0"/>
  </sheetViews>
  <sheetFormatPr defaultRowHeight="15" x14ac:dyDescent="0.25"/>
  <cols>
    <col min="1" max="1" width="80" customWidth="1"/>
    <col min="2" max="2" width="20" customWidth="1"/>
    <col min="3" max="3" width="27" customWidth="1"/>
  </cols>
  <sheetData>
    <row r="1" spans="1:3" x14ac:dyDescent="0.25">
      <c r="A1" s="12" t="s">
        <v>2760</v>
      </c>
      <c r="B1" s="2" t="s">
        <v>2383</v>
      </c>
      <c r="C1" s="2" t="s">
        <v>1</v>
      </c>
    </row>
    <row r="2" spans="1:3" x14ac:dyDescent="0.25">
      <c r="A2" s="13"/>
      <c r="B2" s="2" t="s">
        <v>2761</v>
      </c>
      <c r="C2" s="2" t="s">
        <v>2762</v>
      </c>
    </row>
    <row r="3" spans="1:3" x14ac:dyDescent="0.25">
      <c r="A3" s="3" t="s">
        <v>2763</v>
      </c>
    </row>
    <row r="4" spans="1:3" ht="30" x14ac:dyDescent="0.25">
      <c r="A4" s="4" t="s">
        <v>2764</v>
      </c>
      <c r="C4" s="7">
        <v>565</v>
      </c>
    </row>
    <row r="5" spans="1:3" ht="30" x14ac:dyDescent="0.25">
      <c r="A5" s="4" t="s">
        <v>2765</v>
      </c>
      <c r="C5" s="4" t="s">
        <v>2766</v>
      </c>
    </row>
    <row r="6" spans="1:3" x14ac:dyDescent="0.25">
      <c r="A6" s="4" t="s">
        <v>2767</v>
      </c>
    </row>
    <row r="7" spans="1:3" x14ac:dyDescent="0.25">
      <c r="A7" s="3" t="s">
        <v>2763</v>
      </c>
    </row>
    <row r="8" spans="1:3" x14ac:dyDescent="0.25">
      <c r="A8" s="4" t="s">
        <v>2768</v>
      </c>
      <c r="C8" s="7">
        <v>31</v>
      </c>
    </row>
    <row r="9" spans="1:3" ht="30" x14ac:dyDescent="0.25">
      <c r="A9" s="4" t="s">
        <v>2769</v>
      </c>
      <c r="C9" s="4" t="s">
        <v>2770</v>
      </c>
    </row>
    <row r="10" spans="1:3" x14ac:dyDescent="0.25">
      <c r="A10" s="4" t="s">
        <v>2771</v>
      </c>
    </row>
    <row r="11" spans="1:3" x14ac:dyDescent="0.25">
      <c r="A11" s="3" t="s">
        <v>2763</v>
      </c>
    </row>
    <row r="12" spans="1:3" x14ac:dyDescent="0.25">
      <c r="A12" s="4" t="s">
        <v>2772</v>
      </c>
      <c r="C12" s="5">
        <v>0</v>
      </c>
    </row>
    <row r="13" spans="1:3" x14ac:dyDescent="0.25">
      <c r="A13" s="4" t="s">
        <v>2773</v>
      </c>
    </row>
    <row r="14" spans="1:3" x14ac:dyDescent="0.25">
      <c r="A14" s="3" t="s">
        <v>2763</v>
      </c>
    </row>
    <row r="15" spans="1:3" x14ac:dyDescent="0.25">
      <c r="A15" s="4" t="s">
        <v>2772</v>
      </c>
      <c r="C15" s="5">
        <v>150</v>
      </c>
    </row>
    <row r="16" spans="1:3" x14ac:dyDescent="0.25">
      <c r="A16" s="4" t="s">
        <v>2774</v>
      </c>
    </row>
    <row r="17" spans="1:3" x14ac:dyDescent="0.25">
      <c r="A17" s="3" t="s">
        <v>2763</v>
      </c>
    </row>
    <row r="18" spans="1:3" x14ac:dyDescent="0.25">
      <c r="A18" s="4" t="s">
        <v>2775</v>
      </c>
      <c r="B18" s="5">
        <v>12</v>
      </c>
    </row>
    <row r="19" spans="1:3" x14ac:dyDescent="0.25">
      <c r="A19" s="4" t="s">
        <v>2776</v>
      </c>
      <c r="B19" s="9">
        <v>4.4000000000000004</v>
      </c>
    </row>
    <row r="20" spans="1:3" x14ac:dyDescent="0.25">
      <c r="A20" s="4" t="s">
        <v>2777</v>
      </c>
    </row>
    <row r="21" spans="1:3" x14ac:dyDescent="0.25">
      <c r="A21" s="3" t="s">
        <v>2763</v>
      </c>
    </row>
    <row r="22" spans="1:3" x14ac:dyDescent="0.25">
      <c r="A22" s="4" t="s">
        <v>2778</v>
      </c>
      <c r="B22" s="5">
        <v>1</v>
      </c>
    </row>
    <row r="23" spans="1:3" x14ac:dyDescent="0.25">
      <c r="A23" s="4" t="s">
        <v>2779</v>
      </c>
    </row>
    <row r="24" spans="1:3" x14ac:dyDescent="0.25">
      <c r="A24" s="3" t="s">
        <v>2763</v>
      </c>
    </row>
    <row r="25" spans="1:3" x14ac:dyDescent="0.25">
      <c r="A25" s="4" t="s">
        <v>2780</v>
      </c>
      <c r="C25" s="9">
        <v>69.8</v>
      </c>
    </row>
  </sheetData>
  <mergeCells count="1">
    <mergeCell ref="A1:A2"/>
  </mergeCells>
  <pageMargins left="0.75" right="0.75" top="1" bottom="1" header="0.5" footer="0.5"/>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500-000000000000}">
  <dimension ref="A1:B30"/>
  <sheetViews>
    <sheetView workbookViewId="0"/>
  </sheetViews>
  <sheetFormatPr defaultRowHeight="15" x14ac:dyDescent="0.25"/>
  <cols>
    <col min="1" max="1" width="80" customWidth="1"/>
    <col min="2" max="2" width="30" customWidth="1"/>
  </cols>
  <sheetData>
    <row r="1" spans="1:2" x14ac:dyDescent="0.25">
      <c r="A1" s="12" t="s">
        <v>2781</v>
      </c>
      <c r="B1" s="2" t="s">
        <v>1</v>
      </c>
    </row>
    <row r="2" spans="1:2" x14ac:dyDescent="0.25">
      <c r="A2" s="13"/>
      <c r="B2" s="2" t="s">
        <v>2782</v>
      </c>
    </row>
    <row r="3" spans="1:2" x14ac:dyDescent="0.25">
      <c r="A3" s="4" t="s">
        <v>2783</v>
      </c>
    </row>
    <row r="4" spans="1:2" x14ac:dyDescent="0.25">
      <c r="A4" s="3" t="s">
        <v>2763</v>
      </c>
    </row>
    <row r="5" spans="1:2" x14ac:dyDescent="0.25">
      <c r="A5" s="4" t="s">
        <v>2784</v>
      </c>
      <c r="B5" s="5">
        <v>3991348</v>
      </c>
    </row>
    <row r="6" spans="1:2" x14ac:dyDescent="0.25">
      <c r="A6" s="4" t="s">
        <v>2785</v>
      </c>
      <c r="B6" s="5">
        <v>3838363</v>
      </c>
    </row>
    <row r="7" spans="1:2" x14ac:dyDescent="0.25">
      <c r="A7" s="4" t="s">
        <v>2786</v>
      </c>
      <c r="B7" s="5">
        <v>-567318</v>
      </c>
    </row>
    <row r="8" spans="1:2" x14ac:dyDescent="0.25">
      <c r="A8" s="4" t="s">
        <v>2787</v>
      </c>
      <c r="B8" s="5">
        <v>0</v>
      </c>
    </row>
    <row r="9" spans="1:2" x14ac:dyDescent="0.25">
      <c r="A9" s="4" t="s">
        <v>2788</v>
      </c>
      <c r="B9" s="5">
        <v>-3219319</v>
      </c>
    </row>
    <row r="10" spans="1:2" x14ac:dyDescent="0.25">
      <c r="A10" s="4" t="s">
        <v>2789</v>
      </c>
      <c r="B10" s="5">
        <v>4043074</v>
      </c>
    </row>
    <row r="11" spans="1:2" ht="30" x14ac:dyDescent="0.25">
      <c r="A11" s="4" t="s">
        <v>2790</v>
      </c>
      <c r="B11" s="8">
        <v>207.23</v>
      </c>
    </row>
    <row r="12" spans="1:2" x14ac:dyDescent="0.25">
      <c r="A12" s="4" t="s">
        <v>2791</v>
      </c>
      <c r="B12" s="11">
        <v>276.57</v>
      </c>
    </row>
    <row r="13" spans="1:2" x14ac:dyDescent="0.25">
      <c r="A13" s="4" t="s">
        <v>2792</v>
      </c>
      <c r="B13" s="11">
        <v>231.77</v>
      </c>
    </row>
    <row r="14" spans="1:2" x14ac:dyDescent="0.25">
      <c r="A14" s="4" t="s">
        <v>2793</v>
      </c>
      <c r="B14" s="5">
        <v>0</v>
      </c>
    </row>
    <row r="15" spans="1:2" x14ac:dyDescent="0.25">
      <c r="A15" s="4" t="s">
        <v>2794</v>
      </c>
      <c r="B15" s="11">
        <v>225.48</v>
      </c>
    </row>
    <row r="16" spans="1:2" ht="30" x14ac:dyDescent="0.25">
      <c r="A16" s="4" t="s">
        <v>2795</v>
      </c>
      <c r="B16" s="8">
        <v>255.08</v>
      </c>
    </row>
    <row r="17" spans="1:2" x14ac:dyDescent="0.25">
      <c r="A17" s="4" t="s">
        <v>2796</v>
      </c>
    </row>
    <row r="18" spans="1:2" x14ac:dyDescent="0.25">
      <c r="A18" s="3" t="s">
        <v>2763</v>
      </c>
    </row>
    <row r="19" spans="1:2" x14ac:dyDescent="0.25">
      <c r="A19" s="4" t="s">
        <v>2784</v>
      </c>
      <c r="B19" s="5">
        <v>15223219</v>
      </c>
    </row>
    <row r="20" spans="1:2" x14ac:dyDescent="0.25">
      <c r="A20" s="4" t="s">
        <v>2785</v>
      </c>
      <c r="B20" s="5">
        <v>6033314</v>
      </c>
    </row>
    <row r="21" spans="1:2" x14ac:dyDescent="0.25">
      <c r="A21" s="4" t="s">
        <v>2786</v>
      </c>
      <c r="B21" s="5">
        <v>-398076</v>
      </c>
    </row>
    <row r="22" spans="1:2" x14ac:dyDescent="0.25">
      <c r="A22" s="4" t="s">
        <v>2787</v>
      </c>
      <c r="B22" s="5">
        <v>-8144080</v>
      </c>
    </row>
    <row r="23" spans="1:2" x14ac:dyDescent="0.25">
      <c r="A23" s="4" t="s">
        <v>2788</v>
      </c>
      <c r="B23" s="5">
        <v>3219319</v>
      </c>
    </row>
    <row r="24" spans="1:2" x14ac:dyDescent="0.25">
      <c r="A24" s="4" t="s">
        <v>2789</v>
      </c>
      <c r="B24" s="5">
        <v>15933696</v>
      </c>
    </row>
    <row r="25" spans="1:2" ht="30" x14ac:dyDescent="0.25">
      <c r="A25" s="4" t="s">
        <v>2790</v>
      </c>
      <c r="B25" s="8">
        <v>203.41</v>
      </c>
    </row>
    <row r="26" spans="1:2" x14ac:dyDescent="0.25">
      <c r="A26" s="4" t="s">
        <v>2791</v>
      </c>
      <c r="B26" s="11">
        <v>256.93</v>
      </c>
    </row>
    <row r="27" spans="1:2" x14ac:dyDescent="0.25">
      <c r="A27" s="4" t="s">
        <v>2792</v>
      </c>
      <c r="B27" s="11">
        <v>220.26</v>
      </c>
    </row>
    <row r="28" spans="1:2" x14ac:dyDescent="0.25">
      <c r="A28" s="4" t="s">
        <v>2793</v>
      </c>
      <c r="B28" s="11">
        <v>202.58</v>
      </c>
    </row>
    <row r="29" spans="1:2" x14ac:dyDescent="0.25">
      <c r="A29" s="4" t="s">
        <v>2794</v>
      </c>
      <c r="B29" s="11">
        <v>225.48</v>
      </c>
    </row>
    <row r="30" spans="1:2" ht="30" x14ac:dyDescent="0.25">
      <c r="A30" s="4" t="s">
        <v>2795</v>
      </c>
      <c r="B30" s="8">
        <v>228.14</v>
      </c>
    </row>
  </sheetData>
  <mergeCells count="1">
    <mergeCell ref="A1:A2"/>
  </mergeCells>
  <pageMargins left="0.75" right="0.75" top="1" bottom="1" header="0.5" footer="0.5"/>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600-000000000000}">
  <dimension ref="A1:D23"/>
  <sheetViews>
    <sheetView workbookViewId="0"/>
  </sheetViews>
  <sheetFormatPr defaultRowHeight="15" x14ac:dyDescent="0.25"/>
  <cols>
    <col min="1" max="1" width="80" customWidth="1"/>
    <col min="2" max="2" width="16" customWidth="1"/>
    <col min="3" max="4" width="14" customWidth="1"/>
  </cols>
  <sheetData>
    <row r="1" spans="1:4" x14ac:dyDescent="0.25">
      <c r="A1" s="12" t="s">
        <v>2797</v>
      </c>
      <c r="B1" s="14" t="s">
        <v>1</v>
      </c>
      <c r="C1" s="13"/>
      <c r="D1" s="13"/>
    </row>
    <row r="2" spans="1:4" x14ac:dyDescent="0.25">
      <c r="A2" s="13"/>
      <c r="B2" s="2" t="s">
        <v>2</v>
      </c>
      <c r="C2" s="2" t="s">
        <v>90</v>
      </c>
      <c r="D2" s="2" t="s">
        <v>91</v>
      </c>
    </row>
    <row r="3" spans="1:4" x14ac:dyDescent="0.25">
      <c r="A3" s="3" t="s">
        <v>2763</v>
      </c>
    </row>
    <row r="4" spans="1:4" x14ac:dyDescent="0.25">
      <c r="A4" s="4" t="s">
        <v>2798</v>
      </c>
      <c r="B4" s="8">
        <v>264.57</v>
      </c>
      <c r="C4" s="8">
        <v>220.45</v>
      </c>
      <c r="D4" s="8">
        <v>177.42</v>
      </c>
    </row>
    <row r="5" spans="1:4" x14ac:dyDescent="0.25">
      <c r="A5" s="4" t="s">
        <v>2799</v>
      </c>
      <c r="B5" s="4" t="s">
        <v>1278</v>
      </c>
      <c r="C5" s="4" t="s">
        <v>2800</v>
      </c>
      <c r="D5" s="4" t="s">
        <v>2522</v>
      </c>
    </row>
    <row r="6" spans="1:4" x14ac:dyDescent="0.25">
      <c r="A6" s="4" t="s">
        <v>2801</v>
      </c>
      <c r="B6" s="4" t="s">
        <v>2802</v>
      </c>
    </row>
    <row r="7" spans="1:4" ht="30" x14ac:dyDescent="0.25">
      <c r="A7" s="4" t="s">
        <v>2803</v>
      </c>
      <c r="B7" s="7">
        <v>2640</v>
      </c>
      <c r="C7" s="7">
        <v>2010</v>
      </c>
      <c r="D7" s="7">
        <v>2000</v>
      </c>
    </row>
    <row r="8" spans="1:4" x14ac:dyDescent="0.25">
      <c r="A8" s="4" t="s">
        <v>2804</v>
      </c>
      <c r="B8" s="5">
        <v>47719</v>
      </c>
      <c r="C8" s="5">
        <v>72369</v>
      </c>
    </row>
    <row r="9" spans="1:4" x14ac:dyDescent="0.25">
      <c r="A9" s="4" t="s">
        <v>2796</v>
      </c>
    </row>
    <row r="10" spans="1:4" x14ac:dyDescent="0.25">
      <c r="A10" s="3" t="s">
        <v>2763</v>
      </c>
    </row>
    <row r="11" spans="1:4" x14ac:dyDescent="0.25">
      <c r="A11" s="4" t="s">
        <v>2805</v>
      </c>
      <c r="B11" s="5">
        <v>15933696</v>
      </c>
      <c r="C11" s="5">
        <v>15223219</v>
      </c>
    </row>
    <row r="12" spans="1:4" ht="30" x14ac:dyDescent="0.25">
      <c r="A12" s="4" t="s">
        <v>2806</v>
      </c>
    </row>
    <row r="13" spans="1:4" x14ac:dyDescent="0.25">
      <c r="A13" s="3" t="s">
        <v>2763</v>
      </c>
    </row>
    <row r="14" spans="1:4" x14ac:dyDescent="0.25">
      <c r="A14" s="4" t="s">
        <v>2805</v>
      </c>
      <c r="B14" s="5">
        <v>590453</v>
      </c>
      <c r="C14" s="5">
        <v>489602</v>
      </c>
    </row>
    <row r="15" spans="1:4" ht="30" x14ac:dyDescent="0.25">
      <c r="A15" s="4" t="s">
        <v>2807</v>
      </c>
    </row>
    <row r="16" spans="1:4" x14ac:dyDescent="0.25">
      <c r="A16" s="3" t="s">
        <v>2763</v>
      </c>
    </row>
    <row r="17" spans="1:3" x14ac:dyDescent="0.25">
      <c r="A17" s="4" t="s">
        <v>2805</v>
      </c>
      <c r="B17" s="5">
        <v>885680</v>
      </c>
      <c r="C17" s="5">
        <v>734403</v>
      </c>
    </row>
    <row r="18" spans="1:3" x14ac:dyDescent="0.25">
      <c r="A18" s="4" t="s">
        <v>2767</v>
      </c>
    </row>
    <row r="19" spans="1:3" x14ac:dyDescent="0.25">
      <c r="A19" s="3" t="s">
        <v>2763</v>
      </c>
    </row>
    <row r="20" spans="1:3" x14ac:dyDescent="0.25">
      <c r="A20" s="4" t="s">
        <v>2805</v>
      </c>
      <c r="B20" s="5">
        <v>322935</v>
      </c>
      <c r="C20" s="5">
        <v>210692</v>
      </c>
    </row>
    <row r="21" spans="1:3" x14ac:dyDescent="0.25">
      <c r="A21" s="4" t="s">
        <v>2773</v>
      </c>
    </row>
    <row r="22" spans="1:3" x14ac:dyDescent="0.25">
      <c r="A22" s="3" t="s">
        <v>2763</v>
      </c>
    </row>
    <row r="23" spans="1:3" x14ac:dyDescent="0.25">
      <c r="A23" s="4" t="s">
        <v>2805</v>
      </c>
      <c r="B23" s="5">
        <v>387508</v>
      </c>
      <c r="C23" s="5">
        <v>210692</v>
      </c>
    </row>
  </sheetData>
  <mergeCells count="2">
    <mergeCell ref="A1:A2"/>
    <mergeCell ref="B1:D1"/>
  </mergeCells>
  <pageMargins left="0.75" right="0.75" top="1" bottom="1" header="0.5" footer="0.5"/>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700-000000000000}">
  <dimension ref="A1:D5"/>
  <sheetViews>
    <sheetView workbookViewId="0"/>
  </sheetViews>
  <sheetFormatPr defaultRowHeight="15" x14ac:dyDescent="0.25"/>
  <cols>
    <col min="1" max="1" width="80" customWidth="1"/>
    <col min="2" max="2" width="16" customWidth="1"/>
    <col min="3" max="4" width="14" customWidth="1"/>
  </cols>
  <sheetData>
    <row r="1" spans="1:4" x14ac:dyDescent="0.25">
      <c r="A1" s="12" t="s">
        <v>2808</v>
      </c>
      <c r="B1" s="14" t="s">
        <v>1</v>
      </c>
      <c r="C1" s="13"/>
      <c r="D1" s="13"/>
    </row>
    <row r="2" spans="1:4" x14ac:dyDescent="0.25">
      <c r="A2" s="13"/>
      <c r="B2" s="2" t="s">
        <v>2</v>
      </c>
      <c r="C2" s="2" t="s">
        <v>90</v>
      </c>
      <c r="D2" s="2" t="s">
        <v>91</v>
      </c>
    </row>
    <row r="3" spans="1:4" x14ac:dyDescent="0.25">
      <c r="A3" s="3" t="s">
        <v>2809</v>
      </c>
    </row>
    <row r="4" spans="1:4" x14ac:dyDescent="0.25">
      <c r="A4" s="4" t="s">
        <v>219</v>
      </c>
      <c r="B4" s="7">
        <v>2553</v>
      </c>
      <c r="C4" s="7">
        <v>1985</v>
      </c>
      <c r="D4" s="7">
        <v>2120</v>
      </c>
    </row>
    <row r="5" spans="1:4" x14ac:dyDescent="0.25">
      <c r="A5" s="4" t="s">
        <v>2810</v>
      </c>
      <c r="B5" s="7">
        <v>196</v>
      </c>
      <c r="C5" s="7">
        <v>120</v>
      </c>
      <c r="D5" s="7">
        <v>63</v>
      </c>
    </row>
  </sheetData>
  <mergeCells count="2">
    <mergeCell ref="A1:A2"/>
    <mergeCell ref="B1:D1"/>
  </mergeCells>
  <pageMargins left="0.75" right="0.75" top="1" bottom="1" header="0.5" footer="0.5"/>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800-000000000000}">
  <dimension ref="A1:D37"/>
  <sheetViews>
    <sheetView workbookViewId="0"/>
  </sheetViews>
  <sheetFormatPr defaultRowHeight="15" x14ac:dyDescent="0.25"/>
  <cols>
    <col min="1" max="1" width="78" customWidth="1"/>
    <col min="2" max="2" width="16" customWidth="1"/>
    <col min="3" max="4" width="14" customWidth="1"/>
  </cols>
  <sheetData>
    <row r="1" spans="1:4" x14ac:dyDescent="0.25">
      <c r="A1" s="12" t="s">
        <v>2811</v>
      </c>
      <c r="B1" s="14" t="s">
        <v>1</v>
      </c>
      <c r="C1" s="13"/>
      <c r="D1" s="13"/>
    </row>
    <row r="2" spans="1:4" x14ac:dyDescent="0.25">
      <c r="A2" s="13"/>
      <c r="B2" s="2" t="s">
        <v>2</v>
      </c>
      <c r="C2" s="2" t="s">
        <v>90</v>
      </c>
      <c r="D2" s="2" t="s">
        <v>91</v>
      </c>
    </row>
    <row r="3" spans="1:4" x14ac:dyDescent="0.25">
      <c r="A3" s="3" t="s">
        <v>92</v>
      </c>
    </row>
    <row r="4" spans="1:4" x14ac:dyDescent="0.25">
      <c r="A4" s="4" t="s">
        <v>98</v>
      </c>
      <c r="B4" s="7">
        <v>52869</v>
      </c>
      <c r="C4" s="7">
        <v>39809</v>
      </c>
      <c r="D4" s="7">
        <v>32184</v>
      </c>
    </row>
    <row r="5" spans="1:4" x14ac:dyDescent="0.25">
      <c r="A5" s="4" t="s">
        <v>99</v>
      </c>
      <c r="B5" s="5">
        <v>12120</v>
      </c>
      <c r="C5" s="5">
        <v>13689</v>
      </c>
      <c r="D5" s="5">
        <v>21738</v>
      </c>
    </row>
    <row r="6" spans="1:4" x14ac:dyDescent="0.25">
      <c r="A6" s="4" t="s">
        <v>100</v>
      </c>
      <c r="B6" s="5">
        <v>5650</v>
      </c>
      <c r="C6" s="5">
        <v>8938</v>
      </c>
      <c r="D6" s="5">
        <v>17376</v>
      </c>
    </row>
    <row r="7" spans="1:4" x14ac:dyDescent="0.25">
      <c r="A7" s="4" t="s">
        <v>2812</v>
      </c>
      <c r="B7" s="5">
        <v>6470</v>
      </c>
      <c r="C7" s="5">
        <v>4751</v>
      </c>
      <c r="D7" s="5">
        <v>4362</v>
      </c>
    </row>
    <row r="8" spans="1:4" x14ac:dyDescent="0.25">
      <c r="A8" s="4" t="s">
        <v>102</v>
      </c>
      <c r="B8" s="5">
        <v>59339</v>
      </c>
      <c r="C8" s="5">
        <v>44560</v>
      </c>
      <c r="D8" s="5">
        <v>36546</v>
      </c>
    </row>
    <row r="9" spans="1:4" x14ac:dyDescent="0.25">
      <c r="A9" s="3" t="s">
        <v>104</v>
      </c>
    </row>
    <row r="10" spans="1:4" x14ac:dyDescent="0.25">
      <c r="A10" s="4" t="s">
        <v>105</v>
      </c>
      <c r="B10" s="5">
        <v>17719</v>
      </c>
      <c r="C10" s="5">
        <v>13309</v>
      </c>
      <c r="D10" s="5">
        <v>12353</v>
      </c>
    </row>
    <row r="11" spans="1:4" x14ac:dyDescent="0.25">
      <c r="A11" s="4" t="s">
        <v>112</v>
      </c>
      <c r="B11" s="5">
        <v>2739</v>
      </c>
      <c r="C11" s="5">
        <v>5617</v>
      </c>
      <c r="D11" s="5">
        <v>3077</v>
      </c>
    </row>
    <row r="12" spans="1:4" x14ac:dyDescent="0.25">
      <c r="A12" s="4" t="s">
        <v>113</v>
      </c>
      <c r="B12" s="5">
        <v>31938</v>
      </c>
      <c r="C12" s="5">
        <v>28983</v>
      </c>
      <c r="D12" s="5">
        <v>24898</v>
      </c>
    </row>
    <row r="13" spans="1:4" x14ac:dyDescent="0.25">
      <c r="A13" s="4" t="s">
        <v>114</v>
      </c>
      <c r="B13" s="5">
        <v>27044</v>
      </c>
      <c r="C13" s="5">
        <v>12479</v>
      </c>
      <c r="D13" s="5">
        <v>10583</v>
      </c>
    </row>
    <row r="14" spans="1:4" x14ac:dyDescent="0.25">
      <c r="A14" s="4" t="s">
        <v>2813</v>
      </c>
      <c r="B14" s="5">
        <v>5409</v>
      </c>
      <c r="C14" s="5">
        <v>3020</v>
      </c>
      <c r="D14" s="5">
        <v>2117</v>
      </c>
    </row>
    <row r="15" spans="1:4" x14ac:dyDescent="0.25">
      <c r="A15" s="4" t="s">
        <v>116</v>
      </c>
      <c r="B15" s="5">
        <v>21635</v>
      </c>
      <c r="C15" s="5">
        <v>9459</v>
      </c>
      <c r="D15" s="5">
        <v>8466</v>
      </c>
    </row>
    <row r="16" spans="1:4" x14ac:dyDescent="0.25">
      <c r="A16" s="4" t="s">
        <v>117</v>
      </c>
      <c r="B16" s="5">
        <v>484</v>
      </c>
      <c r="C16" s="5">
        <v>544</v>
      </c>
      <c r="D16" s="5">
        <v>569</v>
      </c>
    </row>
    <row r="17" spans="1:4" x14ac:dyDescent="0.25">
      <c r="A17" s="4" t="s">
        <v>118</v>
      </c>
      <c r="B17" s="5">
        <v>21151</v>
      </c>
      <c r="C17" s="5">
        <v>8915</v>
      </c>
      <c r="D17" s="5">
        <v>7897</v>
      </c>
    </row>
    <row r="18" spans="1:4" x14ac:dyDescent="0.25">
      <c r="A18" s="4" t="s">
        <v>1966</v>
      </c>
    </row>
    <row r="19" spans="1:4" x14ac:dyDescent="0.25">
      <c r="A19" s="3" t="s">
        <v>92</v>
      </c>
    </row>
    <row r="20" spans="1:4" x14ac:dyDescent="0.25">
      <c r="A20" s="4" t="s">
        <v>2814</v>
      </c>
      <c r="B20" s="5">
        <v>16990</v>
      </c>
      <c r="C20" s="5">
        <v>40</v>
      </c>
      <c r="D20" s="5">
        <v>63</v>
      </c>
    </row>
    <row r="21" spans="1:4" x14ac:dyDescent="0.25">
      <c r="A21" s="4" t="s">
        <v>2815</v>
      </c>
      <c r="B21" s="5">
        <v>15562</v>
      </c>
      <c r="C21" s="5">
        <v>11860</v>
      </c>
      <c r="D21" s="5">
        <v>4199</v>
      </c>
    </row>
    <row r="22" spans="1:4" x14ac:dyDescent="0.25">
      <c r="A22" s="4" t="s">
        <v>2816</v>
      </c>
      <c r="B22" s="5">
        <v>529</v>
      </c>
      <c r="C22" s="5">
        <v>774</v>
      </c>
      <c r="D22" s="5">
        <v>335</v>
      </c>
    </row>
    <row r="23" spans="1:4" x14ac:dyDescent="0.25">
      <c r="A23" s="4" t="s">
        <v>98</v>
      </c>
      <c r="B23" s="5">
        <v>33081</v>
      </c>
      <c r="C23" s="5">
        <v>12674</v>
      </c>
      <c r="D23" s="5">
        <v>4597</v>
      </c>
    </row>
    <row r="24" spans="1:4" x14ac:dyDescent="0.25">
      <c r="A24" s="4" t="s">
        <v>99</v>
      </c>
      <c r="B24" s="5">
        <v>3695</v>
      </c>
      <c r="C24" s="5">
        <v>4020</v>
      </c>
      <c r="D24" s="5">
        <v>7575</v>
      </c>
    </row>
    <row r="25" spans="1:4" x14ac:dyDescent="0.25">
      <c r="A25" s="4" t="s">
        <v>100</v>
      </c>
      <c r="B25" s="5">
        <v>4570</v>
      </c>
      <c r="C25" s="5">
        <v>5861</v>
      </c>
      <c r="D25" s="5">
        <v>8545</v>
      </c>
    </row>
    <row r="26" spans="1:4" x14ac:dyDescent="0.25">
      <c r="A26" s="4" t="s">
        <v>2812</v>
      </c>
      <c r="B26" s="5">
        <v>-875</v>
      </c>
      <c r="C26" s="5">
        <v>-1841</v>
      </c>
      <c r="D26" s="5">
        <v>-970</v>
      </c>
    </row>
    <row r="27" spans="1:4" x14ac:dyDescent="0.25">
      <c r="A27" s="4" t="s">
        <v>102</v>
      </c>
      <c r="B27" s="5">
        <v>32206</v>
      </c>
      <c r="C27" s="5">
        <v>10833</v>
      </c>
      <c r="D27" s="5">
        <v>3627</v>
      </c>
    </row>
    <row r="28" spans="1:4" x14ac:dyDescent="0.25">
      <c r="A28" s="3" t="s">
        <v>104</v>
      </c>
    </row>
    <row r="29" spans="1:4" x14ac:dyDescent="0.25">
      <c r="A29" s="4" t="s">
        <v>105</v>
      </c>
      <c r="B29" s="5">
        <v>750</v>
      </c>
      <c r="C29" s="5">
        <v>367</v>
      </c>
      <c r="D29" s="5">
        <v>331</v>
      </c>
    </row>
    <row r="30" spans="1:4" x14ac:dyDescent="0.25">
      <c r="A30" s="4" t="s">
        <v>112</v>
      </c>
      <c r="B30" s="5">
        <v>1005</v>
      </c>
      <c r="C30" s="5">
        <v>3339</v>
      </c>
      <c r="D30" s="5">
        <v>1365</v>
      </c>
    </row>
    <row r="31" spans="1:4" x14ac:dyDescent="0.25">
      <c r="A31" s="4" t="s">
        <v>113</v>
      </c>
      <c r="B31" s="5">
        <v>1755</v>
      </c>
      <c r="C31" s="5">
        <v>3706</v>
      </c>
      <c r="D31" s="5">
        <v>1696</v>
      </c>
    </row>
    <row r="32" spans="1:4" x14ac:dyDescent="0.25">
      <c r="A32" s="4" t="s">
        <v>114</v>
      </c>
      <c r="B32" s="5">
        <v>30451</v>
      </c>
      <c r="C32" s="5">
        <v>7127</v>
      </c>
      <c r="D32" s="5">
        <v>1931</v>
      </c>
    </row>
    <row r="33" spans="1:4" x14ac:dyDescent="0.25">
      <c r="A33" s="4" t="s">
        <v>2813</v>
      </c>
      <c r="B33" s="5">
        <v>-551</v>
      </c>
      <c r="C33" s="5">
        <v>-696</v>
      </c>
      <c r="D33" s="5">
        <v>-538</v>
      </c>
    </row>
    <row r="34" spans="1:4" x14ac:dyDescent="0.25">
      <c r="A34" s="4" t="s">
        <v>2817</v>
      </c>
      <c r="B34" s="5">
        <v>-9367</v>
      </c>
      <c r="C34" s="5">
        <v>1636</v>
      </c>
      <c r="D34" s="5">
        <v>5997</v>
      </c>
    </row>
    <row r="35" spans="1:4" x14ac:dyDescent="0.25">
      <c r="A35" s="4" t="s">
        <v>116</v>
      </c>
      <c r="B35" s="5">
        <v>21635</v>
      </c>
      <c r="C35" s="5">
        <v>9459</v>
      </c>
      <c r="D35" s="5">
        <v>8466</v>
      </c>
    </row>
    <row r="36" spans="1:4" x14ac:dyDescent="0.25">
      <c r="A36" s="4" t="s">
        <v>117</v>
      </c>
      <c r="B36" s="5">
        <v>484</v>
      </c>
      <c r="C36" s="5">
        <v>544</v>
      </c>
      <c r="D36" s="5">
        <v>569</v>
      </c>
    </row>
    <row r="37" spans="1:4" x14ac:dyDescent="0.25">
      <c r="A37" s="4" t="s">
        <v>118</v>
      </c>
      <c r="B37" s="7">
        <v>21151</v>
      </c>
      <c r="C37" s="7">
        <v>8915</v>
      </c>
      <c r="D37" s="7">
        <v>7897</v>
      </c>
    </row>
  </sheetData>
  <mergeCells count="2">
    <mergeCell ref="A1:A2"/>
    <mergeCell ref="B1:D1"/>
  </mergeCells>
  <pageMargins left="0.75" right="0.75" top="1" bottom="1" header="0.5" footer="0.5"/>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900-000000000000}">
  <dimension ref="A1:D13"/>
  <sheetViews>
    <sheetView workbookViewId="0"/>
  </sheetViews>
  <sheetFormatPr defaultRowHeight="15" x14ac:dyDescent="0.25"/>
  <cols>
    <col min="1" max="1" width="80" customWidth="1"/>
    <col min="2" max="2" width="16" customWidth="1"/>
    <col min="3" max="4" width="14" customWidth="1"/>
  </cols>
  <sheetData>
    <row r="1" spans="1:4" x14ac:dyDescent="0.25">
      <c r="A1" s="12" t="s">
        <v>2818</v>
      </c>
      <c r="B1" s="14" t="s">
        <v>1</v>
      </c>
      <c r="C1" s="13"/>
      <c r="D1" s="13"/>
    </row>
    <row r="2" spans="1:4" x14ac:dyDescent="0.25">
      <c r="A2" s="13"/>
      <c r="B2" s="2" t="s">
        <v>2</v>
      </c>
      <c r="C2" s="2" t="s">
        <v>90</v>
      </c>
      <c r="D2" s="2" t="s">
        <v>91</v>
      </c>
    </row>
    <row r="3" spans="1:4" x14ac:dyDescent="0.25">
      <c r="A3" s="3" t="s">
        <v>2819</v>
      </c>
    </row>
    <row r="4" spans="1:4" x14ac:dyDescent="0.25">
      <c r="A4" s="4" t="s">
        <v>130</v>
      </c>
      <c r="B4" s="7">
        <v>-634</v>
      </c>
      <c r="C4" s="7">
        <v>50</v>
      </c>
      <c r="D4" s="7">
        <v>-2177</v>
      </c>
    </row>
    <row r="5" spans="1:4" x14ac:dyDescent="0.25">
      <c r="A5" s="4" t="s">
        <v>1966</v>
      </c>
    </row>
    <row r="6" spans="1:4" x14ac:dyDescent="0.25">
      <c r="A6" s="3" t="s">
        <v>2819</v>
      </c>
    </row>
    <row r="7" spans="1:4" x14ac:dyDescent="0.25">
      <c r="A7" s="4" t="s">
        <v>2820</v>
      </c>
      <c r="B7" s="5">
        <v>16990</v>
      </c>
      <c r="C7" s="5">
        <v>38</v>
      </c>
      <c r="D7" s="5">
        <v>60</v>
      </c>
    </row>
    <row r="8" spans="1:4" x14ac:dyDescent="0.25">
      <c r="A8" s="4" t="s">
        <v>2821</v>
      </c>
      <c r="B8" s="5">
        <v>15140</v>
      </c>
      <c r="C8" s="5">
        <v>11320</v>
      </c>
      <c r="D8" s="5">
        <v>4180</v>
      </c>
    </row>
    <row r="9" spans="1:4" x14ac:dyDescent="0.25">
      <c r="A9" s="4" t="s">
        <v>2822</v>
      </c>
      <c r="B9" s="5">
        <v>-1010</v>
      </c>
      <c r="C9" s="5">
        <v>2620</v>
      </c>
      <c r="D9" s="5">
        <v>1290</v>
      </c>
    </row>
    <row r="10" spans="1:4" x14ac:dyDescent="0.25">
      <c r="A10" s="4" t="s">
        <v>2823</v>
      </c>
      <c r="B10" s="5">
        <v>3390</v>
      </c>
      <c r="C10" s="5">
        <v>3680</v>
      </c>
      <c r="D10" s="5">
        <v>7260</v>
      </c>
    </row>
    <row r="11" spans="1:4" x14ac:dyDescent="0.25">
      <c r="A11" s="4" t="s">
        <v>2824</v>
      </c>
      <c r="B11" s="5">
        <v>1240</v>
      </c>
      <c r="C11" s="5">
        <v>1730</v>
      </c>
      <c r="D11" s="5">
        <v>3150</v>
      </c>
    </row>
    <row r="12" spans="1:4" x14ac:dyDescent="0.25">
      <c r="A12" s="4" t="s">
        <v>2825</v>
      </c>
      <c r="B12" s="5">
        <v>113</v>
      </c>
      <c r="C12" s="5">
        <v>100</v>
      </c>
      <c r="D12" s="5">
        <v>138</v>
      </c>
    </row>
    <row r="13" spans="1:4" x14ac:dyDescent="0.25">
      <c r="A13" s="4" t="s">
        <v>130</v>
      </c>
      <c r="B13" s="7">
        <v>-634</v>
      </c>
      <c r="C13" s="7">
        <v>50</v>
      </c>
      <c r="D13" s="7">
        <v>-2180</v>
      </c>
    </row>
  </sheetData>
  <mergeCells count="2">
    <mergeCell ref="A1:A2"/>
    <mergeCell ref="B1:D1"/>
  </mergeCells>
  <pageMargins left="0.75" right="0.75" top="1" bottom="1" header="0.5" footer="0.5"/>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A00-000000000000}">
  <dimension ref="A1:D59"/>
  <sheetViews>
    <sheetView workbookViewId="0"/>
  </sheetViews>
  <sheetFormatPr defaultRowHeight="15" x14ac:dyDescent="0.25"/>
  <cols>
    <col min="1" max="1" width="80" customWidth="1"/>
    <col min="2" max="4" width="14" customWidth="1"/>
  </cols>
  <sheetData>
    <row r="1" spans="1:4" x14ac:dyDescent="0.25">
      <c r="A1" s="1" t="s">
        <v>2826</v>
      </c>
      <c r="B1" s="2" t="s">
        <v>2</v>
      </c>
      <c r="C1" s="2" t="s">
        <v>90</v>
      </c>
      <c r="D1" s="2" t="s">
        <v>91</v>
      </c>
    </row>
    <row r="2" spans="1:4" x14ac:dyDescent="0.25">
      <c r="A2" s="3" t="s">
        <v>2827</v>
      </c>
    </row>
    <row r="3" spans="1:4" x14ac:dyDescent="0.25">
      <c r="A3" s="4" t="s">
        <v>2828</v>
      </c>
      <c r="B3" s="7">
        <v>375916</v>
      </c>
      <c r="C3" s="7">
        <v>393630</v>
      </c>
    </row>
    <row r="4" spans="1:4" x14ac:dyDescent="0.25">
      <c r="A4" s="4" t="s">
        <v>2829</v>
      </c>
      <c r="B4" s="5">
        <v>88719</v>
      </c>
      <c r="C4" s="5">
        <v>88445</v>
      </c>
    </row>
    <row r="5" spans="1:4" x14ac:dyDescent="0.25">
      <c r="A5" s="4" t="s">
        <v>138</v>
      </c>
      <c r="B5" s="5">
        <v>34608</v>
      </c>
      <c r="C5" s="5">
        <v>37445</v>
      </c>
    </row>
    <row r="6" spans="1:4" x14ac:dyDescent="0.25">
      <c r="A6" s="4" t="s">
        <v>139</v>
      </c>
      <c r="B6" s="5">
        <v>1463988</v>
      </c>
      <c r="C6" s="5">
        <v>1163028</v>
      </c>
    </row>
    <row r="7" spans="1:4" x14ac:dyDescent="0.25">
      <c r="A7" s="3" t="s">
        <v>140</v>
      </c>
    </row>
    <row r="8" spans="1:4" x14ac:dyDescent="0.25">
      <c r="A8" s="4" t="s">
        <v>145</v>
      </c>
      <c r="B8" s="5">
        <v>181424</v>
      </c>
      <c r="C8" s="5">
        <v>153727</v>
      </c>
    </row>
    <row r="9" spans="1:4" x14ac:dyDescent="0.25">
      <c r="A9" s="3" t="s">
        <v>2830</v>
      </c>
    </row>
    <row r="10" spans="1:4" x14ac:dyDescent="0.25">
      <c r="A10" s="4" t="s">
        <v>1760</v>
      </c>
      <c r="B10" s="5">
        <v>24501</v>
      </c>
      <c r="C10" s="5">
        <v>22451</v>
      </c>
    </row>
    <row r="11" spans="1:4" x14ac:dyDescent="0.25">
      <c r="A11" s="4" t="s">
        <v>149</v>
      </c>
      <c r="B11" s="5">
        <v>1354062</v>
      </c>
      <c r="C11" s="5">
        <v>1067096</v>
      </c>
    </row>
    <row r="12" spans="1:4" x14ac:dyDescent="0.25">
      <c r="A12" s="4" t="s">
        <v>150</v>
      </c>
      <c r="B12" s="4" t="s">
        <v>151</v>
      </c>
      <c r="C12" s="4" t="s">
        <v>151</v>
      </c>
    </row>
    <row r="13" spans="1:4" x14ac:dyDescent="0.25">
      <c r="A13" s="3" t="s">
        <v>152</v>
      </c>
    </row>
    <row r="14" spans="1:4" x14ac:dyDescent="0.25">
      <c r="A14" s="4" t="s">
        <v>2435</v>
      </c>
      <c r="B14" s="5">
        <v>10703</v>
      </c>
      <c r="C14" s="5">
        <v>11203</v>
      </c>
    </row>
    <row r="15" spans="1:4" x14ac:dyDescent="0.25">
      <c r="A15" s="4" t="s">
        <v>2831</v>
      </c>
      <c r="B15" s="5">
        <v>9</v>
      </c>
      <c r="C15" s="5">
        <v>9</v>
      </c>
    </row>
    <row r="16" spans="1:4" x14ac:dyDescent="0.25">
      <c r="A16" s="4" t="s">
        <v>155</v>
      </c>
      <c r="B16" s="5">
        <v>4211</v>
      </c>
      <c r="C16" s="5">
        <v>3468</v>
      </c>
    </row>
    <row r="17" spans="1:4" x14ac:dyDescent="0.25">
      <c r="A17" s="4" t="s">
        <v>157</v>
      </c>
      <c r="B17" s="5">
        <v>56396</v>
      </c>
      <c r="C17" s="5">
        <v>55679</v>
      </c>
    </row>
    <row r="18" spans="1:4" x14ac:dyDescent="0.25">
      <c r="A18" s="4" t="s">
        <v>158</v>
      </c>
      <c r="B18" s="5">
        <v>131811</v>
      </c>
      <c r="C18" s="5">
        <v>112947</v>
      </c>
    </row>
    <row r="19" spans="1:4" x14ac:dyDescent="0.25">
      <c r="A19" s="4" t="s">
        <v>159</v>
      </c>
      <c r="B19" s="5">
        <v>-2068</v>
      </c>
      <c r="C19" s="5">
        <v>-1434</v>
      </c>
    </row>
    <row r="20" spans="1:4" x14ac:dyDescent="0.25">
      <c r="A20" s="4" t="s">
        <v>2832</v>
      </c>
      <c r="B20" s="5">
        <v>-91136</v>
      </c>
      <c r="C20" s="5">
        <v>-85940</v>
      </c>
    </row>
    <row r="21" spans="1:4" x14ac:dyDescent="0.25">
      <c r="A21" s="4" t="s">
        <v>161</v>
      </c>
      <c r="B21" s="5">
        <v>109926</v>
      </c>
      <c r="C21" s="5">
        <v>95932</v>
      </c>
      <c r="D21" s="7">
        <v>90265</v>
      </c>
    </row>
    <row r="22" spans="1:4" x14ac:dyDescent="0.25">
      <c r="A22" s="4" t="s">
        <v>162</v>
      </c>
      <c r="B22" s="5">
        <v>1463988</v>
      </c>
      <c r="C22" s="5">
        <v>1163028</v>
      </c>
    </row>
    <row r="23" spans="1:4" x14ac:dyDescent="0.25">
      <c r="A23" s="4" t="s">
        <v>1966</v>
      </c>
    </row>
    <row r="24" spans="1:4" x14ac:dyDescent="0.25">
      <c r="A24" s="3" t="s">
        <v>2833</v>
      </c>
    </row>
    <row r="25" spans="1:4" x14ac:dyDescent="0.25">
      <c r="A25" s="4" t="s">
        <v>2834</v>
      </c>
      <c r="B25" s="5">
        <v>47</v>
      </c>
      <c r="C25" s="5">
        <v>26</v>
      </c>
    </row>
    <row r="26" spans="1:4" x14ac:dyDescent="0.25">
      <c r="A26" s="4" t="s">
        <v>2835</v>
      </c>
      <c r="B26" s="5">
        <v>2</v>
      </c>
      <c r="C26" s="5">
        <v>0</v>
      </c>
    </row>
    <row r="27" spans="1:4" x14ac:dyDescent="0.25">
      <c r="A27" s="3" t="s">
        <v>2836</v>
      </c>
    </row>
    <row r="28" spans="1:4" x14ac:dyDescent="0.25">
      <c r="A28" s="4" t="s">
        <v>2837</v>
      </c>
      <c r="B28" s="5">
        <v>1024</v>
      </c>
      <c r="C28" s="5">
        <v>357</v>
      </c>
    </row>
    <row r="29" spans="1:4" x14ac:dyDescent="0.25">
      <c r="A29" s="4" t="s">
        <v>2838</v>
      </c>
      <c r="B29" s="5">
        <v>273416</v>
      </c>
      <c r="C29" s="5">
        <v>239483</v>
      </c>
    </row>
    <row r="30" spans="1:4" x14ac:dyDescent="0.25">
      <c r="A30" s="3" t="s">
        <v>2827</v>
      </c>
    </row>
    <row r="31" spans="1:4" x14ac:dyDescent="0.25">
      <c r="A31" s="4" t="s">
        <v>2837</v>
      </c>
      <c r="B31" s="5">
        <v>43021</v>
      </c>
      <c r="C31" s="5">
        <v>31116</v>
      </c>
    </row>
    <row r="32" spans="1:4" x14ac:dyDescent="0.25">
      <c r="A32" s="4" t="s">
        <v>2839</v>
      </c>
      <c r="B32" s="5">
        <v>75883</v>
      </c>
      <c r="C32" s="5">
        <v>72689</v>
      </c>
    </row>
    <row r="33" spans="1:3" x14ac:dyDescent="0.25">
      <c r="A33" s="4" t="s">
        <v>2828</v>
      </c>
      <c r="B33" s="5">
        <v>4663</v>
      </c>
      <c r="C33" s="5">
        <v>951</v>
      </c>
    </row>
    <row r="34" spans="1:3" x14ac:dyDescent="0.25">
      <c r="A34" s="4" t="s">
        <v>2829</v>
      </c>
      <c r="B34" s="5">
        <v>26078</v>
      </c>
      <c r="C34" s="5">
        <v>20204</v>
      </c>
    </row>
    <row r="35" spans="1:3" x14ac:dyDescent="0.25">
      <c r="A35" s="4" t="s">
        <v>138</v>
      </c>
      <c r="B35" s="5">
        <v>6098</v>
      </c>
      <c r="C35" s="5">
        <v>4811</v>
      </c>
    </row>
    <row r="36" spans="1:3" x14ac:dyDescent="0.25">
      <c r="A36" s="4" t="s">
        <v>139</v>
      </c>
      <c r="B36" s="5">
        <v>430232</v>
      </c>
      <c r="C36" s="5">
        <v>369637</v>
      </c>
    </row>
    <row r="37" spans="1:3" x14ac:dyDescent="0.25">
      <c r="A37" s="3" t="s">
        <v>140</v>
      </c>
    </row>
    <row r="38" spans="1:3" x14ac:dyDescent="0.25">
      <c r="A38" s="4" t="s">
        <v>2840</v>
      </c>
      <c r="B38" s="5">
        <v>50805</v>
      </c>
      <c r="C38" s="5">
        <v>35228</v>
      </c>
    </row>
    <row r="39" spans="1:3" x14ac:dyDescent="0.25">
      <c r="A39" s="4" t="s">
        <v>2841</v>
      </c>
      <c r="B39" s="5">
        <v>1357</v>
      </c>
      <c r="C39" s="5">
        <v>503</v>
      </c>
    </row>
    <row r="40" spans="1:3" x14ac:dyDescent="0.25">
      <c r="A40" s="4" t="s">
        <v>145</v>
      </c>
      <c r="B40" s="5">
        <v>1116</v>
      </c>
      <c r="C40" s="5">
        <v>320</v>
      </c>
    </row>
    <row r="41" spans="1:3" x14ac:dyDescent="0.25">
      <c r="A41" s="3" t="s">
        <v>2842</v>
      </c>
    </row>
    <row r="42" spans="1:3" x14ac:dyDescent="0.25">
      <c r="A42" s="4" t="s">
        <v>2843</v>
      </c>
      <c r="B42" s="5">
        <v>11127</v>
      </c>
      <c r="C42" s="5">
        <v>20563</v>
      </c>
    </row>
    <row r="43" spans="1:3" x14ac:dyDescent="0.25">
      <c r="A43" s="4" t="s">
        <v>2844</v>
      </c>
      <c r="B43" s="5">
        <v>3687</v>
      </c>
      <c r="C43" s="5">
        <v>7385</v>
      </c>
    </row>
    <row r="44" spans="1:3" x14ac:dyDescent="0.25">
      <c r="A44" s="3" t="s">
        <v>2830</v>
      </c>
    </row>
    <row r="45" spans="1:3" x14ac:dyDescent="0.25">
      <c r="A45" s="4" t="s">
        <v>2845</v>
      </c>
      <c r="B45" s="5">
        <v>208796</v>
      </c>
      <c r="C45" s="5">
        <v>171934</v>
      </c>
    </row>
    <row r="46" spans="1:3" x14ac:dyDescent="0.25">
      <c r="A46" s="4" t="s">
        <v>2844</v>
      </c>
      <c r="B46" s="5">
        <v>40405</v>
      </c>
      <c r="C46" s="5">
        <v>32419</v>
      </c>
    </row>
    <row r="47" spans="1:3" x14ac:dyDescent="0.25">
      <c r="A47" s="4" t="s">
        <v>1760</v>
      </c>
      <c r="B47" s="5">
        <v>3013</v>
      </c>
      <c r="C47" s="5">
        <v>5353</v>
      </c>
    </row>
    <row r="48" spans="1:3" x14ac:dyDescent="0.25">
      <c r="A48" s="4" t="s">
        <v>149</v>
      </c>
      <c r="B48" s="5">
        <v>320306</v>
      </c>
      <c r="C48" s="5">
        <v>273705</v>
      </c>
    </row>
    <row r="49" spans="1:3" x14ac:dyDescent="0.25">
      <c r="A49" s="4" t="s">
        <v>150</v>
      </c>
      <c r="B49" s="4" t="s">
        <v>151</v>
      </c>
      <c r="C49" s="4" t="s">
        <v>151</v>
      </c>
    </row>
    <row r="50" spans="1:3" x14ac:dyDescent="0.25">
      <c r="A50" s="3" t="s">
        <v>152</v>
      </c>
    </row>
    <row r="51" spans="1:3" x14ac:dyDescent="0.25">
      <c r="A51" s="4" t="s">
        <v>2435</v>
      </c>
      <c r="B51" s="5">
        <v>10703</v>
      </c>
      <c r="C51" s="5">
        <v>11203</v>
      </c>
    </row>
    <row r="52" spans="1:3" x14ac:dyDescent="0.25">
      <c r="A52" s="4" t="s">
        <v>2831</v>
      </c>
      <c r="B52" s="5">
        <v>9</v>
      </c>
      <c r="C52" s="5">
        <v>9</v>
      </c>
    </row>
    <row r="53" spans="1:3" x14ac:dyDescent="0.25">
      <c r="A53" s="4" t="s">
        <v>155</v>
      </c>
      <c r="B53" s="5">
        <v>4211</v>
      </c>
      <c r="C53" s="5">
        <v>3468</v>
      </c>
    </row>
    <row r="54" spans="1:3" x14ac:dyDescent="0.25">
      <c r="A54" s="4" t="s">
        <v>157</v>
      </c>
      <c r="B54" s="5">
        <v>56396</v>
      </c>
      <c r="C54" s="5">
        <v>55679</v>
      </c>
    </row>
    <row r="55" spans="1:3" x14ac:dyDescent="0.25">
      <c r="A55" s="4" t="s">
        <v>158</v>
      </c>
      <c r="B55" s="5">
        <v>131811</v>
      </c>
      <c r="C55" s="5">
        <v>112947</v>
      </c>
    </row>
    <row r="56" spans="1:3" x14ac:dyDescent="0.25">
      <c r="A56" s="4" t="s">
        <v>159</v>
      </c>
      <c r="B56" s="5">
        <v>-2068</v>
      </c>
      <c r="C56" s="5">
        <v>-1434</v>
      </c>
    </row>
    <row r="57" spans="1:3" x14ac:dyDescent="0.25">
      <c r="A57" s="4" t="s">
        <v>2832</v>
      </c>
      <c r="B57" s="5">
        <v>-91136</v>
      </c>
      <c r="C57" s="5">
        <v>-85940</v>
      </c>
    </row>
    <row r="58" spans="1:3" x14ac:dyDescent="0.25">
      <c r="A58" s="4" t="s">
        <v>161</v>
      </c>
      <c r="B58" s="5">
        <v>109926</v>
      </c>
      <c r="C58" s="5">
        <v>95932</v>
      </c>
    </row>
    <row r="59" spans="1:3" x14ac:dyDescent="0.25">
      <c r="A59" s="4" t="s">
        <v>162</v>
      </c>
      <c r="B59" s="7">
        <v>430232</v>
      </c>
      <c r="C59" s="7">
        <v>369637</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4"/>
  <sheetViews>
    <sheetView workbookViewId="0"/>
  </sheetViews>
  <sheetFormatPr defaultRowHeight="15" x14ac:dyDescent="0.25"/>
  <cols>
    <col min="1" max="1" width="40" customWidth="1"/>
    <col min="2" max="2" width="80" customWidth="1"/>
  </cols>
  <sheetData>
    <row r="1" spans="1:2" x14ac:dyDescent="0.25">
      <c r="A1" s="12" t="s">
        <v>299</v>
      </c>
      <c r="B1" s="2" t="s">
        <v>1</v>
      </c>
    </row>
    <row r="2" spans="1:2" x14ac:dyDescent="0.25">
      <c r="A2" s="13"/>
      <c r="B2" s="2" t="s">
        <v>2</v>
      </c>
    </row>
    <row r="3" spans="1:2" x14ac:dyDescent="0.25">
      <c r="A3" s="3" t="s">
        <v>300</v>
      </c>
    </row>
    <row r="4" spans="1:2" ht="409.5" x14ac:dyDescent="0.25">
      <c r="A4" s="4" t="s">
        <v>299</v>
      </c>
      <c r="B4" s="4" t="s">
        <v>301</v>
      </c>
    </row>
  </sheetData>
  <mergeCells count="1">
    <mergeCell ref="A1:A2"/>
  </mergeCells>
  <pageMargins left="0.75" right="0.75" top="1" bottom="1" header="0.5" footer="0.5"/>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B00-000000000000}">
  <dimension ref="A1:C16"/>
  <sheetViews>
    <sheetView workbookViewId="0"/>
  </sheetViews>
  <sheetFormatPr defaultRowHeight="15" x14ac:dyDescent="0.25"/>
  <cols>
    <col min="1" max="1" width="80" customWidth="1"/>
    <col min="2" max="3" width="14" customWidth="1"/>
  </cols>
  <sheetData>
    <row r="1" spans="1:3" ht="30" x14ac:dyDescent="0.25">
      <c r="A1" s="1" t="s">
        <v>2846</v>
      </c>
      <c r="B1" s="2" t="s">
        <v>2</v>
      </c>
      <c r="C1" s="2" t="s">
        <v>90</v>
      </c>
    </row>
    <row r="2" spans="1:3" x14ac:dyDescent="0.25">
      <c r="A2" s="3" t="s">
        <v>2847</v>
      </c>
    </row>
    <row r="3" spans="1:3" x14ac:dyDescent="0.25">
      <c r="A3" s="4" t="s">
        <v>168</v>
      </c>
      <c r="B3" s="7">
        <v>83427</v>
      </c>
      <c r="C3" s="7">
        <v>82778</v>
      </c>
    </row>
    <row r="4" spans="1:3" x14ac:dyDescent="0.25">
      <c r="A4" s="4" t="s">
        <v>1966</v>
      </c>
    </row>
    <row r="5" spans="1:3" x14ac:dyDescent="0.25">
      <c r="A5" s="3" t="s">
        <v>2847</v>
      </c>
    </row>
    <row r="6" spans="1:3" x14ac:dyDescent="0.25">
      <c r="A6" s="4" t="s">
        <v>2848</v>
      </c>
      <c r="B6" s="5">
        <v>7638</v>
      </c>
      <c r="C6" s="5">
        <v>7242</v>
      </c>
    </row>
    <row r="7" spans="1:3" ht="30" x14ac:dyDescent="0.25">
      <c r="A7" s="4" t="s">
        <v>2849</v>
      </c>
      <c r="B7" s="5">
        <v>1215</v>
      </c>
      <c r="C7" s="5">
        <v>1723</v>
      </c>
    </row>
    <row r="8" spans="1:3" x14ac:dyDescent="0.25">
      <c r="A8" s="4" t="s">
        <v>176</v>
      </c>
      <c r="B8" s="5">
        <v>17690</v>
      </c>
      <c r="C8" s="5">
        <v>11145</v>
      </c>
    </row>
    <row r="9" spans="1:3" x14ac:dyDescent="0.25">
      <c r="A9" s="4" t="s">
        <v>168</v>
      </c>
      <c r="B9" s="5">
        <v>22525</v>
      </c>
      <c r="C9" s="5">
        <v>16642</v>
      </c>
    </row>
    <row r="10" spans="1:3" x14ac:dyDescent="0.25">
      <c r="A10" s="4" t="s">
        <v>2850</v>
      </c>
      <c r="B10" s="5">
        <v>1380</v>
      </c>
      <c r="C10" s="5">
        <v>843</v>
      </c>
    </row>
    <row r="11" spans="1:3" x14ac:dyDescent="0.25">
      <c r="A11" s="4" t="s">
        <v>2851</v>
      </c>
      <c r="B11" s="5">
        <v>1120</v>
      </c>
      <c r="C11" s="7">
        <v>320</v>
      </c>
    </row>
    <row r="12" spans="1:3" x14ac:dyDescent="0.25">
      <c r="A12" s="4" t="s">
        <v>1863</v>
      </c>
      <c r="B12" s="5">
        <v>38850</v>
      </c>
    </row>
    <row r="13" spans="1:3" x14ac:dyDescent="0.25">
      <c r="A13" s="4" t="s">
        <v>1864</v>
      </c>
      <c r="B13" s="5">
        <v>324</v>
      </c>
    </row>
    <row r="14" spans="1:3" x14ac:dyDescent="0.25">
      <c r="A14" s="4" t="s">
        <v>1865</v>
      </c>
      <c r="B14" s="5">
        <v>385</v>
      </c>
    </row>
    <row r="15" spans="1:3" x14ac:dyDescent="0.25">
      <c r="A15" s="4" t="s">
        <v>1866</v>
      </c>
      <c r="B15" s="5">
        <v>45</v>
      </c>
    </row>
    <row r="16" spans="1:3" x14ac:dyDescent="0.25">
      <c r="A16" s="4" t="s">
        <v>2852</v>
      </c>
      <c r="B16" s="7">
        <v>798</v>
      </c>
    </row>
  </sheetData>
  <pageMargins left="0.75" right="0.75" top="1" bottom="1" header="0.5" footer="0.5"/>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C00-000000000000}">
  <dimension ref="A1:D73"/>
  <sheetViews>
    <sheetView workbookViewId="0"/>
  </sheetViews>
  <sheetFormatPr defaultRowHeight="15" x14ac:dyDescent="0.25"/>
  <cols>
    <col min="1" max="1" width="80" customWidth="1"/>
    <col min="2" max="2" width="16" customWidth="1"/>
    <col min="3" max="4" width="14" customWidth="1"/>
  </cols>
  <sheetData>
    <row r="1" spans="1:4" x14ac:dyDescent="0.25">
      <c r="A1" s="12" t="s">
        <v>2853</v>
      </c>
      <c r="B1" s="14" t="s">
        <v>1</v>
      </c>
      <c r="C1" s="13"/>
      <c r="D1" s="13"/>
    </row>
    <row r="2" spans="1:4" x14ac:dyDescent="0.25">
      <c r="A2" s="13"/>
      <c r="B2" s="2" t="s">
        <v>2</v>
      </c>
      <c r="C2" s="2" t="s">
        <v>90</v>
      </c>
      <c r="D2" s="2" t="s">
        <v>91</v>
      </c>
    </row>
    <row r="3" spans="1:4" x14ac:dyDescent="0.25">
      <c r="A3" s="3" t="s">
        <v>216</v>
      </c>
    </row>
    <row r="4" spans="1:4" x14ac:dyDescent="0.25">
      <c r="A4" s="4" t="s">
        <v>116</v>
      </c>
      <c r="B4" s="7">
        <v>21635</v>
      </c>
      <c r="C4" s="7">
        <v>9459</v>
      </c>
      <c r="D4" s="7">
        <v>8466</v>
      </c>
    </row>
    <row r="5" spans="1:4" x14ac:dyDescent="0.25">
      <c r="A5" s="3" t="s">
        <v>2854</v>
      </c>
    </row>
    <row r="6" spans="1:4" x14ac:dyDescent="0.25">
      <c r="A6" s="4" t="s">
        <v>109</v>
      </c>
      <c r="B6" s="5">
        <v>2015</v>
      </c>
      <c r="C6" s="5">
        <v>1902</v>
      </c>
      <c r="D6" s="5">
        <v>1704</v>
      </c>
    </row>
    <row r="7" spans="1:4" x14ac:dyDescent="0.25">
      <c r="A7" s="4" t="s">
        <v>218</v>
      </c>
      <c r="B7" s="5">
        <v>5</v>
      </c>
      <c r="C7" s="5">
        <v>-833</v>
      </c>
      <c r="D7" s="5">
        <v>-334</v>
      </c>
    </row>
    <row r="8" spans="1:4" x14ac:dyDescent="0.25">
      <c r="A8" s="4" t="s">
        <v>219</v>
      </c>
      <c r="B8" s="5">
        <v>2348</v>
      </c>
      <c r="C8" s="5">
        <v>1920</v>
      </c>
      <c r="D8" s="5">
        <v>2018</v>
      </c>
    </row>
    <row r="9" spans="1:4" x14ac:dyDescent="0.25">
      <c r="A9" s="4" t="s">
        <v>2855</v>
      </c>
      <c r="B9" s="5">
        <v>0</v>
      </c>
      <c r="C9" s="5">
        <v>-1</v>
      </c>
      <c r="D9" s="5">
        <v>-20</v>
      </c>
    </row>
    <row r="10" spans="1:4" x14ac:dyDescent="0.25">
      <c r="A10" s="3" t="s">
        <v>221</v>
      </c>
    </row>
    <row r="11" spans="1:4" x14ac:dyDescent="0.25">
      <c r="A11" s="4" t="s">
        <v>223</v>
      </c>
      <c r="B11" s="5">
        <v>-70058</v>
      </c>
      <c r="C11" s="5">
        <v>-13007</v>
      </c>
      <c r="D11" s="5">
        <v>94991</v>
      </c>
    </row>
    <row r="12" spans="1:4" x14ac:dyDescent="0.25">
      <c r="A12" s="4" t="s">
        <v>224</v>
      </c>
      <c r="B12" s="5">
        <v>15232</v>
      </c>
      <c r="C12" s="5">
        <v>-33405</v>
      </c>
      <c r="D12" s="5">
        <v>-68682</v>
      </c>
    </row>
    <row r="13" spans="1:4" x14ac:dyDescent="0.25">
      <c r="A13" s="4" t="s">
        <v>225</v>
      </c>
      <c r="B13" s="5">
        <v>26616</v>
      </c>
      <c r="C13" s="5">
        <v>44892</v>
      </c>
      <c r="D13" s="5">
        <v>-231</v>
      </c>
    </row>
    <row r="14" spans="1:4" x14ac:dyDescent="0.25">
      <c r="A14" s="4" t="s">
        <v>227</v>
      </c>
      <c r="B14" s="5">
        <v>-13644</v>
      </c>
      <c r="C14" s="5">
        <v>1322</v>
      </c>
      <c r="D14" s="5">
        <v>-5958</v>
      </c>
    </row>
    <row r="15" spans="1:4" x14ac:dyDescent="0.25">
      <c r="A15" s="4" t="s">
        <v>228</v>
      </c>
      <c r="B15" s="5">
        <v>921</v>
      </c>
      <c r="C15" s="5">
        <v>-13728</v>
      </c>
      <c r="D15" s="5">
        <v>23868</v>
      </c>
    </row>
    <row r="16" spans="1:4" x14ac:dyDescent="0.25">
      <c r="A16" s="3" t="s">
        <v>229</v>
      </c>
    </row>
    <row r="17" spans="1:4" x14ac:dyDescent="0.25">
      <c r="A17" s="4" t="s">
        <v>230</v>
      </c>
      <c r="B17" s="5">
        <v>-4667</v>
      </c>
      <c r="C17" s="5">
        <v>-6309</v>
      </c>
      <c r="D17" s="5">
        <v>-8443</v>
      </c>
    </row>
    <row r="18" spans="1:4" x14ac:dyDescent="0.25">
      <c r="A18" s="4" t="s">
        <v>233</v>
      </c>
      <c r="B18" s="5">
        <v>-39912</v>
      </c>
      <c r="C18" s="5">
        <v>-48670</v>
      </c>
      <c r="D18" s="5">
        <v>-29773</v>
      </c>
    </row>
    <row r="19" spans="1:4" x14ac:dyDescent="0.25">
      <c r="A19" s="4" t="s">
        <v>2856</v>
      </c>
      <c r="B19" s="5">
        <v>45701</v>
      </c>
      <c r="C19" s="5">
        <v>29057</v>
      </c>
      <c r="D19" s="5">
        <v>17812</v>
      </c>
    </row>
    <row r="20" spans="1:4" x14ac:dyDescent="0.25">
      <c r="A20" s="4" t="s">
        <v>236</v>
      </c>
      <c r="B20" s="5">
        <v>-30465</v>
      </c>
      <c r="C20" s="5">
        <v>-34356</v>
      </c>
      <c r="D20" s="5">
        <v>-24236</v>
      </c>
    </row>
    <row r="21" spans="1:4" x14ac:dyDescent="0.25">
      <c r="A21" s="3" t="s">
        <v>237</v>
      </c>
    </row>
    <row r="22" spans="1:4" x14ac:dyDescent="0.25">
      <c r="A22" s="4" t="s">
        <v>2857</v>
      </c>
      <c r="B22" s="5">
        <v>92717</v>
      </c>
      <c r="C22" s="5">
        <v>47250</v>
      </c>
      <c r="D22" s="5">
        <v>22381</v>
      </c>
    </row>
    <row r="23" spans="1:4" x14ac:dyDescent="0.25">
      <c r="A23" s="4" t="s">
        <v>242</v>
      </c>
      <c r="B23" s="5">
        <v>-2675</v>
      </c>
      <c r="C23" s="5">
        <v>-350</v>
      </c>
      <c r="D23" s="5">
        <v>-1100</v>
      </c>
    </row>
    <row r="24" spans="1:4" x14ac:dyDescent="0.25">
      <c r="A24" s="4" t="s">
        <v>248</v>
      </c>
      <c r="B24" s="5">
        <v>-5200</v>
      </c>
      <c r="C24" s="5">
        <v>-1928</v>
      </c>
      <c r="D24" s="5">
        <v>-5335</v>
      </c>
    </row>
    <row r="25" spans="1:4" x14ac:dyDescent="0.25">
      <c r="A25" s="4" t="s">
        <v>249</v>
      </c>
      <c r="B25" s="5">
        <v>-985</v>
      </c>
      <c r="C25" s="5">
        <v>-830</v>
      </c>
      <c r="D25" s="5">
        <v>-745</v>
      </c>
    </row>
    <row r="26" spans="1:4" ht="30" x14ac:dyDescent="0.25">
      <c r="A26" s="4" t="s">
        <v>250</v>
      </c>
      <c r="B26" s="5">
        <v>-2725</v>
      </c>
      <c r="C26" s="5">
        <v>-2336</v>
      </c>
      <c r="D26" s="5">
        <v>-2104</v>
      </c>
    </row>
    <row r="27" spans="1:4" x14ac:dyDescent="0.25">
      <c r="A27" s="4" t="s">
        <v>2858</v>
      </c>
      <c r="B27" s="5">
        <v>2172</v>
      </c>
      <c r="C27" s="5">
        <v>349</v>
      </c>
      <c r="D27" s="5">
        <v>1098</v>
      </c>
    </row>
    <row r="28" spans="1:4" x14ac:dyDescent="0.25">
      <c r="A28" s="4" t="s">
        <v>252</v>
      </c>
      <c r="B28" s="5">
        <v>361</v>
      </c>
      <c r="C28" s="5">
        <v>392</v>
      </c>
      <c r="D28" s="5">
        <v>395</v>
      </c>
    </row>
    <row r="29" spans="1:4" x14ac:dyDescent="0.25">
      <c r="A29" s="4" t="s">
        <v>253</v>
      </c>
      <c r="B29" s="5">
        <v>134738</v>
      </c>
      <c r="C29" s="5">
        <v>70380</v>
      </c>
      <c r="D29" s="5">
        <v>3367</v>
      </c>
    </row>
    <row r="30" spans="1:4" x14ac:dyDescent="0.25">
      <c r="A30" s="4" t="s">
        <v>254</v>
      </c>
      <c r="B30" s="5">
        <v>105194</v>
      </c>
      <c r="C30" s="5">
        <v>22296</v>
      </c>
      <c r="D30" s="5">
        <v>2999</v>
      </c>
    </row>
    <row r="31" spans="1:4" x14ac:dyDescent="0.25">
      <c r="A31" s="4" t="s">
        <v>255</v>
      </c>
      <c r="B31" s="5">
        <v>155842</v>
      </c>
      <c r="C31" s="5">
        <v>133546</v>
      </c>
      <c r="D31" s="5">
        <v>130547</v>
      </c>
    </row>
    <row r="32" spans="1:4" x14ac:dyDescent="0.25">
      <c r="A32" s="4" t="s">
        <v>256</v>
      </c>
      <c r="B32" s="5">
        <v>261036</v>
      </c>
      <c r="C32" s="5">
        <v>155842</v>
      </c>
      <c r="D32" s="5">
        <v>133546</v>
      </c>
    </row>
    <row r="33" spans="1:4" x14ac:dyDescent="0.25">
      <c r="A33" s="4" t="s">
        <v>1966</v>
      </c>
    </row>
    <row r="34" spans="1:4" x14ac:dyDescent="0.25">
      <c r="A34" s="3" t="s">
        <v>216</v>
      </c>
    </row>
    <row r="35" spans="1:4" x14ac:dyDescent="0.25">
      <c r="A35" s="4" t="s">
        <v>116</v>
      </c>
      <c r="B35" s="5">
        <v>21635</v>
      </c>
      <c r="C35" s="5">
        <v>9459</v>
      </c>
      <c r="D35" s="5">
        <v>8466</v>
      </c>
    </row>
    <row r="36" spans="1:4" x14ac:dyDescent="0.25">
      <c r="A36" s="3" t="s">
        <v>2854</v>
      </c>
    </row>
    <row r="37" spans="1:4" x14ac:dyDescent="0.25">
      <c r="A37" s="4" t="s">
        <v>2859</v>
      </c>
      <c r="B37" s="5">
        <v>9367</v>
      </c>
      <c r="C37" s="5">
        <v>-1636</v>
      </c>
      <c r="D37" s="5">
        <v>-5997</v>
      </c>
    </row>
    <row r="38" spans="1:4" x14ac:dyDescent="0.25">
      <c r="A38" s="4" t="s">
        <v>109</v>
      </c>
      <c r="B38" s="5">
        <v>9</v>
      </c>
      <c r="C38" s="5">
        <v>6</v>
      </c>
      <c r="D38" s="5">
        <v>26</v>
      </c>
    </row>
    <row r="39" spans="1:4" x14ac:dyDescent="0.25">
      <c r="A39" s="4" t="s">
        <v>218</v>
      </c>
      <c r="B39" s="5">
        <v>-241</v>
      </c>
      <c r="C39" s="5">
        <v>-160</v>
      </c>
      <c r="D39" s="5">
        <v>-210</v>
      </c>
    </row>
    <row r="40" spans="1:4" x14ac:dyDescent="0.25">
      <c r="A40" s="4" t="s">
        <v>219</v>
      </c>
      <c r="B40" s="5">
        <v>335</v>
      </c>
      <c r="C40" s="5">
        <v>127</v>
      </c>
      <c r="D40" s="5">
        <v>118</v>
      </c>
    </row>
    <row r="41" spans="1:4" x14ac:dyDescent="0.25">
      <c r="A41" s="4" t="s">
        <v>2855</v>
      </c>
      <c r="C41" s="5">
        <v>-1</v>
      </c>
      <c r="D41" s="5">
        <v>-20</v>
      </c>
    </row>
    <row r="42" spans="1:4" x14ac:dyDescent="0.25">
      <c r="A42" s="3" t="s">
        <v>221</v>
      </c>
    </row>
    <row r="43" spans="1:4" x14ac:dyDescent="0.25">
      <c r="A43" s="4" t="s">
        <v>223</v>
      </c>
      <c r="C43" s="5">
        <v>332</v>
      </c>
      <c r="D43" s="5">
        <v>77</v>
      </c>
    </row>
    <row r="44" spans="1:4" x14ac:dyDescent="0.25">
      <c r="A44" s="4" t="s">
        <v>224</v>
      </c>
      <c r="B44" s="5">
        <v>-10273</v>
      </c>
      <c r="C44" s="5">
        <v>3484</v>
      </c>
      <c r="D44" s="5">
        <v>5145</v>
      </c>
    </row>
    <row r="45" spans="1:4" x14ac:dyDescent="0.25">
      <c r="A45" s="4" t="s">
        <v>225</v>
      </c>
      <c r="B45" s="5">
        <v>796</v>
      </c>
      <c r="C45" s="5">
        <v>-97</v>
      </c>
      <c r="D45" s="5">
        <v>136</v>
      </c>
    </row>
    <row r="46" spans="1:4" x14ac:dyDescent="0.25">
      <c r="A46" s="4" t="s">
        <v>227</v>
      </c>
      <c r="B46" s="5">
        <v>-5213</v>
      </c>
      <c r="C46" s="5">
        <v>-1492</v>
      </c>
      <c r="D46" s="5">
        <v>-1208</v>
      </c>
    </row>
    <row r="47" spans="1:4" x14ac:dyDescent="0.25">
      <c r="A47" s="4" t="s">
        <v>228</v>
      </c>
      <c r="B47" s="5">
        <v>16415</v>
      </c>
      <c r="C47" s="5">
        <v>10022</v>
      </c>
      <c r="D47" s="5">
        <v>6533</v>
      </c>
    </row>
    <row r="48" spans="1:4" x14ac:dyDescent="0.25">
      <c r="A48" s="3" t="s">
        <v>229</v>
      </c>
    </row>
    <row r="49" spans="1:4" x14ac:dyDescent="0.25">
      <c r="A49" s="4" t="s">
        <v>230</v>
      </c>
      <c r="B49" s="5">
        <v>-13</v>
      </c>
      <c r="C49" s="5">
        <v>-26</v>
      </c>
      <c r="D49" s="5">
        <v>-34</v>
      </c>
    </row>
    <row r="50" spans="1:4" x14ac:dyDescent="0.25">
      <c r="A50" s="4" t="s">
        <v>2860</v>
      </c>
      <c r="B50" s="5">
        <v>-9951</v>
      </c>
      <c r="C50" s="5">
        <v>7021</v>
      </c>
      <c r="D50" s="5">
        <v>2079</v>
      </c>
    </row>
    <row r="51" spans="1:4" x14ac:dyDescent="0.25">
      <c r="A51" s="4" t="s">
        <v>2861</v>
      </c>
      <c r="B51" s="5">
        <v>-37260</v>
      </c>
      <c r="C51" s="5">
        <v>-32472</v>
      </c>
      <c r="D51" s="5">
        <v>-7374</v>
      </c>
    </row>
    <row r="52" spans="1:4" x14ac:dyDescent="0.25">
      <c r="A52" s="4" t="s">
        <v>2862</v>
      </c>
      <c r="B52" s="5">
        <v>10059</v>
      </c>
      <c r="C52" s="5">
        <v>29568</v>
      </c>
      <c r="D52" s="5">
        <v>1894</v>
      </c>
    </row>
    <row r="53" spans="1:4" x14ac:dyDescent="0.25">
      <c r="A53" s="4" t="s">
        <v>233</v>
      </c>
      <c r="B53" s="5">
        <v>-16964</v>
      </c>
      <c r="C53" s="5">
        <v>-3767</v>
      </c>
      <c r="D53" s="5">
        <v>-16776</v>
      </c>
    </row>
    <row r="54" spans="1:4" x14ac:dyDescent="0.25">
      <c r="A54" s="4" t="s">
        <v>2856</v>
      </c>
      <c r="B54" s="5">
        <v>10896</v>
      </c>
      <c r="C54" s="5">
        <v>4135</v>
      </c>
      <c r="D54" s="5">
        <v>9768</v>
      </c>
    </row>
    <row r="55" spans="1:4" x14ac:dyDescent="0.25">
      <c r="A55" s="4" t="s">
        <v>2863</v>
      </c>
      <c r="B55" s="5">
        <v>-23978</v>
      </c>
      <c r="C55" s="5">
        <v>-5617</v>
      </c>
      <c r="D55" s="5">
        <v>-415</v>
      </c>
    </row>
    <row r="56" spans="1:4" x14ac:dyDescent="0.25">
      <c r="A56" s="4" t="s">
        <v>236</v>
      </c>
      <c r="B56" s="5">
        <v>-67211</v>
      </c>
      <c r="C56" s="5">
        <v>-1158</v>
      </c>
      <c r="D56" s="5">
        <v>-10858</v>
      </c>
    </row>
    <row r="57" spans="1:4" x14ac:dyDescent="0.25">
      <c r="A57" s="3" t="s">
        <v>237</v>
      </c>
    </row>
    <row r="58" spans="1:4" x14ac:dyDescent="0.25">
      <c r="A58" s="4" t="s">
        <v>2864</v>
      </c>
      <c r="B58" s="5">
        <v>12346</v>
      </c>
      <c r="C58" s="5">
        <v>-6360</v>
      </c>
      <c r="D58" s="5">
        <v>26398</v>
      </c>
    </row>
    <row r="59" spans="1:4" x14ac:dyDescent="0.25">
      <c r="A59" s="4" t="s">
        <v>2865</v>
      </c>
      <c r="B59" s="5">
        <v>-683</v>
      </c>
      <c r="C59" s="5">
        <v>-1372</v>
      </c>
      <c r="D59" s="5">
        <v>-22</v>
      </c>
    </row>
    <row r="60" spans="1:4" x14ac:dyDescent="0.25">
      <c r="A60" s="4" t="s">
        <v>2866</v>
      </c>
      <c r="B60" s="5">
        <v>7007</v>
      </c>
      <c r="C60" s="5">
        <v>12603</v>
      </c>
      <c r="D60" s="5">
        <v>4649</v>
      </c>
    </row>
    <row r="61" spans="1:4" x14ac:dyDescent="0.25">
      <c r="A61" s="4" t="s">
        <v>2857</v>
      </c>
      <c r="B61" s="5">
        <v>73164</v>
      </c>
      <c r="C61" s="5">
        <v>24789</v>
      </c>
      <c r="D61" s="5">
        <v>8804</v>
      </c>
    </row>
    <row r="62" spans="1:4" x14ac:dyDescent="0.25">
      <c r="A62" s="4" t="s">
        <v>2867</v>
      </c>
      <c r="B62" s="5">
        <v>-31588</v>
      </c>
      <c r="C62" s="5">
        <v>-33432</v>
      </c>
      <c r="D62" s="5">
        <v>-27172</v>
      </c>
    </row>
    <row r="63" spans="1:4" x14ac:dyDescent="0.25">
      <c r="A63" s="4" t="s">
        <v>242</v>
      </c>
      <c r="B63" s="5">
        <v>0</v>
      </c>
      <c r="C63" s="5">
        <v>-11</v>
      </c>
      <c r="D63" s="5">
        <v>-206</v>
      </c>
    </row>
    <row r="64" spans="1:4" x14ac:dyDescent="0.25">
      <c r="A64" s="4" t="s">
        <v>247</v>
      </c>
      <c r="B64" s="5">
        <v>-2675</v>
      </c>
      <c r="C64" s="5">
        <v>-350</v>
      </c>
      <c r="D64" s="5">
        <v>-1100</v>
      </c>
    </row>
    <row r="65" spans="1:4" x14ac:dyDescent="0.25">
      <c r="A65" s="4" t="s">
        <v>248</v>
      </c>
      <c r="B65" s="5">
        <v>-5200</v>
      </c>
      <c r="C65" s="5">
        <v>-1928</v>
      </c>
      <c r="D65" s="5">
        <v>-5335</v>
      </c>
    </row>
    <row r="66" spans="1:4" x14ac:dyDescent="0.25">
      <c r="A66" s="4" t="s">
        <v>249</v>
      </c>
      <c r="B66" s="5">
        <v>-985</v>
      </c>
      <c r="C66" s="5">
        <v>-830</v>
      </c>
      <c r="D66" s="5">
        <v>-745</v>
      </c>
    </row>
    <row r="67" spans="1:4" ht="30" x14ac:dyDescent="0.25">
      <c r="A67" s="4" t="s">
        <v>250</v>
      </c>
      <c r="B67" s="5">
        <v>-2725</v>
      </c>
      <c r="C67" s="5">
        <v>-2336</v>
      </c>
      <c r="D67" s="5">
        <v>-2104</v>
      </c>
    </row>
    <row r="68" spans="1:4" x14ac:dyDescent="0.25">
      <c r="A68" s="4" t="s">
        <v>2858</v>
      </c>
      <c r="B68" s="5">
        <v>2172</v>
      </c>
      <c r="C68" s="5">
        <v>349</v>
      </c>
      <c r="D68" s="5">
        <v>1098</v>
      </c>
    </row>
    <row r="69" spans="1:4" x14ac:dyDescent="0.25">
      <c r="A69" s="4" t="s">
        <v>252</v>
      </c>
      <c r="B69" s="5">
        <v>-14</v>
      </c>
      <c r="C69" s="5">
        <v>0</v>
      </c>
      <c r="D69" s="5">
        <v>-3</v>
      </c>
    </row>
    <row r="70" spans="1:4" x14ac:dyDescent="0.25">
      <c r="A70" s="4" t="s">
        <v>253</v>
      </c>
      <c r="B70" s="5">
        <v>50819</v>
      </c>
      <c r="C70" s="5">
        <v>-8878</v>
      </c>
      <c r="D70" s="5">
        <v>4262</v>
      </c>
    </row>
    <row r="71" spans="1:4" x14ac:dyDescent="0.25">
      <c r="A71" s="4" t="s">
        <v>254</v>
      </c>
      <c r="B71" s="5">
        <v>23</v>
      </c>
      <c r="C71" s="5">
        <v>-14</v>
      </c>
      <c r="D71" s="5">
        <v>-63</v>
      </c>
    </row>
    <row r="72" spans="1:4" x14ac:dyDescent="0.25">
      <c r="A72" s="4" t="s">
        <v>255</v>
      </c>
      <c r="B72" s="5">
        <v>26</v>
      </c>
      <c r="C72" s="5">
        <v>40</v>
      </c>
      <c r="D72" s="5">
        <v>103</v>
      </c>
    </row>
    <row r="73" spans="1:4" x14ac:dyDescent="0.25">
      <c r="A73" s="4" t="s">
        <v>256</v>
      </c>
      <c r="B73" s="7">
        <v>49</v>
      </c>
      <c r="C73" s="7">
        <v>26</v>
      </c>
      <c r="D73" s="7">
        <v>40</v>
      </c>
    </row>
  </sheetData>
  <mergeCells count="2">
    <mergeCell ref="A1:A2"/>
    <mergeCell ref="B1:D1"/>
  </mergeCells>
  <pageMargins left="0.75" right="0.75" top="1" bottom="1" header="0.5" footer="0.5"/>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D00-000000000000}">
  <dimension ref="A1:D10"/>
  <sheetViews>
    <sheetView workbookViewId="0"/>
  </sheetViews>
  <sheetFormatPr defaultRowHeight="15" x14ac:dyDescent="0.25"/>
  <cols>
    <col min="1" max="1" width="80" customWidth="1"/>
    <col min="2" max="2" width="16" customWidth="1"/>
    <col min="3" max="4" width="14" customWidth="1"/>
  </cols>
  <sheetData>
    <row r="1" spans="1:4" x14ac:dyDescent="0.25">
      <c r="A1" s="12" t="s">
        <v>2868</v>
      </c>
      <c r="B1" s="14" t="s">
        <v>1</v>
      </c>
      <c r="C1" s="13"/>
      <c r="D1" s="13"/>
    </row>
    <row r="2" spans="1:4" x14ac:dyDescent="0.25">
      <c r="A2" s="13"/>
      <c r="B2" s="2" t="s">
        <v>2</v>
      </c>
      <c r="C2" s="2" t="s">
        <v>90</v>
      </c>
      <c r="D2" s="2" t="s">
        <v>91</v>
      </c>
    </row>
    <row r="3" spans="1:4" x14ac:dyDescent="0.25">
      <c r="A3" s="3" t="s">
        <v>2869</v>
      </c>
    </row>
    <row r="4" spans="1:4" x14ac:dyDescent="0.25">
      <c r="A4" s="4" t="s">
        <v>258</v>
      </c>
      <c r="B4" s="7">
        <v>5521</v>
      </c>
      <c r="C4" s="7">
        <v>9091</v>
      </c>
      <c r="D4" s="7">
        <v>18645</v>
      </c>
    </row>
    <row r="5" spans="1:4" x14ac:dyDescent="0.25">
      <c r="A5" s="4" t="s">
        <v>2870</v>
      </c>
      <c r="B5" s="5">
        <v>6195</v>
      </c>
      <c r="C5" s="5">
        <v>2754</v>
      </c>
      <c r="D5" s="5">
        <v>1266</v>
      </c>
    </row>
    <row r="6" spans="1:4" x14ac:dyDescent="0.25">
      <c r="A6" s="4" t="s">
        <v>1966</v>
      </c>
    </row>
    <row r="7" spans="1:4" x14ac:dyDescent="0.25">
      <c r="A7" s="3" t="s">
        <v>2869</v>
      </c>
    </row>
    <row r="8" spans="1:4" x14ac:dyDescent="0.25">
      <c r="A8" s="4" t="s">
        <v>258</v>
      </c>
      <c r="B8" s="5">
        <v>4720</v>
      </c>
      <c r="C8" s="5">
        <v>5920</v>
      </c>
      <c r="D8" s="5">
        <v>9530</v>
      </c>
    </row>
    <row r="9" spans="1:4" x14ac:dyDescent="0.25">
      <c r="A9" s="4" t="s">
        <v>2871</v>
      </c>
      <c r="B9" s="5">
        <v>1330</v>
      </c>
      <c r="C9" s="5">
        <v>1900</v>
      </c>
      <c r="D9" s="5">
        <v>3010</v>
      </c>
    </row>
    <row r="10" spans="1:4" x14ac:dyDescent="0.25">
      <c r="A10" s="4" t="s">
        <v>2870</v>
      </c>
      <c r="B10" s="7">
        <v>3740</v>
      </c>
      <c r="C10" s="7">
        <v>1370</v>
      </c>
      <c r="D10" s="7">
        <v>272</v>
      </c>
    </row>
  </sheetData>
  <mergeCells count="2">
    <mergeCell ref="A1:A2"/>
    <mergeCell ref="B1:D1"/>
  </mergeCells>
  <pageMargins left="0.75" right="0.75" top="1" bottom="1" header="0.5" footer="0.5"/>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E00-000000000000}">
  <dimension ref="A1:D7"/>
  <sheetViews>
    <sheetView workbookViewId="0"/>
  </sheetViews>
  <sheetFormatPr defaultRowHeight="15" x14ac:dyDescent="0.25"/>
  <cols>
    <col min="1" max="1" width="80" customWidth="1"/>
    <col min="2" max="2" width="16" customWidth="1"/>
    <col min="3" max="4" width="14" customWidth="1"/>
  </cols>
  <sheetData>
    <row r="1" spans="1:4" x14ac:dyDescent="0.25">
      <c r="A1" s="12" t="s">
        <v>2872</v>
      </c>
      <c r="B1" s="14" t="s">
        <v>1</v>
      </c>
      <c r="C1" s="13"/>
    </row>
    <row r="2" spans="1:4" x14ac:dyDescent="0.25">
      <c r="A2" s="13"/>
      <c r="B2" s="2" t="s">
        <v>90</v>
      </c>
      <c r="C2" s="2" t="s">
        <v>91</v>
      </c>
      <c r="D2" s="2" t="s">
        <v>2</v>
      </c>
    </row>
    <row r="3" spans="1:4" x14ac:dyDescent="0.25">
      <c r="A3" s="3" t="s">
        <v>2873</v>
      </c>
    </row>
    <row r="4" spans="1:4" x14ac:dyDescent="0.25">
      <c r="A4" s="4" t="s">
        <v>2874</v>
      </c>
      <c r="C4" s="7">
        <v>8500</v>
      </c>
    </row>
    <row r="5" spans="1:4" x14ac:dyDescent="0.25">
      <c r="A5" s="4" t="s">
        <v>2875</v>
      </c>
      <c r="D5" s="7">
        <v>948</v>
      </c>
    </row>
    <row r="6" spans="1:4" ht="30" x14ac:dyDescent="0.25">
      <c r="A6" s="4" t="s">
        <v>2876</v>
      </c>
      <c r="B6" s="6">
        <v>11.2</v>
      </c>
      <c r="C6" s="5">
        <v>211</v>
      </c>
    </row>
    <row r="7" spans="1:4" ht="30" x14ac:dyDescent="0.25">
      <c r="A7" s="4" t="s">
        <v>2877</v>
      </c>
      <c r="B7" s="6">
        <v>12.5</v>
      </c>
      <c r="C7" s="7">
        <v>231</v>
      </c>
    </row>
  </sheetData>
  <mergeCells count="2">
    <mergeCell ref="A1:A2"/>
    <mergeCell ref="B1:C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4"/>
  <sheetViews>
    <sheetView workbookViewId="0"/>
  </sheetViews>
  <sheetFormatPr defaultRowHeight="15" x14ac:dyDescent="0.25"/>
  <cols>
    <col min="1" max="1" width="35" customWidth="1"/>
    <col min="2" max="2" width="80" customWidth="1"/>
  </cols>
  <sheetData>
    <row r="1" spans="1:2" x14ac:dyDescent="0.25">
      <c r="A1" s="12" t="s">
        <v>302</v>
      </c>
      <c r="B1" s="2" t="s">
        <v>1</v>
      </c>
    </row>
    <row r="2" spans="1:2" x14ac:dyDescent="0.25">
      <c r="A2" s="13"/>
      <c r="B2" s="2" t="s">
        <v>2</v>
      </c>
    </row>
    <row r="3" spans="1:2" x14ac:dyDescent="0.25">
      <c r="A3" s="3" t="s">
        <v>303</v>
      </c>
    </row>
    <row r="4" spans="1:2" ht="409.5" x14ac:dyDescent="0.25">
      <c r="A4" s="4" t="s">
        <v>302</v>
      </c>
      <c r="B4" s="4" t="s">
        <v>304</v>
      </c>
    </row>
  </sheetData>
  <mergeCells count="1">
    <mergeCell ref="A1:A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4"/>
  <sheetViews>
    <sheetView workbookViewId="0"/>
  </sheetViews>
  <sheetFormatPr defaultRowHeight="15" x14ac:dyDescent="0.25"/>
  <cols>
    <col min="1" max="2" width="80" customWidth="1"/>
  </cols>
  <sheetData>
    <row r="1" spans="1:2" x14ac:dyDescent="0.25">
      <c r="A1" s="12" t="s">
        <v>305</v>
      </c>
      <c r="B1" s="2" t="s">
        <v>1</v>
      </c>
    </row>
    <row r="2" spans="1:2" x14ac:dyDescent="0.25">
      <c r="A2" s="13"/>
      <c r="B2" s="2" t="s">
        <v>2</v>
      </c>
    </row>
    <row r="3" spans="1:2" x14ac:dyDescent="0.25">
      <c r="A3" s="3" t="s">
        <v>261</v>
      </c>
    </row>
    <row r="4" spans="1:2" ht="409.5" x14ac:dyDescent="0.25">
      <c r="A4" s="4" t="s">
        <v>305</v>
      </c>
      <c r="B4" s="4" t="s">
        <v>306</v>
      </c>
    </row>
  </sheetData>
  <mergeCells count="1">
    <mergeCell ref="A1:A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4"/>
  <sheetViews>
    <sheetView workbookViewId="0"/>
  </sheetViews>
  <sheetFormatPr defaultRowHeight="15" x14ac:dyDescent="0.25"/>
  <cols>
    <col min="1" max="1" width="52" customWidth="1"/>
    <col min="2" max="2" width="80" customWidth="1"/>
  </cols>
  <sheetData>
    <row r="1" spans="1:2" x14ac:dyDescent="0.25">
      <c r="A1" s="12" t="s">
        <v>307</v>
      </c>
      <c r="B1" s="2" t="s">
        <v>1</v>
      </c>
    </row>
    <row r="2" spans="1:2" x14ac:dyDescent="0.25">
      <c r="A2" s="13"/>
      <c r="B2" s="2" t="s">
        <v>2</v>
      </c>
    </row>
    <row r="3" spans="1:2" x14ac:dyDescent="0.25">
      <c r="A3" s="3" t="s">
        <v>308</v>
      </c>
    </row>
    <row r="4" spans="1:2" ht="409.5" x14ac:dyDescent="0.25">
      <c r="A4" s="4" t="s">
        <v>307</v>
      </c>
      <c r="B4" s="4" t="s">
        <v>309</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4"/>
  <sheetViews>
    <sheetView workbookViewId="0"/>
  </sheetViews>
  <sheetFormatPr defaultRowHeight="15" x14ac:dyDescent="0.25"/>
  <cols>
    <col min="1" max="1" width="22" customWidth="1"/>
    <col min="2" max="2" width="80" customWidth="1"/>
  </cols>
  <sheetData>
    <row r="1" spans="1:2" x14ac:dyDescent="0.25">
      <c r="A1" s="12" t="s">
        <v>310</v>
      </c>
      <c r="B1" s="2" t="s">
        <v>1</v>
      </c>
    </row>
    <row r="2" spans="1:2" x14ac:dyDescent="0.25">
      <c r="A2" s="13"/>
      <c r="B2" s="2" t="s">
        <v>2</v>
      </c>
    </row>
    <row r="3" spans="1:2" x14ac:dyDescent="0.25">
      <c r="A3" s="3" t="s">
        <v>275</v>
      </c>
    </row>
    <row r="4" spans="1:2" ht="409.5" x14ac:dyDescent="0.25">
      <c r="A4" s="4" t="s">
        <v>310</v>
      </c>
      <c r="B4" s="4" t="s">
        <v>311</v>
      </c>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4"/>
  <sheetViews>
    <sheetView workbookViewId="0"/>
  </sheetViews>
  <sheetFormatPr defaultRowHeight="15" x14ac:dyDescent="0.25"/>
  <cols>
    <col min="1" max="1" width="32" customWidth="1"/>
    <col min="2" max="2" width="80" customWidth="1"/>
  </cols>
  <sheetData>
    <row r="1" spans="1:2" x14ac:dyDescent="0.25">
      <c r="A1" s="12" t="s">
        <v>312</v>
      </c>
      <c r="B1" s="2" t="s">
        <v>1</v>
      </c>
    </row>
    <row r="2" spans="1:2" x14ac:dyDescent="0.25">
      <c r="A2" s="13"/>
      <c r="B2" s="2" t="s">
        <v>2</v>
      </c>
    </row>
    <row r="3" spans="1:2" x14ac:dyDescent="0.25">
      <c r="A3" s="3" t="s">
        <v>275</v>
      </c>
    </row>
    <row r="4" spans="1:2" ht="409.5" x14ac:dyDescent="0.25">
      <c r="A4" s="4" t="s">
        <v>312</v>
      </c>
      <c r="B4" s="4" t="s">
        <v>313</v>
      </c>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4"/>
  <sheetViews>
    <sheetView workbookViewId="0"/>
  </sheetViews>
  <sheetFormatPr defaultRowHeight="15" x14ac:dyDescent="0.25"/>
  <cols>
    <col min="1" max="1" width="30" customWidth="1"/>
    <col min="2" max="2" width="80" customWidth="1"/>
  </cols>
  <sheetData>
    <row r="1" spans="1:2" x14ac:dyDescent="0.25">
      <c r="A1" s="12" t="s">
        <v>314</v>
      </c>
      <c r="B1" s="2" t="s">
        <v>1</v>
      </c>
    </row>
    <row r="2" spans="1:2" x14ac:dyDescent="0.25">
      <c r="A2" s="13"/>
      <c r="B2" s="2" t="s">
        <v>2</v>
      </c>
    </row>
    <row r="3" spans="1:2" x14ac:dyDescent="0.25">
      <c r="A3" s="3" t="s">
        <v>315</v>
      </c>
    </row>
    <row r="4" spans="1:2" ht="315" x14ac:dyDescent="0.25">
      <c r="A4" s="4" t="s">
        <v>314</v>
      </c>
      <c r="B4" s="4" t="s">
        <v>316</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4"/>
  <sheetViews>
    <sheetView workbookViewId="0"/>
  </sheetViews>
  <sheetFormatPr defaultRowHeight="15" x14ac:dyDescent="0.25"/>
  <cols>
    <col min="1" max="1" width="35" customWidth="1"/>
    <col min="2" max="2" width="80" customWidth="1"/>
  </cols>
  <sheetData>
    <row r="1" spans="1:2" x14ac:dyDescent="0.25">
      <c r="A1" s="12" t="s">
        <v>317</v>
      </c>
      <c r="B1" s="2" t="s">
        <v>1</v>
      </c>
    </row>
    <row r="2" spans="1:2" x14ac:dyDescent="0.25">
      <c r="A2" s="13"/>
      <c r="B2" s="2" t="s">
        <v>2</v>
      </c>
    </row>
    <row r="3" spans="1:2" x14ac:dyDescent="0.25">
      <c r="A3" s="3" t="s">
        <v>275</v>
      </c>
    </row>
    <row r="4" spans="1:2" ht="409.5" x14ac:dyDescent="0.25">
      <c r="A4" s="4" t="s">
        <v>317</v>
      </c>
      <c r="B4" s="4" t="s">
        <v>318</v>
      </c>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9"/>
  <sheetViews>
    <sheetView topLeftCell="A27" workbookViewId="0">
      <selection activeCell="A41" sqref="A41"/>
    </sheetView>
  </sheetViews>
  <sheetFormatPr defaultRowHeight="15" x14ac:dyDescent="0.25"/>
  <cols>
    <col min="1" max="1" width="80" customWidth="1"/>
    <col min="2" max="2" width="16" customWidth="1"/>
    <col min="3" max="4" width="14" customWidth="1"/>
  </cols>
  <sheetData>
    <row r="1" spans="1:4" x14ac:dyDescent="0.25">
      <c r="A1" s="12" t="s">
        <v>215</v>
      </c>
      <c r="B1" s="14" t="s">
        <v>1</v>
      </c>
      <c r="C1" s="13"/>
      <c r="D1" s="13"/>
    </row>
    <row r="2" spans="1:4" x14ac:dyDescent="0.25">
      <c r="A2" s="13"/>
      <c r="B2" s="2" t="s">
        <v>2</v>
      </c>
      <c r="C2" s="2" t="s">
        <v>90</v>
      </c>
      <c r="D2" s="2" t="s">
        <v>91</v>
      </c>
    </row>
    <row r="3" spans="1:4" x14ac:dyDescent="0.25">
      <c r="A3" s="3" t="s">
        <v>216</v>
      </c>
    </row>
    <row r="4" spans="1:4" x14ac:dyDescent="0.25">
      <c r="A4" s="4" t="s">
        <v>2878</v>
      </c>
      <c r="B4" s="7">
        <v>21635</v>
      </c>
      <c r="C4" s="7">
        <v>9459</v>
      </c>
      <c r="D4" s="7">
        <v>8466</v>
      </c>
    </row>
    <row r="5" spans="1:4" ht="30" x14ac:dyDescent="0.25">
      <c r="A5" s="3" t="s">
        <v>217</v>
      </c>
    </row>
    <row r="6" spans="1:4" x14ac:dyDescent="0.25">
      <c r="A6" s="4" t="s">
        <v>109</v>
      </c>
      <c r="B6" s="5">
        <v>2015</v>
      </c>
      <c r="C6" s="5">
        <v>1902</v>
      </c>
      <c r="D6" s="5">
        <v>1704</v>
      </c>
    </row>
    <row r="7" spans="1:4" x14ac:dyDescent="0.25">
      <c r="A7" s="4" t="s">
        <v>218</v>
      </c>
      <c r="B7" s="5">
        <v>5</v>
      </c>
      <c r="C7" s="5">
        <v>-833</v>
      </c>
      <c r="D7" s="5">
        <v>-334</v>
      </c>
    </row>
    <row r="8" spans="1:4" x14ac:dyDescent="0.25">
      <c r="A8" s="4" t="s">
        <v>219</v>
      </c>
      <c r="B8" s="5">
        <v>2348</v>
      </c>
      <c r="C8" s="5">
        <v>1920</v>
      </c>
      <c r="D8" s="5">
        <v>2018</v>
      </c>
    </row>
    <row r="9" spans="1:4" x14ac:dyDescent="0.25">
      <c r="A9" s="4" t="s">
        <v>220</v>
      </c>
      <c r="B9" s="5">
        <v>0</v>
      </c>
      <c r="C9" s="5">
        <v>-1</v>
      </c>
      <c r="D9" s="5">
        <v>-20</v>
      </c>
    </row>
    <row r="10" spans="1:4" x14ac:dyDescent="0.25">
      <c r="A10" s="4" t="s">
        <v>103</v>
      </c>
      <c r="B10" s="5">
        <v>357</v>
      </c>
      <c r="C10" s="5">
        <v>3098</v>
      </c>
      <c r="D10" s="5">
        <v>1065</v>
      </c>
    </row>
    <row r="11" spans="1:4" x14ac:dyDescent="0.25">
      <c r="A11" s="3" t="s">
        <v>221</v>
      </c>
    </row>
    <row r="12" spans="1:4" x14ac:dyDescent="0.25">
      <c r="A12" s="4" t="s">
        <v>222</v>
      </c>
      <c r="B12" s="5">
        <v>21971</v>
      </c>
      <c r="C12" s="5">
        <v>-30895</v>
      </c>
      <c r="D12" s="5">
        <v>-7693</v>
      </c>
    </row>
    <row r="13" spans="1:4" x14ac:dyDescent="0.25">
      <c r="A13" s="4" t="s">
        <v>223</v>
      </c>
      <c r="B13" s="5">
        <v>-70058</v>
      </c>
      <c r="C13" s="5">
        <v>-13007</v>
      </c>
      <c r="D13" s="5">
        <v>94991</v>
      </c>
    </row>
    <row r="14" spans="1:4" x14ac:dyDescent="0.25">
      <c r="A14" s="4" t="s">
        <v>224</v>
      </c>
      <c r="B14" s="5">
        <v>15232</v>
      </c>
      <c r="C14" s="5">
        <v>-33405</v>
      </c>
      <c r="D14" s="5">
        <v>-68682</v>
      </c>
    </row>
    <row r="15" spans="1:4" x14ac:dyDescent="0.25">
      <c r="A15" s="4" t="s">
        <v>225</v>
      </c>
      <c r="B15" s="5">
        <v>26616</v>
      </c>
      <c r="C15" s="5">
        <v>44892</v>
      </c>
      <c r="D15" s="5">
        <v>-231</v>
      </c>
    </row>
    <row r="16" spans="1:4" x14ac:dyDescent="0.25">
      <c r="A16" s="4" t="s">
        <v>226</v>
      </c>
      <c r="B16" s="5">
        <v>-5556</v>
      </c>
      <c r="C16" s="5">
        <v>1820</v>
      </c>
      <c r="D16" s="5">
        <v>-1458</v>
      </c>
    </row>
    <row r="17" spans="1:4" x14ac:dyDescent="0.25">
      <c r="A17" s="4" t="s">
        <v>227</v>
      </c>
      <c r="B17" s="5">
        <v>-13644</v>
      </c>
      <c r="C17" s="5">
        <v>1322</v>
      </c>
      <c r="D17" s="5">
        <v>-5958</v>
      </c>
    </row>
    <row r="18" spans="1:4" x14ac:dyDescent="0.25">
      <c r="A18" s="4" t="s">
        <v>228</v>
      </c>
      <c r="B18" s="5">
        <v>921</v>
      </c>
      <c r="C18" s="5">
        <v>-13728</v>
      </c>
      <c r="D18" s="5">
        <v>23868</v>
      </c>
    </row>
    <row r="19" spans="1:4" x14ac:dyDescent="0.25">
      <c r="A19" s="3" t="s">
        <v>229</v>
      </c>
    </row>
    <row r="20" spans="1:4" x14ac:dyDescent="0.25">
      <c r="A20" s="4" t="s">
        <v>230</v>
      </c>
      <c r="B20" s="5">
        <v>-4667</v>
      </c>
      <c r="C20" s="5">
        <v>-6309</v>
      </c>
      <c r="D20" s="5">
        <v>-8443</v>
      </c>
    </row>
    <row r="21" spans="1:4" x14ac:dyDescent="0.25">
      <c r="A21" s="4" t="s">
        <v>231</v>
      </c>
      <c r="B21" s="5">
        <v>3933</v>
      </c>
      <c r="C21" s="5">
        <v>2970</v>
      </c>
      <c r="D21" s="5">
        <v>6632</v>
      </c>
    </row>
    <row r="22" spans="1:4" x14ac:dyDescent="0.25">
      <c r="A22" s="4" t="s">
        <v>232</v>
      </c>
      <c r="B22" s="5">
        <v>0</v>
      </c>
      <c r="C22" s="5">
        <v>-231</v>
      </c>
      <c r="D22" s="5">
        <v>-803</v>
      </c>
    </row>
    <row r="23" spans="1:4" x14ac:dyDescent="0.25">
      <c r="A23" s="4" t="s">
        <v>233</v>
      </c>
      <c r="B23" s="5">
        <v>-39912</v>
      </c>
      <c r="C23" s="5">
        <v>-48670</v>
      </c>
      <c r="D23" s="5">
        <v>-29773</v>
      </c>
    </row>
    <row r="24" spans="1:4" x14ac:dyDescent="0.25">
      <c r="A24" s="4" t="s">
        <v>234</v>
      </c>
      <c r="B24" s="5">
        <v>45701</v>
      </c>
      <c r="C24" s="5">
        <v>29057</v>
      </c>
      <c r="D24" s="5">
        <v>17812</v>
      </c>
    </row>
    <row r="25" spans="1:4" x14ac:dyDescent="0.25">
      <c r="A25" s="4" t="s">
        <v>235</v>
      </c>
      <c r="B25" s="5">
        <v>-35520</v>
      </c>
      <c r="C25" s="5">
        <v>-11173</v>
      </c>
      <c r="D25" s="5">
        <v>-9661</v>
      </c>
    </row>
    <row r="26" spans="1:4" x14ac:dyDescent="0.25">
      <c r="A26" s="4" t="s">
        <v>236</v>
      </c>
      <c r="B26" s="5">
        <v>-30465</v>
      </c>
      <c r="C26" s="5">
        <v>-34356</v>
      </c>
      <c r="D26" s="5">
        <v>-24236</v>
      </c>
    </row>
    <row r="27" spans="1:4" x14ac:dyDescent="0.25">
      <c r="A27" s="3" t="s">
        <v>237</v>
      </c>
    </row>
    <row r="28" spans="1:4" x14ac:dyDescent="0.25">
      <c r="A28" s="4" t="s">
        <v>238</v>
      </c>
      <c r="B28" s="5">
        <v>2137</v>
      </c>
      <c r="C28" s="5">
        <v>7707</v>
      </c>
      <c r="D28" s="5">
        <v>14</v>
      </c>
    </row>
    <row r="29" spans="1:4" x14ac:dyDescent="0.25">
      <c r="A29" s="4" t="s">
        <v>239</v>
      </c>
      <c r="B29" s="5">
        <v>-1320</v>
      </c>
      <c r="C29" s="5">
        <v>2861</v>
      </c>
      <c r="D29" s="5">
        <v>-2050</v>
      </c>
    </row>
    <row r="30" spans="1:4" x14ac:dyDescent="0.25">
      <c r="A30" s="4" t="s">
        <v>240</v>
      </c>
      <c r="B30" s="5">
        <v>4795</v>
      </c>
      <c r="C30" s="5">
        <v>8073</v>
      </c>
      <c r="D30" s="5">
        <v>7257</v>
      </c>
    </row>
    <row r="31" spans="1:4" x14ac:dyDescent="0.25">
      <c r="A31" s="4" t="s">
        <v>241</v>
      </c>
      <c r="B31" s="5">
        <v>-6590</v>
      </c>
      <c r="C31" s="5">
        <v>-4137</v>
      </c>
      <c r="D31" s="5">
        <v>-7468</v>
      </c>
    </row>
    <row r="32" spans="1:4" x14ac:dyDescent="0.25">
      <c r="A32" s="4" t="s">
        <v>242</v>
      </c>
      <c r="B32" s="5">
        <v>0</v>
      </c>
      <c r="C32" s="5">
        <v>-11</v>
      </c>
      <c r="D32" s="5">
        <v>-206</v>
      </c>
    </row>
    <row r="33" spans="1:4" x14ac:dyDescent="0.25">
      <c r="A33" s="4" t="s">
        <v>243</v>
      </c>
      <c r="B33" s="5">
        <v>92717</v>
      </c>
      <c r="C33" s="5">
        <v>47250</v>
      </c>
      <c r="D33" s="5">
        <v>22381</v>
      </c>
    </row>
    <row r="34" spans="1:4" x14ac:dyDescent="0.25">
      <c r="A34" s="4" t="s">
        <v>244</v>
      </c>
      <c r="B34" s="5">
        <v>-52608</v>
      </c>
      <c r="C34" s="5">
        <v>-55040</v>
      </c>
      <c r="D34" s="5">
        <v>-43936</v>
      </c>
    </row>
    <row r="35" spans="1:4" x14ac:dyDescent="0.25">
      <c r="A35" s="4" t="s">
        <v>245</v>
      </c>
      <c r="B35" s="5">
        <v>1121</v>
      </c>
      <c r="C35" s="5">
        <v>1037</v>
      </c>
      <c r="D35" s="5">
        <v>3952</v>
      </c>
    </row>
    <row r="36" spans="1:4" x14ac:dyDescent="0.25">
      <c r="A36" s="4" t="s">
        <v>246</v>
      </c>
      <c r="B36" s="5">
        <v>103538</v>
      </c>
      <c r="C36" s="5">
        <v>67343</v>
      </c>
      <c r="D36" s="5">
        <v>31214</v>
      </c>
    </row>
    <row r="37" spans="1:4" x14ac:dyDescent="0.25">
      <c r="A37" s="4" t="s">
        <v>247</v>
      </c>
      <c r="B37" s="5">
        <v>-2675</v>
      </c>
      <c r="C37" s="5">
        <v>-350</v>
      </c>
      <c r="D37" s="5">
        <v>-1100</v>
      </c>
    </row>
    <row r="38" spans="1:4" x14ac:dyDescent="0.25">
      <c r="A38" s="4" t="s">
        <v>248</v>
      </c>
      <c r="B38" s="5">
        <v>-5200</v>
      </c>
      <c r="C38" s="5">
        <v>-1928</v>
      </c>
      <c r="D38" s="5">
        <v>-5335</v>
      </c>
    </row>
    <row r="39" spans="1:4" x14ac:dyDescent="0.25">
      <c r="A39" s="4" t="s">
        <v>249</v>
      </c>
      <c r="B39" s="5">
        <v>-985</v>
      </c>
      <c r="C39" s="5">
        <v>-830</v>
      </c>
      <c r="D39" s="5">
        <v>-745</v>
      </c>
    </row>
    <row r="40" spans="1:4" x14ac:dyDescent="0.25">
      <c r="A40" s="4" t="s">
        <v>2879</v>
      </c>
      <c r="B40" s="5">
        <v>-2725</v>
      </c>
      <c r="C40" s="5">
        <v>-2336</v>
      </c>
      <c r="D40" s="5">
        <v>-2104</v>
      </c>
    </row>
    <row r="41" spans="1:4" x14ac:dyDescent="0.25">
      <c r="A41" s="4" t="s">
        <v>251</v>
      </c>
      <c r="B41" s="5">
        <v>2172</v>
      </c>
      <c r="C41" s="5">
        <v>349</v>
      </c>
      <c r="D41" s="5">
        <v>1098</v>
      </c>
    </row>
    <row r="42" spans="1:4" x14ac:dyDescent="0.25">
      <c r="A42" s="4" t="s">
        <v>252</v>
      </c>
      <c r="B42" s="5">
        <v>361</v>
      </c>
      <c r="C42" s="5">
        <v>392</v>
      </c>
      <c r="D42" s="5">
        <v>395</v>
      </c>
    </row>
    <row r="43" spans="1:4" x14ac:dyDescent="0.25">
      <c r="A43" s="4" t="s">
        <v>253</v>
      </c>
      <c r="B43" s="5">
        <v>134738</v>
      </c>
      <c r="C43" s="5">
        <v>70380</v>
      </c>
      <c r="D43" s="5">
        <v>3367</v>
      </c>
    </row>
    <row r="44" spans="1:4" x14ac:dyDescent="0.25">
      <c r="A44" s="4" t="s">
        <v>254</v>
      </c>
      <c r="B44" s="5">
        <v>105194</v>
      </c>
      <c r="C44" s="5">
        <v>22296</v>
      </c>
      <c r="D44" s="5">
        <v>2999</v>
      </c>
    </row>
    <row r="45" spans="1:4" x14ac:dyDescent="0.25">
      <c r="A45" s="4" t="s">
        <v>255</v>
      </c>
      <c r="B45" s="5">
        <v>155842</v>
      </c>
      <c r="C45" s="5">
        <v>133546</v>
      </c>
      <c r="D45" s="5">
        <v>130547</v>
      </c>
    </row>
    <row r="46" spans="1:4" x14ac:dyDescent="0.25">
      <c r="A46" s="4" t="s">
        <v>256</v>
      </c>
      <c r="B46" s="5">
        <v>261036</v>
      </c>
      <c r="C46" s="5">
        <v>155842</v>
      </c>
      <c r="D46" s="5">
        <v>133546</v>
      </c>
    </row>
    <row r="47" spans="1:4" x14ac:dyDescent="0.25">
      <c r="A47" s="3" t="s">
        <v>257</v>
      </c>
    </row>
    <row r="48" spans="1:4" x14ac:dyDescent="0.25">
      <c r="A48" s="4" t="s">
        <v>258</v>
      </c>
      <c r="B48" s="5">
        <v>5521</v>
      </c>
      <c r="C48" s="5">
        <v>9091</v>
      </c>
      <c r="D48" s="5">
        <v>18645</v>
      </c>
    </row>
    <row r="49" spans="1:4" x14ac:dyDescent="0.25">
      <c r="A49" s="4" t="s">
        <v>259</v>
      </c>
      <c r="B49" s="7">
        <v>6195</v>
      </c>
      <c r="C49" s="7">
        <v>2754</v>
      </c>
      <c r="D49" s="7">
        <v>1266</v>
      </c>
    </row>
  </sheetData>
  <mergeCells count="2">
    <mergeCell ref="A1:A2"/>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4"/>
  <sheetViews>
    <sheetView workbookViewId="0"/>
  </sheetViews>
  <sheetFormatPr defaultRowHeight="15" x14ac:dyDescent="0.25"/>
  <cols>
    <col min="1" max="1" width="40" customWidth="1"/>
    <col min="2" max="2" width="80" customWidth="1"/>
  </cols>
  <sheetData>
    <row r="1" spans="1:2" x14ac:dyDescent="0.25">
      <c r="A1" s="12" t="s">
        <v>319</v>
      </c>
      <c r="B1" s="2" t="s">
        <v>1</v>
      </c>
    </row>
    <row r="2" spans="1:2" x14ac:dyDescent="0.25">
      <c r="A2" s="13"/>
      <c r="B2" s="2" t="s">
        <v>2</v>
      </c>
    </row>
    <row r="3" spans="1:2" x14ac:dyDescent="0.25">
      <c r="A3" s="3" t="s">
        <v>294</v>
      </c>
    </row>
    <row r="4" spans="1:2" ht="409.5" x14ac:dyDescent="0.25">
      <c r="A4" s="4" t="s">
        <v>319</v>
      </c>
      <c r="B4" s="4" t="s">
        <v>320</v>
      </c>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4"/>
  <sheetViews>
    <sheetView workbookViewId="0"/>
  </sheetViews>
  <sheetFormatPr defaultRowHeight="15" x14ac:dyDescent="0.25"/>
  <cols>
    <col min="1" max="1" width="33" customWidth="1"/>
    <col min="2" max="2" width="80" customWidth="1"/>
  </cols>
  <sheetData>
    <row r="1" spans="1:2" x14ac:dyDescent="0.25">
      <c r="A1" s="12" t="s">
        <v>321</v>
      </c>
      <c r="B1" s="2" t="s">
        <v>1</v>
      </c>
    </row>
    <row r="2" spans="1:2" x14ac:dyDescent="0.25">
      <c r="A2" s="13"/>
      <c r="B2" s="2" t="s">
        <v>2</v>
      </c>
    </row>
    <row r="3" spans="1:2" x14ac:dyDescent="0.25">
      <c r="A3" s="3" t="s">
        <v>322</v>
      </c>
    </row>
    <row r="4" spans="1:2" ht="409.5" x14ac:dyDescent="0.25">
      <c r="A4" s="4" t="s">
        <v>321</v>
      </c>
      <c r="B4" s="4" t="s">
        <v>323</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4"/>
  <sheetViews>
    <sheetView workbookViewId="0"/>
  </sheetViews>
  <sheetFormatPr defaultRowHeight="15" x14ac:dyDescent="0.25"/>
  <cols>
    <col min="1" max="1" width="29" customWidth="1"/>
    <col min="2" max="2" width="80" customWidth="1"/>
  </cols>
  <sheetData>
    <row r="1" spans="1:2" x14ac:dyDescent="0.25">
      <c r="A1" s="12" t="s">
        <v>324</v>
      </c>
      <c r="B1" s="2" t="s">
        <v>1</v>
      </c>
    </row>
    <row r="2" spans="1:2" x14ac:dyDescent="0.25">
      <c r="A2" s="13"/>
      <c r="B2" s="2" t="s">
        <v>2</v>
      </c>
    </row>
    <row r="3" spans="1:2" x14ac:dyDescent="0.25">
      <c r="A3" s="3" t="s">
        <v>325</v>
      </c>
    </row>
    <row r="4" spans="1:2" ht="409.5" x14ac:dyDescent="0.25">
      <c r="A4" s="4" t="s">
        <v>324</v>
      </c>
      <c r="B4" s="4" t="s">
        <v>326</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4"/>
  <sheetViews>
    <sheetView workbookViewId="0"/>
  </sheetViews>
  <sheetFormatPr defaultRowHeight="15" x14ac:dyDescent="0.25"/>
  <cols>
    <col min="1" max="1" width="35" customWidth="1"/>
    <col min="2" max="2" width="80" customWidth="1"/>
  </cols>
  <sheetData>
    <row r="1" spans="1:2" x14ac:dyDescent="0.25">
      <c r="A1" s="12" t="s">
        <v>327</v>
      </c>
      <c r="B1" s="2" t="s">
        <v>1</v>
      </c>
    </row>
    <row r="2" spans="1:2" x14ac:dyDescent="0.25">
      <c r="A2" s="13"/>
      <c r="B2" s="2" t="s">
        <v>2</v>
      </c>
    </row>
    <row r="3" spans="1:2" x14ac:dyDescent="0.25">
      <c r="A3" s="3" t="s">
        <v>328</v>
      </c>
    </row>
    <row r="4" spans="1:2" ht="409.5" x14ac:dyDescent="0.25">
      <c r="A4" s="4" t="s">
        <v>327</v>
      </c>
      <c r="B4" s="4" t="s">
        <v>329</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4"/>
  <sheetViews>
    <sheetView workbookViewId="0"/>
  </sheetViews>
  <sheetFormatPr defaultRowHeight="15" x14ac:dyDescent="0.25"/>
  <cols>
    <col min="1" max="1" width="52" customWidth="1"/>
    <col min="2" max="2" width="80" customWidth="1"/>
  </cols>
  <sheetData>
    <row r="1" spans="1:2" x14ac:dyDescent="0.25">
      <c r="A1" s="12" t="s">
        <v>330</v>
      </c>
      <c r="B1" s="2" t="s">
        <v>1</v>
      </c>
    </row>
    <row r="2" spans="1:2" x14ac:dyDescent="0.25">
      <c r="A2" s="13"/>
      <c r="B2" s="2" t="s">
        <v>2</v>
      </c>
    </row>
    <row r="3" spans="1:2" x14ac:dyDescent="0.25">
      <c r="A3" s="3" t="s">
        <v>308</v>
      </c>
    </row>
    <row r="4" spans="1:2" ht="409.5" x14ac:dyDescent="0.25">
      <c r="A4" s="4" t="s">
        <v>330</v>
      </c>
      <c r="B4" s="4" t="s">
        <v>331</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4"/>
  <sheetViews>
    <sheetView workbookViewId="0"/>
  </sheetViews>
  <sheetFormatPr defaultRowHeight="15" x14ac:dyDescent="0.25"/>
  <cols>
    <col min="1" max="1" width="31" customWidth="1"/>
    <col min="2" max="2" width="80" customWidth="1"/>
  </cols>
  <sheetData>
    <row r="1" spans="1:2" x14ac:dyDescent="0.25">
      <c r="A1" s="12" t="s">
        <v>332</v>
      </c>
      <c r="B1" s="2" t="s">
        <v>1</v>
      </c>
    </row>
    <row r="2" spans="1:2" x14ac:dyDescent="0.25">
      <c r="A2" s="13"/>
      <c r="B2" s="2" t="s">
        <v>2</v>
      </c>
    </row>
    <row r="3" spans="1:2" x14ac:dyDescent="0.25">
      <c r="A3" s="3" t="s">
        <v>333</v>
      </c>
    </row>
    <row r="4" spans="1:2" ht="270" x14ac:dyDescent="0.25">
      <c r="A4" s="4" t="s">
        <v>332</v>
      </c>
      <c r="B4" s="4" t="s">
        <v>334</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4"/>
  <sheetViews>
    <sheetView workbookViewId="0"/>
  </sheetViews>
  <sheetFormatPr defaultRowHeight="15" x14ac:dyDescent="0.25"/>
  <cols>
    <col min="1" max="1" width="43" customWidth="1"/>
    <col min="2" max="2" width="80" customWidth="1"/>
  </cols>
  <sheetData>
    <row r="1" spans="1:2" x14ac:dyDescent="0.25">
      <c r="A1" s="12" t="s">
        <v>335</v>
      </c>
      <c r="B1" s="2" t="s">
        <v>1</v>
      </c>
    </row>
    <row r="2" spans="1:2" x14ac:dyDescent="0.25">
      <c r="A2" s="13"/>
      <c r="B2" s="2" t="s">
        <v>2</v>
      </c>
    </row>
    <row r="3" spans="1:2" x14ac:dyDescent="0.25">
      <c r="A3" s="3" t="s">
        <v>336</v>
      </c>
    </row>
    <row r="4" spans="1:2" ht="409.5" x14ac:dyDescent="0.25">
      <c r="A4" s="4" t="s">
        <v>335</v>
      </c>
      <c r="B4" s="4" t="s">
        <v>337</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B4"/>
  <sheetViews>
    <sheetView workbookViewId="0"/>
  </sheetViews>
  <sheetFormatPr defaultRowHeight="15" x14ac:dyDescent="0.25"/>
  <cols>
    <col min="1" max="1" width="54" customWidth="1"/>
    <col min="2" max="2" width="80" customWidth="1"/>
  </cols>
  <sheetData>
    <row r="1" spans="1:2" x14ac:dyDescent="0.25">
      <c r="A1" s="12" t="s">
        <v>338</v>
      </c>
      <c r="B1" s="2" t="s">
        <v>1</v>
      </c>
    </row>
    <row r="2" spans="1:2" x14ac:dyDescent="0.25">
      <c r="A2" s="13"/>
      <c r="B2" s="2" t="s">
        <v>2</v>
      </c>
    </row>
    <row r="3" spans="1:2" x14ac:dyDescent="0.25">
      <c r="A3" s="3" t="s">
        <v>339</v>
      </c>
    </row>
    <row r="4" spans="1:2" ht="409.5" x14ac:dyDescent="0.25">
      <c r="A4" s="4" t="s">
        <v>338</v>
      </c>
      <c r="B4" s="4" t="s">
        <v>340</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B37"/>
  <sheetViews>
    <sheetView workbookViewId="0"/>
  </sheetViews>
  <sheetFormatPr defaultRowHeight="15" x14ac:dyDescent="0.25"/>
  <cols>
    <col min="1" max="2" width="80" customWidth="1"/>
  </cols>
  <sheetData>
    <row r="1" spans="1:2" x14ac:dyDescent="0.25">
      <c r="A1" s="12" t="s">
        <v>341</v>
      </c>
      <c r="B1" s="2" t="s">
        <v>1</v>
      </c>
    </row>
    <row r="2" spans="1:2" x14ac:dyDescent="0.25">
      <c r="A2" s="13"/>
      <c r="B2" s="2" t="s">
        <v>2</v>
      </c>
    </row>
    <row r="3" spans="1:2" x14ac:dyDescent="0.25">
      <c r="A3" s="3" t="s">
        <v>261</v>
      </c>
    </row>
    <row r="4" spans="1:2" ht="75" x14ac:dyDescent="0.25">
      <c r="A4" s="4" t="s">
        <v>263</v>
      </c>
      <c r="B4" s="4" t="s">
        <v>342</v>
      </c>
    </row>
    <row r="5" spans="1:2" ht="409.5" x14ac:dyDescent="0.25">
      <c r="A5" s="4" t="s">
        <v>343</v>
      </c>
      <c r="B5" s="4" t="s">
        <v>344</v>
      </c>
    </row>
    <row r="6" spans="1:2" ht="120" x14ac:dyDescent="0.25">
      <c r="A6" s="4" t="s">
        <v>345</v>
      </c>
      <c r="B6" s="4" t="s">
        <v>346</v>
      </c>
    </row>
    <row r="7" spans="1:2" ht="409.5" x14ac:dyDescent="0.25">
      <c r="A7" s="4" t="s">
        <v>347</v>
      </c>
      <c r="B7" s="4" t="s">
        <v>348</v>
      </c>
    </row>
    <row r="8" spans="1:2" ht="165" x14ac:dyDescent="0.25">
      <c r="A8" s="4" t="s">
        <v>349</v>
      </c>
      <c r="B8" s="4" t="s">
        <v>350</v>
      </c>
    </row>
    <row r="9" spans="1:2" ht="150" x14ac:dyDescent="0.25">
      <c r="A9" s="4" t="s">
        <v>351</v>
      </c>
      <c r="B9" s="4" t="s">
        <v>352</v>
      </c>
    </row>
    <row r="10" spans="1:2" ht="330" x14ac:dyDescent="0.25">
      <c r="A10" s="4" t="s">
        <v>353</v>
      </c>
      <c r="B10" s="4" t="s">
        <v>354</v>
      </c>
    </row>
    <row r="11" spans="1:2" ht="180" x14ac:dyDescent="0.25">
      <c r="A11" s="4" t="s">
        <v>355</v>
      </c>
      <c r="B11" s="4" t="s">
        <v>356</v>
      </c>
    </row>
    <row r="12" spans="1:2" ht="225" x14ac:dyDescent="0.25">
      <c r="A12" s="4" t="s">
        <v>357</v>
      </c>
      <c r="B12" s="4" t="s">
        <v>358</v>
      </c>
    </row>
    <row r="13" spans="1:2" ht="210" x14ac:dyDescent="0.25">
      <c r="A13" s="4" t="s">
        <v>359</v>
      </c>
      <c r="B13" s="4" t="s">
        <v>360</v>
      </c>
    </row>
    <row r="14" spans="1:2" x14ac:dyDescent="0.25">
      <c r="A14" s="4" t="s">
        <v>361</v>
      </c>
      <c r="B14" s="4" t="s">
        <v>362</v>
      </c>
    </row>
    <row r="15" spans="1:2" ht="315" x14ac:dyDescent="0.25">
      <c r="A15" s="4" t="s">
        <v>363</v>
      </c>
      <c r="B15" s="4" t="s">
        <v>364</v>
      </c>
    </row>
    <row r="16" spans="1:2" ht="409.5" x14ac:dyDescent="0.25">
      <c r="A16" s="4" t="s">
        <v>365</v>
      </c>
      <c r="B16" s="4" t="s">
        <v>366</v>
      </c>
    </row>
    <row r="17" spans="1:2" ht="409.5" x14ac:dyDescent="0.25">
      <c r="A17" s="4" t="s">
        <v>367</v>
      </c>
      <c r="B17" s="4" t="s">
        <v>368</v>
      </c>
    </row>
    <row r="18" spans="1:2" ht="409.5" x14ac:dyDescent="0.25">
      <c r="A18" s="4" t="s">
        <v>369</v>
      </c>
      <c r="B18" s="4" t="s">
        <v>370</v>
      </c>
    </row>
    <row r="19" spans="1:2" ht="409.5" x14ac:dyDescent="0.25">
      <c r="A19" s="4" t="s">
        <v>371</v>
      </c>
      <c r="B19" s="4" t="s">
        <v>372</v>
      </c>
    </row>
    <row r="20" spans="1:2" ht="409.5" x14ac:dyDescent="0.25">
      <c r="A20" s="4" t="s">
        <v>373</v>
      </c>
      <c r="B20" s="4" t="s">
        <v>374</v>
      </c>
    </row>
    <row r="21" spans="1:2" ht="90" x14ac:dyDescent="0.25">
      <c r="A21" s="4" t="s">
        <v>375</v>
      </c>
      <c r="B21" s="4" t="s">
        <v>376</v>
      </c>
    </row>
    <row r="22" spans="1:2" ht="255" x14ac:dyDescent="0.25">
      <c r="A22" s="4" t="s">
        <v>377</v>
      </c>
      <c r="B22" s="4" t="s">
        <v>378</v>
      </c>
    </row>
    <row r="23" spans="1:2" ht="75" x14ac:dyDescent="0.25">
      <c r="A23" s="4" t="s">
        <v>379</v>
      </c>
      <c r="B23" s="4" t="s">
        <v>380</v>
      </c>
    </row>
    <row r="24" spans="1:2" ht="120" x14ac:dyDescent="0.25">
      <c r="A24" s="4" t="s">
        <v>381</v>
      </c>
      <c r="B24" s="4" t="s">
        <v>382</v>
      </c>
    </row>
    <row r="25" spans="1:2" ht="135" x14ac:dyDescent="0.25">
      <c r="A25" s="4" t="s">
        <v>383</v>
      </c>
      <c r="B25" s="4" t="s">
        <v>384</v>
      </c>
    </row>
    <row r="26" spans="1:2" ht="30" x14ac:dyDescent="0.25">
      <c r="A26" s="4" t="s">
        <v>385</v>
      </c>
      <c r="B26" s="4" t="s">
        <v>386</v>
      </c>
    </row>
    <row r="27" spans="1:2" ht="225" x14ac:dyDescent="0.25">
      <c r="A27" s="4" t="s">
        <v>387</v>
      </c>
      <c r="B27" s="4" t="s">
        <v>388</v>
      </c>
    </row>
    <row r="28" spans="1:2" ht="285" x14ac:dyDescent="0.25">
      <c r="A28" s="4" t="s">
        <v>389</v>
      </c>
      <c r="B28" s="4" t="s">
        <v>390</v>
      </c>
    </row>
    <row r="29" spans="1:2" ht="165" x14ac:dyDescent="0.25">
      <c r="A29" s="4" t="s">
        <v>391</v>
      </c>
      <c r="B29" s="4" t="s">
        <v>392</v>
      </c>
    </row>
    <row r="30" spans="1:2" ht="120" x14ac:dyDescent="0.25">
      <c r="A30" s="4" t="s">
        <v>393</v>
      </c>
      <c r="B30" s="4" t="s">
        <v>394</v>
      </c>
    </row>
    <row r="31" spans="1:2" ht="30" x14ac:dyDescent="0.25">
      <c r="A31" s="4" t="s">
        <v>395</v>
      </c>
      <c r="B31" s="4" t="s">
        <v>396</v>
      </c>
    </row>
    <row r="32" spans="1:2" ht="315" x14ac:dyDescent="0.25">
      <c r="A32" s="4" t="s">
        <v>397</v>
      </c>
      <c r="B32" s="4" t="s">
        <v>398</v>
      </c>
    </row>
    <row r="33" spans="1:2" ht="195" x14ac:dyDescent="0.25">
      <c r="A33" s="4" t="s">
        <v>399</v>
      </c>
      <c r="B33" s="4" t="s">
        <v>400</v>
      </c>
    </row>
    <row r="34" spans="1:2" ht="75" x14ac:dyDescent="0.25">
      <c r="A34" s="4" t="s">
        <v>401</v>
      </c>
      <c r="B34" s="4" t="s">
        <v>402</v>
      </c>
    </row>
    <row r="35" spans="1:2" ht="60" x14ac:dyDescent="0.25">
      <c r="A35" s="4" t="s">
        <v>403</v>
      </c>
      <c r="B35" s="4" t="s">
        <v>404</v>
      </c>
    </row>
    <row r="36" spans="1:2" ht="150" x14ac:dyDescent="0.25">
      <c r="A36" s="4" t="s">
        <v>405</v>
      </c>
      <c r="B36" s="4" t="s">
        <v>406</v>
      </c>
    </row>
    <row r="37" spans="1:2" x14ac:dyDescent="0.25">
      <c r="A37" s="4" t="s">
        <v>407</v>
      </c>
      <c r="B37" s="4" t="s">
        <v>408</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5"/>
  <sheetViews>
    <sheetView workbookViewId="0"/>
  </sheetViews>
  <sheetFormatPr defaultRowHeight="15" x14ac:dyDescent="0.25"/>
  <cols>
    <col min="1" max="1" width="37" customWidth="1"/>
    <col min="2" max="2" width="80" customWidth="1"/>
  </cols>
  <sheetData>
    <row r="1" spans="1:2" x14ac:dyDescent="0.25">
      <c r="A1" s="12" t="s">
        <v>409</v>
      </c>
      <c r="B1" s="2" t="s">
        <v>1</v>
      </c>
    </row>
    <row r="2" spans="1:2" x14ac:dyDescent="0.25">
      <c r="A2" s="13"/>
      <c r="B2" s="2" t="s">
        <v>2</v>
      </c>
    </row>
    <row r="3" spans="1:2" x14ac:dyDescent="0.25">
      <c r="A3" s="3" t="s">
        <v>269</v>
      </c>
    </row>
    <row r="4" spans="1:2" ht="390" x14ac:dyDescent="0.25">
      <c r="A4" s="4" t="s">
        <v>410</v>
      </c>
      <c r="B4" s="4" t="s">
        <v>411</v>
      </c>
    </row>
    <row r="5" spans="1:2" ht="135" x14ac:dyDescent="0.25">
      <c r="A5" s="4" t="s">
        <v>412</v>
      </c>
      <c r="B5" s="4" t="s">
        <v>413</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1"/>
  <sheetViews>
    <sheetView workbookViewId="0">
      <selection sqref="A1:A2"/>
    </sheetView>
  </sheetViews>
  <sheetFormatPr defaultRowHeight="15" x14ac:dyDescent="0.25"/>
  <cols>
    <col min="1" max="2" width="80" customWidth="1"/>
    <col min="3" max="4" width="14" customWidth="1"/>
  </cols>
  <sheetData>
    <row r="1" spans="1:4" x14ac:dyDescent="0.25">
      <c r="A1" s="12" t="s">
        <v>0</v>
      </c>
      <c r="B1" s="2" t="s">
        <v>1</v>
      </c>
    </row>
    <row r="2" spans="1:4" x14ac:dyDescent="0.25">
      <c r="A2" s="13"/>
      <c r="B2" s="2" t="s">
        <v>2</v>
      </c>
      <c r="C2" s="2" t="s">
        <v>3</v>
      </c>
      <c r="D2" s="2" t="s">
        <v>4</v>
      </c>
    </row>
    <row r="3" spans="1:4" x14ac:dyDescent="0.25">
      <c r="A3" s="3" t="s">
        <v>5</v>
      </c>
    </row>
    <row r="4" spans="1:4" x14ac:dyDescent="0.25">
      <c r="A4" s="4" t="s">
        <v>6</v>
      </c>
      <c r="B4" s="4" t="s">
        <v>7</v>
      </c>
    </row>
    <row r="5" spans="1:4" x14ac:dyDescent="0.25">
      <c r="A5" s="4" t="s">
        <v>8</v>
      </c>
      <c r="B5" s="4" t="s">
        <v>9</v>
      </c>
    </row>
    <row r="6" spans="1:4" x14ac:dyDescent="0.25">
      <c r="A6" s="4" t="s">
        <v>10</v>
      </c>
      <c r="B6" s="4" t="s">
        <v>11</v>
      </c>
    </row>
    <row r="7" spans="1:4" ht="30" x14ac:dyDescent="0.25">
      <c r="A7" s="4" t="s">
        <v>12</v>
      </c>
      <c r="B7" s="4" t="s">
        <v>13</v>
      </c>
    </row>
    <row r="8" spans="1:4" x14ac:dyDescent="0.25">
      <c r="A8" s="4" t="s">
        <v>14</v>
      </c>
      <c r="B8" s="4" t="s">
        <v>15</v>
      </c>
    </row>
    <row r="9" spans="1:4" x14ac:dyDescent="0.25">
      <c r="A9" s="4" t="s">
        <v>16</v>
      </c>
      <c r="B9" s="4" t="s">
        <v>17</v>
      </c>
    </row>
    <row r="10" spans="1:4" x14ac:dyDescent="0.25">
      <c r="A10" s="4" t="s">
        <v>18</v>
      </c>
      <c r="B10" s="4" t="s">
        <v>19</v>
      </c>
    </row>
    <row r="11" spans="1:4" x14ac:dyDescent="0.25">
      <c r="A11" s="4" t="s">
        <v>20</v>
      </c>
      <c r="B11" s="4" t="s">
        <v>9</v>
      </c>
    </row>
    <row r="12" spans="1:4" x14ac:dyDescent="0.25">
      <c r="A12" s="4" t="s">
        <v>21</v>
      </c>
      <c r="B12" s="4" t="s">
        <v>22</v>
      </c>
    </row>
    <row r="13" spans="1:4" x14ac:dyDescent="0.25">
      <c r="A13" s="4" t="s">
        <v>23</v>
      </c>
      <c r="B13" s="4" t="s">
        <v>24</v>
      </c>
    </row>
    <row r="14" spans="1:4" x14ac:dyDescent="0.25">
      <c r="A14" s="4" t="s">
        <v>25</v>
      </c>
      <c r="B14" s="4" t="s">
        <v>26</v>
      </c>
    </row>
    <row r="15" spans="1:4" x14ac:dyDescent="0.25">
      <c r="A15" s="4" t="s">
        <v>27</v>
      </c>
      <c r="B15" s="4" t="s">
        <v>28</v>
      </c>
    </row>
    <row r="16" spans="1:4" x14ac:dyDescent="0.25">
      <c r="A16" s="4" t="s">
        <v>29</v>
      </c>
      <c r="B16" s="4" t="s">
        <v>9</v>
      </c>
    </row>
    <row r="17" spans="1:4" x14ac:dyDescent="0.25">
      <c r="A17" s="4" t="s">
        <v>30</v>
      </c>
      <c r="B17" s="4" t="s">
        <v>9</v>
      </c>
    </row>
    <row r="18" spans="1:4" x14ac:dyDescent="0.25">
      <c r="A18" s="4" t="s">
        <v>31</v>
      </c>
      <c r="B18" s="4" t="s">
        <v>9</v>
      </c>
    </row>
    <row r="19" spans="1:4" x14ac:dyDescent="0.25">
      <c r="A19" s="4" t="s">
        <v>32</v>
      </c>
      <c r="C19" s="5">
        <v>337922970</v>
      </c>
    </row>
    <row r="20" spans="1:4" x14ac:dyDescent="0.25">
      <c r="A20" s="4" t="s">
        <v>33</v>
      </c>
      <c r="B20" s="4" t="s">
        <v>34</v>
      </c>
    </row>
    <row r="21" spans="1:4" x14ac:dyDescent="0.25">
      <c r="A21" s="4" t="s">
        <v>35</v>
      </c>
      <c r="B21" s="4" t="s">
        <v>36</v>
      </c>
    </row>
    <row r="22" spans="1:4" x14ac:dyDescent="0.25">
      <c r="A22" s="4" t="s">
        <v>37</v>
      </c>
      <c r="B22" s="4" t="s">
        <v>22</v>
      </c>
    </row>
    <row r="23" spans="1:4" x14ac:dyDescent="0.25">
      <c r="A23" s="4" t="s">
        <v>38</v>
      </c>
      <c r="B23" s="4" t="s">
        <v>39</v>
      </c>
    </row>
    <row r="24" spans="1:4" x14ac:dyDescent="0.25">
      <c r="A24" s="4" t="s">
        <v>40</v>
      </c>
      <c r="B24" s="4" t="s">
        <v>41</v>
      </c>
    </row>
    <row r="25" spans="1:4" x14ac:dyDescent="0.25">
      <c r="A25" s="4" t="s">
        <v>42</v>
      </c>
      <c r="B25" s="4" t="s">
        <v>43</v>
      </c>
    </row>
    <row r="26" spans="1:4" x14ac:dyDescent="0.25">
      <c r="A26" s="4" t="s">
        <v>44</v>
      </c>
      <c r="B26" s="4" t="s">
        <v>45</v>
      </c>
    </row>
    <row r="27" spans="1:4" x14ac:dyDescent="0.25">
      <c r="A27" s="4" t="s">
        <v>46</v>
      </c>
      <c r="B27" s="4" t="s">
        <v>47</v>
      </c>
    </row>
    <row r="28" spans="1:4" x14ac:dyDescent="0.25">
      <c r="A28" s="4" t="s">
        <v>48</v>
      </c>
      <c r="B28" s="4" t="s">
        <v>49</v>
      </c>
    </row>
    <row r="29" spans="1:4" x14ac:dyDescent="0.25">
      <c r="A29" s="4" t="s">
        <v>50</v>
      </c>
      <c r="B29" s="4" t="s">
        <v>51</v>
      </c>
    </row>
    <row r="30" spans="1:4" x14ac:dyDescent="0.25">
      <c r="A30" s="4" t="s">
        <v>52</v>
      </c>
      <c r="D30" s="6">
        <v>127.4</v>
      </c>
    </row>
    <row r="31" spans="1:4" x14ac:dyDescent="0.25">
      <c r="A31" s="4" t="s">
        <v>53</v>
      </c>
      <c r="B31" s="4" t="s">
        <v>54</v>
      </c>
    </row>
    <row r="32" spans="1:4" x14ac:dyDescent="0.25">
      <c r="A32" s="4" t="s">
        <v>55</v>
      </c>
      <c r="B32" s="4" t="s">
        <v>54</v>
      </c>
    </row>
    <row r="33" spans="1:2" x14ac:dyDescent="0.25">
      <c r="A33" s="4" t="s">
        <v>56</v>
      </c>
      <c r="B33" s="4" t="s">
        <v>19</v>
      </c>
    </row>
    <row r="34" spans="1:2" x14ac:dyDescent="0.25">
      <c r="A34" s="4" t="s">
        <v>57</v>
      </c>
      <c r="B34" s="4" t="s">
        <v>58</v>
      </c>
    </row>
    <row r="35" spans="1:2" x14ac:dyDescent="0.25">
      <c r="A35" s="4" t="s">
        <v>59</v>
      </c>
      <c r="B35" s="4" t="s">
        <v>60</v>
      </c>
    </row>
    <row r="36" spans="1:2" x14ac:dyDescent="0.25">
      <c r="A36" s="4" t="s">
        <v>61</v>
      </c>
      <c r="B36" s="4" t="s">
        <v>41</v>
      </c>
    </row>
    <row r="37" spans="1:2" x14ac:dyDescent="0.25">
      <c r="A37" s="4" t="s">
        <v>62</v>
      </c>
    </row>
    <row r="38" spans="1:2" x14ac:dyDescent="0.25">
      <c r="A38" s="3" t="s">
        <v>5</v>
      </c>
    </row>
    <row r="39" spans="1:2" x14ac:dyDescent="0.25">
      <c r="A39" s="4" t="s">
        <v>63</v>
      </c>
      <c r="B39" s="4" t="s">
        <v>64</v>
      </c>
    </row>
    <row r="40" spans="1:2" x14ac:dyDescent="0.25">
      <c r="A40" s="4" t="s">
        <v>65</v>
      </c>
      <c r="B40" s="4" t="s">
        <v>66</v>
      </c>
    </row>
    <row r="41" spans="1:2" x14ac:dyDescent="0.25">
      <c r="A41" s="4" t="s">
        <v>67</v>
      </c>
      <c r="B41" s="4" t="s">
        <v>68</v>
      </c>
    </row>
    <row r="42" spans="1:2" x14ac:dyDescent="0.25">
      <c r="A42" s="4" t="s">
        <v>69</v>
      </c>
    </row>
    <row r="43" spans="1:2" x14ac:dyDescent="0.25">
      <c r="A43" s="3" t="s">
        <v>5</v>
      </c>
    </row>
    <row r="44" spans="1:2" x14ac:dyDescent="0.25">
      <c r="A44" s="4" t="s">
        <v>63</v>
      </c>
      <c r="B44" s="4" t="s">
        <v>70</v>
      </c>
    </row>
    <row r="45" spans="1:2" x14ac:dyDescent="0.25">
      <c r="A45" s="4" t="s">
        <v>65</v>
      </c>
      <c r="B45" s="4" t="s">
        <v>71</v>
      </c>
    </row>
    <row r="46" spans="1:2" x14ac:dyDescent="0.25">
      <c r="A46" s="4" t="s">
        <v>67</v>
      </c>
      <c r="B46" s="4" t="s">
        <v>68</v>
      </c>
    </row>
    <row r="47" spans="1:2" x14ac:dyDescent="0.25">
      <c r="A47" s="4" t="s">
        <v>72</v>
      </c>
    </row>
    <row r="48" spans="1:2" x14ac:dyDescent="0.25">
      <c r="A48" s="3" t="s">
        <v>5</v>
      </c>
    </row>
    <row r="49" spans="1:2" x14ac:dyDescent="0.25">
      <c r="A49" s="4" t="s">
        <v>63</v>
      </c>
      <c r="B49" s="4" t="s">
        <v>70</v>
      </c>
    </row>
    <row r="50" spans="1:2" x14ac:dyDescent="0.25">
      <c r="A50" s="4" t="s">
        <v>65</v>
      </c>
      <c r="B50" s="4" t="s">
        <v>73</v>
      </c>
    </row>
    <row r="51" spans="1:2" x14ac:dyDescent="0.25">
      <c r="A51" s="4" t="s">
        <v>67</v>
      </c>
      <c r="B51" s="4" t="s">
        <v>68</v>
      </c>
    </row>
    <row r="52" spans="1:2" x14ac:dyDescent="0.25">
      <c r="A52" s="4" t="s">
        <v>74</v>
      </c>
    </row>
    <row r="53" spans="1:2" x14ac:dyDescent="0.25">
      <c r="A53" s="3" t="s">
        <v>5</v>
      </c>
    </row>
    <row r="54" spans="1:2" x14ac:dyDescent="0.25">
      <c r="A54" s="4" t="s">
        <v>63</v>
      </c>
      <c r="B54" s="4" t="s">
        <v>70</v>
      </c>
    </row>
    <row r="55" spans="1:2" x14ac:dyDescent="0.25">
      <c r="A55" s="4" t="s">
        <v>65</v>
      </c>
      <c r="B55" s="4" t="s">
        <v>75</v>
      </c>
    </row>
    <row r="56" spans="1:2" x14ac:dyDescent="0.25">
      <c r="A56" s="4" t="s">
        <v>67</v>
      </c>
      <c r="B56" s="4" t="s">
        <v>68</v>
      </c>
    </row>
    <row r="57" spans="1:2" x14ac:dyDescent="0.25">
      <c r="A57" s="4" t="s">
        <v>76</v>
      </c>
    </row>
    <row r="58" spans="1:2" x14ac:dyDescent="0.25">
      <c r="A58" s="3" t="s">
        <v>5</v>
      </c>
    </row>
    <row r="59" spans="1:2" x14ac:dyDescent="0.25">
      <c r="A59" s="4" t="s">
        <v>63</v>
      </c>
      <c r="B59" s="4" t="s">
        <v>70</v>
      </c>
    </row>
    <row r="60" spans="1:2" x14ac:dyDescent="0.25">
      <c r="A60" s="4" t="s">
        <v>65</v>
      </c>
      <c r="B60" s="4" t="s">
        <v>77</v>
      </c>
    </row>
    <row r="61" spans="1:2" x14ac:dyDescent="0.25">
      <c r="A61" s="4" t="s">
        <v>67</v>
      </c>
      <c r="B61" s="4" t="s">
        <v>68</v>
      </c>
    </row>
    <row r="62" spans="1:2" x14ac:dyDescent="0.25">
      <c r="A62" s="4" t="s">
        <v>78</v>
      </c>
    </row>
    <row r="63" spans="1:2" x14ac:dyDescent="0.25">
      <c r="A63" s="3" t="s">
        <v>5</v>
      </c>
    </row>
    <row r="64" spans="1:2" x14ac:dyDescent="0.25">
      <c r="A64" s="4" t="s">
        <v>63</v>
      </c>
      <c r="B64" s="4" t="s">
        <v>70</v>
      </c>
    </row>
    <row r="65" spans="1:2" x14ac:dyDescent="0.25">
      <c r="A65" s="4" t="s">
        <v>65</v>
      </c>
      <c r="B65" s="4" t="s">
        <v>79</v>
      </c>
    </row>
    <row r="66" spans="1:2" x14ac:dyDescent="0.25">
      <c r="A66" s="4" t="s">
        <v>67</v>
      </c>
      <c r="B66" s="4" t="s">
        <v>68</v>
      </c>
    </row>
    <row r="67" spans="1:2" x14ac:dyDescent="0.25">
      <c r="A67" s="4" t="s">
        <v>80</v>
      </c>
    </row>
    <row r="68" spans="1:2" x14ac:dyDescent="0.25">
      <c r="A68" s="3" t="s">
        <v>5</v>
      </c>
    </row>
    <row r="69" spans="1:2" x14ac:dyDescent="0.25">
      <c r="A69" s="4" t="s">
        <v>63</v>
      </c>
      <c r="B69" s="4" t="s">
        <v>81</v>
      </c>
    </row>
    <row r="70" spans="1:2" x14ac:dyDescent="0.25">
      <c r="A70" s="4" t="s">
        <v>65</v>
      </c>
      <c r="B70" s="4" t="s">
        <v>82</v>
      </c>
    </row>
    <row r="71" spans="1:2" x14ac:dyDescent="0.25">
      <c r="A71" s="4" t="s">
        <v>67</v>
      </c>
      <c r="B71" s="4" t="s">
        <v>68</v>
      </c>
    </row>
    <row r="72" spans="1:2" x14ac:dyDescent="0.25">
      <c r="A72" s="4" t="s">
        <v>83</v>
      </c>
    </row>
    <row r="73" spans="1:2" x14ac:dyDescent="0.25">
      <c r="A73" s="3" t="s">
        <v>5</v>
      </c>
    </row>
    <row r="74" spans="1:2" x14ac:dyDescent="0.25">
      <c r="A74" s="4" t="s">
        <v>63</v>
      </c>
      <c r="B74" s="4" t="s">
        <v>84</v>
      </c>
    </row>
    <row r="75" spans="1:2" x14ac:dyDescent="0.25">
      <c r="A75" s="4" t="s">
        <v>65</v>
      </c>
      <c r="B75" s="4" t="s">
        <v>85</v>
      </c>
    </row>
    <row r="76" spans="1:2" x14ac:dyDescent="0.25">
      <c r="A76" s="4" t="s">
        <v>67</v>
      </c>
      <c r="B76" s="4" t="s">
        <v>68</v>
      </c>
    </row>
    <row r="77" spans="1:2" ht="30" x14ac:dyDescent="0.25">
      <c r="A77" s="4" t="s">
        <v>86</v>
      </c>
    </row>
    <row r="78" spans="1:2" x14ac:dyDescent="0.25">
      <c r="A78" s="3" t="s">
        <v>5</v>
      </c>
    </row>
    <row r="79" spans="1:2" x14ac:dyDescent="0.25">
      <c r="A79" s="4" t="s">
        <v>63</v>
      </c>
      <c r="B79" s="4" t="s">
        <v>87</v>
      </c>
    </row>
    <row r="80" spans="1:2" x14ac:dyDescent="0.25">
      <c r="A80" s="4" t="s">
        <v>65</v>
      </c>
      <c r="B80" s="4" t="s">
        <v>88</v>
      </c>
    </row>
    <row r="81" spans="1:2" x14ac:dyDescent="0.25">
      <c r="A81" s="4" t="s">
        <v>67</v>
      </c>
      <c r="B81" s="4" t="s">
        <v>68</v>
      </c>
    </row>
  </sheetData>
  <mergeCells count="1">
    <mergeCell ref="A1:A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5"/>
  <sheetViews>
    <sheetView workbookViewId="0"/>
  </sheetViews>
  <sheetFormatPr defaultRowHeight="15" x14ac:dyDescent="0.25"/>
  <cols>
    <col min="1" max="1" width="42" customWidth="1"/>
    <col min="2" max="2" width="80" customWidth="1"/>
  </cols>
  <sheetData>
    <row r="1" spans="1:2" x14ac:dyDescent="0.25">
      <c r="A1" s="12" t="s">
        <v>414</v>
      </c>
      <c r="B1" s="2" t="s">
        <v>1</v>
      </c>
    </row>
    <row r="2" spans="1:2" x14ac:dyDescent="0.25">
      <c r="A2" s="13"/>
      <c r="B2" s="2" t="s">
        <v>2</v>
      </c>
    </row>
    <row r="3" spans="1:2" x14ac:dyDescent="0.25">
      <c r="A3" s="3" t="s">
        <v>272</v>
      </c>
    </row>
    <row r="4" spans="1:2" ht="150" x14ac:dyDescent="0.25">
      <c r="A4" s="4" t="s">
        <v>415</v>
      </c>
      <c r="B4" s="4" t="s">
        <v>416</v>
      </c>
    </row>
    <row r="5" spans="1:2" ht="135" x14ac:dyDescent="0.25">
      <c r="A5" s="4" t="s">
        <v>417</v>
      </c>
      <c r="B5" s="4" t="s">
        <v>418</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6"/>
  <sheetViews>
    <sheetView workbookViewId="0"/>
  </sheetViews>
  <sheetFormatPr defaultRowHeight="15" x14ac:dyDescent="0.25"/>
  <cols>
    <col min="1" max="1" width="61" customWidth="1"/>
    <col min="2" max="2" width="80" customWidth="1"/>
  </cols>
  <sheetData>
    <row r="1" spans="1:2" x14ac:dyDescent="0.25">
      <c r="A1" s="12" t="s">
        <v>419</v>
      </c>
      <c r="B1" s="2" t="s">
        <v>1</v>
      </c>
    </row>
    <row r="2" spans="1:2" x14ac:dyDescent="0.25">
      <c r="A2" s="13"/>
      <c r="B2" s="2" t="s">
        <v>2</v>
      </c>
    </row>
    <row r="3" spans="1:2" x14ac:dyDescent="0.25">
      <c r="A3" s="3" t="s">
        <v>275</v>
      </c>
    </row>
    <row r="4" spans="1:2" ht="409.5" x14ac:dyDescent="0.25">
      <c r="A4" s="4" t="s">
        <v>420</v>
      </c>
      <c r="B4" s="4" t="s">
        <v>421</v>
      </c>
    </row>
    <row r="5" spans="1:2" ht="409.5" x14ac:dyDescent="0.25">
      <c r="A5" s="4" t="s">
        <v>422</v>
      </c>
      <c r="B5" s="4" t="s">
        <v>423</v>
      </c>
    </row>
    <row r="6" spans="1:2" ht="409.5" x14ac:dyDescent="0.25">
      <c r="A6" s="4" t="s">
        <v>424</v>
      </c>
      <c r="B6" s="4" t="s">
        <v>425</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14"/>
  <sheetViews>
    <sheetView workbookViewId="0"/>
  </sheetViews>
  <sheetFormatPr defaultRowHeight="15" x14ac:dyDescent="0.25"/>
  <cols>
    <col min="1" max="2" width="80" customWidth="1"/>
  </cols>
  <sheetData>
    <row r="1" spans="1:2" x14ac:dyDescent="0.25">
      <c r="A1" s="12" t="s">
        <v>426</v>
      </c>
      <c r="B1" s="2" t="s">
        <v>1</v>
      </c>
    </row>
    <row r="2" spans="1:2" x14ac:dyDescent="0.25">
      <c r="A2" s="13"/>
      <c r="B2" s="2" t="s">
        <v>2</v>
      </c>
    </row>
    <row r="3" spans="1:2" x14ac:dyDescent="0.25">
      <c r="A3" s="3" t="s">
        <v>278</v>
      </c>
    </row>
    <row r="4" spans="1:2" ht="409.5" x14ac:dyDescent="0.25">
      <c r="A4" s="4" t="s">
        <v>427</v>
      </c>
      <c r="B4" s="4" t="s">
        <v>428</v>
      </c>
    </row>
    <row r="5" spans="1:2" ht="409.5" x14ac:dyDescent="0.25">
      <c r="A5" s="4" t="s">
        <v>429</v>
      </c>
      <c r="B5" s="4" t="s">
        <v>430</v>
      </c>
    </row>
    <row r="6" spans="1:2" ht="360" x14ac:dyDescent="0.25">
      <c r="A6" s="4" t="s">
        <v>431</v>
      </c>
      <c r="B6" s="4" t="s">
        <v>432</v>
      </c>
    </row>
    <row r="7" spans="1:2" ht="409.5" x14ac:dyDescent="0.25">
      <c r="A7" s="4" t="s">
        <v>433</v>
      </c>
      <c r="B7" s="4" t="s">
        <v>434</v>
      </c>
    </row>
    <row r="8" spans="1:2" ht="409.5" x14ac:dyDescent="0.25">
      <c r="A8" s="4" t="s">
        <v>435</v>
      </c>
      <c r="B8" s="4" t="s">
        <v>436</v>
      </c>
    </row>
    <row r="9" spans="1:2" ht="409.5" x14ac:dyDescent="0.25">
      <c r="A9" s="4" t="s">
        <v>437</v>
      </c>
      <c r="B9" s="4" t="s">
        <v>438</v>
      </c>
    </row>
    <row r="10" spans="1:2" ht="90" x14ac:dyDescent="0.25">
      <c r="A10" s="4" t="s">
        <v>439</v>
      </c>
      <c r="B10" s="4" t="s">
        <v>440</v>
      </c>
    </row>
    <row r="11" spans="1:2" ht="120" x14ac:dyDescent="0.25">
      <c r="A11" s="4" t="s">
        <v>441</v>
      </c>
      <c r="B11" s="4" t="s">
        <v>442</v>
      </c>
    </row>
    <row r="12" spans="1:2" ht="165" x14ac:dyDescent="0.25">
      <c r="A12" s="4" t="s">
        <v>443</v>
      </c>
      <c r="B12" s="4" t="s">
        <v>444</v>
      </c>
    </row>
    <row r="13" spans="1:2" ht="120" x14ac:dyDescent="0.25">
      <c r="A13" s="4" t="s">
        <v>445</v>
      </c>
      <c r="B13" s="4" t="s">
        <v>446</v>
      </c>
    </row>
    <row r="14" spans="1:2" ht="285" x14ac:dyDescent="0.25">
      <c r="A14" s="4" t="s">
        <v>447</v>
      </c>
      <c r="B14" s="4" t="s">
        <v>448</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B15"/>
  <sheetViews>
    <sheetView workbookViewId="0"/>
  </sheetViews>
  <sheetFormatPr defaultRowHeight="15" x14ac:dyDescent="0.25"/>
  <cols>
    <col min="1" max="2" width="80" customWidth="1"/>
  </cols>
  <sheetData>
    <row r="1" spans="1:2" x14ac:dyDescent="0.25">
      <c r="A1" s="12" t="s">
        <v>449</v>
      </c>
      <c r="B1" s="2" t="s">
        <v>1</v>
      </c>
    </row>
    <row r="2" spans="1:2" x14ac:dyDescent="0.25">
      <c r="A2" s="13"/>
      <c r="B2" s="2" t="s">
        <v>2</v>
      </c>
    </row>
    <row r="3" spans="1:2" ht="150" x14ac:dyDescent="0.25">
      <c r="A3" s="4" t="s">
        <v>450</v>
      </c>
      <c r="B3" s="4" t="s">
        <v>451</v>
      </c>
    </row>
    <row r="4" spans="1:2" ht="180" x14ac:dyDescent="0.25">
      <c r="A4" s="4" t="s">
        <v>452</v>
      </c>
      <c r="B4" s="4" t="s">
        <v>453</v>
      </c>
    </row>
    <row r="5" spans="1:2" ht="120" x14ac:dyDescent="0.25">
      <c r="A5" s="4" t="s">
        <v>454</v>
      </c>
      <c r="B5" s="4" t="s">
        <v>455</v>
      </c>
    </row>
    <row r="6" spans="1:2" ht="225" x14ac:dyDescent="0.25">
      <c r="A6" s="4" t="s">
        <v>456</v>
      </c>
      <c r="B6" s="4" t="s">
        <v>457</v>
      </c>
    </row>
    <row r="7" spans="1:2" ht="409.5" x14ac:dyDescent="0.25">
      <c r="A7" s="4" t="s">
        <v>458</v>
      </c>
      <c r="B7" s="4" t="s">
        <v>459</v>
      </c>
    </row>
    <row r="8" spans="1:2" ht="409.5" x14ac:dyDescent="0.25">
      <c r="A8" s="4" t="s">
        <v>460</v>
      </c>
      <c r="B8" s="4" t="s">
        <v>461</v>
      </c>
    </row>
    <row r="9" spans="1:2" ht="405" x14ac:dyDescent="0.25">
      <c r="A9" s="4" t="s">
        <v>462</v>
      </c>
      <c r="B9" s="4" t="s">
        <v>463</v>
      </c>
    </row>
    <row r="10" spans="1:2" ht="135" x14ac:dyDescent="0.25">
      <c r="A10" s="4" t="s">
        <v>464</v>
      </c>
      <c r="B10" s="4" t="s">
        <v>413</v>
      </c>
    </row>
    <row r="11" spans="1:2" ht="409.5" x14ac:dyDescent="0.25">
      <c r="A11" s="4" t="s">
        <v>465</v>
      </c>
      <c r="B11" s="4" t="s">
        <v>466</v>
      </c>
    </row>
    <row r="12" spans="1:2" ht="120" x14ac:dyDescent="0.25">
      <c r="A12" s="4" t="s">
        <v>467</v>
      </c>
      <c r="B12" s="4" t="s">
        <v>468</v>
      </c>
    </row>
    <row r="13" spans="1:2" x14ac:dyDescent="0.25">
      <c r="A13" s="4" t="s">
        <v>469</v>
      </c>
    </row>
    <row r="14" spans="1:2" ht="409.5" x14ac:dyDescent="0.25">
      <c r="A14" s="4" t="s">
        <v>464</v>
      </c>
      <c r="B14" s="4" t="s">
        <v>470</v>
      </c>
    </row>
    <row r="15" spans="1:2" ht="409.5" x14ac:dyDescent="0.25">
      <c r="A15" s="4" t="s">
        <v>465</v>
      </c>
      <c r="B15" s="4" t="s">
        <v>471</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B16"/>
  <sheetViews>
    <sheetView workbookViewId="0"/>
  </sheetViews>
  <sheetFormatPr defaultRowHeight="15" x14ac:dyDescent="0.25"/>
  <cols>
    <col min="1" max="2" width="80" customWidth="1"/>
  </cols>
  <sheetData>
    <row r="1" spans="1:2" x14ac:dyDescent="0.25">
      <c r="A1" s="12" t="s">
        <v>472</v>
      </c>
      <c r="B1" s="2" t="s">
        <v>1</v>
      </c>
    </row>
    <row r="2" spans="1:2" x14ac:dyDescent="0.25">
      <c r="A2" s="13"/>
      <c r="B2" s="2" t="s">
        <v>2</v>
      </c>
    </row>
    <row r="3" spans="1:2" ht="409.5" x14ac:dyDescent="0.25">
      <c r="A3" s="4" t="s">
        <v>473</v>
      </c>
      <c r="B3" s="4" t="s">
        <v>474</v>
      </c>
    </row>
    <row r="4" spans="1:2" ht="409.5" x14ac:dyDescent="0.25">
      <c r="A4" s="4" t="s">
        <v>475</v>
      </c>
      <c r="B4" s="4" t="s">
        <v>476</v>
      </c>
    </row>
    <row r="5" spans="1:2" ht="409.5" x14ac:dyDescent="0.25">
      <c r="A5" s="4" t="s">
        <v>477</v>
      </c>
      <c r="B5" s="4" t="s">
        <v>478</v>
      </c>
    </row>
    <row r="6" spans="1:2" ht="409.5" x14ac:dyDescent="0.25">
      <c r="A6" s="4" t="s">
        <v>479</v>
      </c>
      <c r="B6" s="4" t="s">
        <v>480</v>
      </c>
    </row>
    <row r="7" spans="1:2" ht="345" x14ac:dyDescent="0.25">
      <c r="A7" s="4" t="s">
        <v>481</v>
      </c>
      <c r="B7" s="4" t="s">
        <v>482</v>
      </c>
    </row>
    <row r="8" spans="1:2" ht="360" x14ac:dyDescent="0.25">
      <c r="A8" s="4" t="s">
        <v>483</v>
      </c>
      <c r="B8" s="4" t="s">
        <v>484</v>
      </c>
    </row>
    <row r="9" spans="1:2" ht="165" x14ac:dyDescent="0.25">
      <c r="A9" s="4" t="s">
        <v>485</v>
      </c>
      <c r="B9" s="4" t="s">
        <v>486</v>
      </c>
    </row>
    <row r="10" spans="1:2" ht="225" x14ac:dyDescent="0.25">
      <c r="A10" s="4" t="s">
        <v>487</v>
      </c>
      <c r="B10" s="4" t="s">
        <v>488</v>
      </c>
    </row>
    <row r="11" spans="1:2" ht="409.5" x14ac:dyDescent="0.25">
      <c r="A11" s="4" t="s">
        <v>489</v>
      </c>
      <c r="B11" s="4" t="s">
        <v>490</v>
      </c>
    </row>
    <row r="12" spans="1:2" ht="195" x14ac:dyDescent="0.25">
      <c r="A12" s="4" t="s">
        <v>491</v>
      </c>
      <c r="B12" s="4" t="s">
        <v>492</v>
      </c>
    </row>
    <row r="13" spans="1:2" ht="285" x14ac:dyDescent="0.25">
      <c r="A13" s="4" t="s">
        <v>493</v>
      </c>
      <c r="B13" s="4" t="s">
        <v>494</v>
      </c>
    </row>
    <row r="14" spans="1:2" ht="330" x14ac:dyDescent="0.25">
      <c r="A14" s="4" t="s">
        <v>495</v>
      </c>
      <c r="B14" s="4" t="s">
        <v>496</v>
      </c>
    </row>
    <row r="15" spans="1:2" ht="409.5" x14ac:dyDescent="0.25">
      <c r="A15" s="4" t="s">
        <v>497</v>
      </c>
      <c r="B15" s="4" t="s">
        <v>466</v>
      </c>
    </row>
    <row r="16" spans="1:2" ht="165" x14ac:dyDescent="0.25">
      <c r="A16" s="4" t="s">
        <v>498</v>
      </c>
      <c r="B16" s="4" t="s">
        <v>499</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B8"/>
  <sheetViews>
    <sheetView workbookViewId="0"/>
  </sheetViews>
  <sheetFormatPr defaultRowHeight="15" x14ac:dyDescent="0.25"/>
  <cols>
    <col min="1" max="2" width="80" customWidth="1"/>
  </cols>
  <sheetData>
    <row r="1" spans="1:2" x14ac:dyDescent="0.25">
      <c r="A1" s="12" t="s">
        <v>500</v>
      </c>
      <c r="B1" s="2" t="s">
        <v>1</v>
      </c>
    </row>
    <row r="2" spans="1:2" x14ac:dyDescent="0.25">
      <c r="A2" s="13"/>
      <c r="B2" s="2" t="s">
        <v>2</v>
      </c>
    </row>
    <row r="3" spans="1:2" x14ac:dyDescent="0.25">
      <c r="A3" s="3" t="s">
        <v>269</v>
      </c>
    </row>
    <row r="4" spans="1:2" ht="409.5" x14ac:dyDescent="0.25">
      <c r="A4" s="4" t="s">
        <v>501</v>
      </c>
      <c r="B4" s="4" t="s">
        <v>502</v>
      </c>
    </row>
    <row r="5" spans="1:2" ht="409.5" x14ac:dyDescent="0.25">
      <c r="A5" s="4" t="s">
        <v>503</v>
      </c>
      <c r="B5" s="4" t="s">
        <v>504</v>
      </c>
    </row>
    <row r="6" spans="1:2" ht="120" x14ac:dyDescent="0.25">
      <c r="A6" s="4" t="s">
        <v>505</v>
      </c>
      <c r="B6" s="4" t="s">
        <v>506</v>
      </c>
    </row>
    <row r="7" spans="1:2" ht="165" x14ac:dyDescent="0.25">
      <c r="A7" s="4" t="s">
        <v>507</v>
      </c>
      <c r="B7" s="4" t="s">
        <v>508</v>
      </c>
    </row>
    <row r="8" spans="1:2" ht="150" x14ac:dyDescent="0.25">
      <c r="A8" s="4" t="s">
        <v>509</v>
      </c>
      <c r="B8" s="4" t="s">
        <v>510</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B10"/>
  <sheetViews>
    <sheetView workbookViewId="0"/>
  </sheetViews>
  <sheetFormatPr defaultRowHeight="15" x14ac:dyDescent="0.25"/>
  <cols>
    <col min="1" max="2" width="80" customWidth="1"/>
  </cols>
  <sheetData>
    <row r="1" spans="1:2" x14ac:dyDescent="0.25">
      <c r="A1" s="12" t="s">
        <v>511</v>
      </c>
      <c r="B1" s="2" t="s">
        <v>1</v>
      </c>
    </row>
    <row r="2" spans="1:2" x14ac:dyDescent="0.25">
      <c r="A2" s="13"/>
      <c r="B2" s="2" t="s">
        <v>2</v>
      </c>
    </row>
    <row r="3" spans="1:2" x14ac:dyDescent="0.25">
      <c r="A3" s="3" t="s">
        <v>275</v>
      </c>
    </row>
    <row r="4" spans="1:2" ht="345" x14ac:dyDescent="0.25">
      <c r="A4" s="4" t="s">
        <v>512</v>
      </c>
      <c r="B4" s="4" t="s">
        <v>513</v>
      </c>
    </row>
    <row r="5" spans="1:2" ht="375" x14ac:dyDescent="0.25">
      <c r="A5" s="4" t="s">
        <v>514</v>
      </c>
      <c r="B5" s="4" t="s">
        <v>515</v>
      </c>
    </row>
    <row r="6" spans="1:2" ht="150" x14ac:dyDescent="0.25">
      <c r="A6" s="4" t="s">
        <v>516</v>
      </c>
      <c r="B6" s="4" t="s">
        <v>517</v>
      </c>
    </row>
    <row r="7" spans="1:2" ht="360" x14ac:dyDescent="0.25">
      <c r="A7" s="4" t="s">
        <v>518</v>
      </c>
      <c r="B7" s="4" t="s">
        <v>519</v>
      </c>
    </row>
    <row r="8" spans="1:2" ht="165" x14ac:dyDescent="0.25">
      <c r="A8" s="4" t="s">
        <v>520</v>
      </c>
      <c r="B8" s="4" t="s">
        <v>521</v>
      </c>
    </row>
    <row r="9" spans="1:2" ht="90" x14ac:dyDescent="0.25">
      <c r="A9" s="4" t="s">
        <v>522</v>
      </c>
      <c r="B9" s="4" t="s">
        <v>523</v>
      </c>
    </row>
    <row r="10" spans="1:2" ht="165" x14ac:dyDescent="0.25">
      <c r="A10" s="4" t="s">
        <v>524</v>
      </c>
      <c r="B10" s="4" t="s">
        <v>525</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B8"/>
  <sheetViews>
    <sheetView workbookViewId="0"/>
  </sheetViews>
  <sheetFormatPr defaultRowHeight="15" x14ac:dyDescent="0.25"/>
  <cols>
    <col min="1" max="1" width="77" customWidth="1"/>
    <col min="2" max="2" width="80" customWidth="1"/>
  </cols>
  <sheetData>
    <row r="1" spans="1:2" x14ac:dyDescent="0.25">
      <c r="A1" s="12" t="s">
        <v>526</v>
      </c>
      <c r="B1" s="2" t="s">
        <v>1</v>
      </c>
    </row>
    <row r="2" spans="1:2" x14ac:dyDescent="0.25">
      <c r="A2" s="13"/>
      <c r="B2" s="2" t="s">
        <v>2</v>
      </c>
    </row>
    <row r="3" spans="1:2" x14ac:dyDescent="0.25">
      <c r="A3" s="3" t="s">
        <v>291</v>
      </c>
    </row>
    <row r="4" spans="1:2" ht="150" x14ac:dyDescent="0.25">
      <c r="A4" s="4" t="s">
        <v>290</v>
      </c>
      <c r="B4" s="4" t="s">
        <v>527</v>
      </c>
    </row>
    <row r="5" spans="1:2" ht="180" x14ac:dyDescent="0.25">
      <c r="A5" s="4" t="s">
        <v>528</v>
      </c>
      <c r="B5" s="4" t="s">
        <v>529</v>
      </c>
    </row>
    <row r="6" spans="1:2" ht="360" x14ac:dyDescent="0.25">
      <c r="A6" s="4" t="s">
        <v>530</v>
      </c>
      <c r="B6" s="4" t="s">
        <v>531</v>
      </c>
    </row>
    <row r="7" spans="1:2" ht="75" x14ac:dyDescent="0.25">
      <c r="A7" s="4" t="s">
        <v>532</v>
      </c>
      <c r="B7" s="4" t="s">
        <v>533</v>
      </c>
    </row>
    <row r="8" spans="1:2" ht="105" x14ac:dyDescent="0.25">
      <c r="A8" s="4" t="s">
        <v>534</v>
      </c>
      <c r="B8" s="4" t="s">
        <v>535</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B6"/>
  <sheetViews>
    <sheetView workbookViewId="0"/>
  </sheetViews>
  <sheetFormatPr defaultRowHeight="15" x14ac:dyDescent="0.25"/>
  <cols>
    <col min="1" max="1" width="42" customWidth="1"/>
    <col min="2" max="2" width="80" customWidth="1"/>
  </cols>
  <sheetData>
    <row r="1" spans="1:2" x14ac:dyDescent="0.25">
      <c r="A1" s="12" t="s">
        <v>536</v>
      </c>
      <c r="B1" s="2" t="s">
        <v>1</v>
      </c>
    </row>
    <row r="2" spans="1:2" x14ac:dyDescent="0.25">
      <c r="A2" s="13"/>
      <c r="B2" s="2" t="s">
        <v>2</v>
      </c>
    </row>
    <row r="3" spans="1:2" x14ac:dyDescent="0.25">
      <c r="A3" s="3" t="s">
        <v>294</v>
      </c>
    </row>
    <row r="4" spans="1:2" ht="270" x14ac:dyDescent="0.25">
      <c r="A4" s="4" t="s">
        <v>537</v>
      </c>
      <c r="B4" s="4" t="s">
        <v>538</v>
      </c>
    </row>
    <row r="5" spans="1:2" ht="90" x14ac:dyDescent="0.25">
      <c r="A5" s="4" t="s">
        <v>293</v>
      </c>
      <c r="B5" s="4" t="s">
        <v>539</v>
      </c>
    </row>
    <row r="6" spans="1:2" ht="150" x14ac:dyDescent="0.25">
      <c r="A6" s="4" t="s">
        <v>540</v>
      </c>
      <c r="B6" s="4" t="s">
        <v>541</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B9"/>
  <sheetViews>
    <sheetView workbookViewId="0"/>
  </sheetViews>
  <sheetFormatPr defaultRowHeight="15" x14ac:dyDescent="0.25"/>
  <cols>
    <col min="1" max="1" width="48" customWidth="1"/>
    <col min="2" max="2" width="80" customWidth="1"/>
  </cols>
  <sheetData>
    <row r="1" spans="1:2" x14ac:dyDescent="0.25">
      <c r="A1" s="12" t="s">
        <v>542</v>
      </c>
      <c r="B1" s="2" t="s">
        <v>1</v>
      </c>
    </row>
    <row r="2" spans="1:2" x14ac:dyDescent="0.25">
      <c r="A2" s="13"/>
      <c r="B2" s="2" t="s">
        <v>2</v>
      </c>
    </row>
    <row r="3" spans="1:2" x14ac:dyDescent="0.25">
      <c r="A3" s="3" t="s">
        <v>297</v>
      </c>
    </row>
    <row r="4" spans="1:2" ht="90" x14ac:dyDescent="0.25">
      <c r="A4" s="4" t="s">
        <v>543</v>
      </c>
      <c r="B4" s="4" t="s">
        <v>544</v>
      </c>
    </row>
    <row r="5" spans="1:2" ht="135" x14ac:dyDescent="0.25">
      <c r="A5" s="4" t="s">
        <v>545</v>
      </c>
      <c r="B5" s="4" t="s">
        <v>546</v>
      </c>
    </row>
    <row r="6" spans="1:2" ht="270" x14ac:dyDescent="0.25">
      <c r="A6" s="4" t="s">
        <v>547</v>
      </c>
      <c r="B6" s="4" t="s">
        <v>548</v>
      </c>
    </row>
    <row r="7" spans="1:2" ht="135" x14ac:dyDescent="0.25">
      <c r="A7" s="4" t="s">
        <v>549</v>
      </c>
      <c r="B7" s="4" t="s">
        <v>550</v>
      </c>
    </row>
    <row r="8" spans="1:2" ht="285" x14ac:dyDescent="0.25">
      <c r="A8" s="4" t="s">
        <v>551</v>
      </c>
      <c r="B8" s="4" t="s">
        <v>552</v>
      </c>
    </row>
    <row r="9" spans="1:2" ht="150" x14ac:dyDescent="0.25">
      <c r="A9" s="4" t="s">
        <v>553</v>
      </c>
      <c r="B9" s="4" t="s">
        <v>554</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
  <sheetViews>
    <sheetView workbookViewId="0"/>
  </sheetViews>
  <sheetFormatPr defaultRowHeight="15" x14ac:dyDescent="0.25"/>
  <cols>
    <col min="1" max="1" width="72" customWidth="1"/>
    <col min="2" max="2" width="16" customWidth="1"/>
    <col min="3" max="4" width="14" customWidth="1"/>
  </cols>
  <sheetData>
    <row r="1" spans="1:4" x14ac:dyDescent="0.25">
      <c r="A1" s="12" t="s">
        <v>123</v>
      </c>
      <c r="B1" s="14" t="s">
        <v>1</v>
      </c>
      <c r="C1" s="13"/>
      <c r="D1" s="13"/>
    </row>
    <row r="2" spans="1:4" x14ac:dyDescent="0.25">
      <c r="A2" s="13"/>
      <c r="B2" s="2" t="s">
        <v>2</v>
      </c>
      <c r="C2" s="2" t="s">
        <v>90</v>
      </c>
      <c r="D2" s="2" t="s">
        <v>91</v>
      </c>
    </row>
    <row r="3" spans="1:4" x14ac:dyDescent="0.25">
      <c r="A3" s="3" t="s">
        <v>124</v>
      </c>
    </row>
    <row r="4" spans="1:4" x14ac:dyDescent="0.25">
      <c r="A4" s="4" t="s">
        <v>116</v>
      </c>
      <c r="B4" s="7">
        <v>21635</v>
      </c>
      <c r="C4" s="7">
        <v>9459</v>
      </c>
      <c r="D4" s="7">
        <v>8466</v>
      </c>
    </row>
    <row r="5" spans="1:4" x14ac:dyDescent="0.25">
      <c r="A5" s="3" t="s">
        <v>125</v>
      </c>
    </row>
    <row r="6" spans="1:4" x14ac:dyDescent="0.25">
      <c r="A6" s="4" t="s">
        <v>126</v>
      </c>
      <c r="B6" s="5">
        <v>-42</v>
      </c>
      <c r="C6" s="5">
        <v>-80</v>
      </c>
      <c r="D6" s="5">
        <v>5</v>
      </c>
    </row>
    <row r="7" spans="1:4" x14ac:dyDescent="0.25">
      <c r="A7" s="4" t="s">
        <v>127</v>
      </c>
      <c r="B7" s="5">
        <v>322</v>
      </c>
      <c r="C7" s="5">
        <v>-261</v>
      </c>
      <c r="D7" s="5">
        <v>-2079</v>
      </c>
    </row>
    <row r="8" spans="1:4" x14ac:dyDescent="0.25">
      <c r="A8" s="4" t="s">
        <v>128</v>
      </c>
      <c r="B8" s="5">
        <v>41</v>
      </c>
      <c r="C8" s="5">
        <v>-26</v>
      </c>
      <c r="D8" s="5">
        <v>-261</v>
      </c>
    </row>
    <row r="9" spans="1:4" x14ac:dyDescent="0.25">
      <c r="A9" s="4" t="s">
        <v>129</v>
      </c>
      <c r="B9" s="5">
        <v>-955</v>
      </c>
      <c r="C9" s="5">
        <v>417</v>
      </c>
      <c r="D9" s="5">
        <v>158</v>
      </c>
    </row>
    <row r="10" spans="1:4" x14ac:dyDescent="0.25">
      <c r="A10" s="4" t="s">
        <v>130</v>
      </c>
      <c r="B10" s="5">
        <v>-634</v>
      </c>
      <c r="C10" s="5">
        <v>50</v>
      </c>
      <c r="D10" s="5">
        <v>-2177</v>
      </c>
    </row>
    <row r="11" spans="1:4" x14ac:dyDescent="0.25">
      <c r="A11" s="4" t="s">
        <v>131</v>
      </c>
      <c r="B11" s="7">
        <v>21001</v>
      </c>
      <c r="C11" s="7">
        <v>9509</v>
      </c>
      <c r="D11" s="7">
        <v>6289</v>
      </c>
    </row>
  </sheetData>
  <mergeCells count="2">
    <mergeCell ref="A1:A2"/>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B5"/>
  <sheetViews>
    <sheetView workbookViewId="0"/>
  </sheetViews>
  <sheetFormatPr defaultRowHeight="15" x14ac:dyDescent="0.25"/>
  <cols>
    <col min="1" max="1" width="46" customWidth="1"/>
    <col min="2" max="2" width="80" customWidth="1"/>
  </cols>
  <sheetData>
    <row r="1" spans="1:2" x14ac:dyDescent="0.25">
      <c r="A1" s="12" t="s">
        <v>555</v>
      </c>
      <c r="B1" s="2" t="s">
        <v>1</v>
      </c>
    </row>
    <row r="2" spans="1:2" x14ac:dyDescent="0.25">
      <c r="A2" s="13"/>
      <c r="B2" s="2" t="s">
        <v>2</v>
      </c>
    </row>
    <row r="3" spans="1:2" x14ac:dyDescent="0.25">
      <c r="A3" s="3" t="s">
        <v>300</v>
      </c>
    </row>
    <row r="4" spans="1:2" ht="150" x14ac:dyDescent="0.25">
      <c r="A4" s="4" t="s">
        <v>299</v>
      </c>
      <c r="B4" s="4" t="s">
        <v>556</v>
      </c>
    </row>
    <row r="5" spans="1:2" ht="390" x14ac:dyDescent="0.25">
      <c r="A5" s="4" t="s">
        <v>557</v>
      </c>
      <c r="B5" s="4" t="s">
        <v>558</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B6"/>
  <sheetViews>
    <sheetView workbookViewId="0"/>
  </sheetViews>
  <sheetFormatPr defaultRowHeight="15" x14ac:dyDescent="0.25"/>
  <cols>
    <col min="1" max="2" width="80" customWidth="1"/>
  </cols>
  <sheetData>
    <row r="1" spans="1:2" x14ac:dyDescent="0.25">
      <c r="A1" s="12" t="s">
        <v>559</v>
      </c>
      <c r="B1" s="2" t="s">
        <v>1</v>
      </c>
    </row>
    <row r="2" spans="1:2" x14ac:dyDescent="0.25">
      <c r="A2" s="13"/>
      <c r="B2" s="2" t="s">
        <v>2</v>
      </c>
    </row>
    <row r="3" spans="1:2" x14ac:dyDescent="0.25">
      <c r="A3" s="3" t="s">
        <v>303</v>
      </c>
    </row>
    <row r="4" spans="1:2" ht="150" x14ac:dyDescent="0.25">
      <c r="A4" s="4" t="s">
        <v>560</v>
      </c>
      <c r="B4" s="4" t="s">
        <v>561</v>
      </c>
    </row>
    <row r="5" spans="1:2" ht="409.5" x14ac:dyDescent="0.25">
      <c r="A5" s="4" t="s">
        <v>562</v>
      </c>
      <c r="B5" s="4" t="s">
        <v>563</v>
      </c>
    </row>
    <row r="6" spans="1:2" ht="375" x14ac:dyDescent="0.25">
      <c r="A6" s="4" t="s">
        <v>564</v>
      </c>
      <c r="B6" s="4" t="s">
        <v>565</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B5"/>
  <sheetViews>
    <sheetView workbookViewId="0"/>
  </sheetViews>
  <sheetFormatPr defaultRowHeight="15" x14ac:dyDescent="0.25"/>
  <cols>
    <col min="1" max="2" width="80" customWidth="1"/>
  </cols>
  <sheetData>
    <row r="1" spans="1:2" x14ac:dyDescent="0.25">
      <c r="A1" s="12" t="s">
        <v>566</v>
      </c>
      <c r="B1" s="2" t="s">
        <v>1</v>
      </c>
    </row>
    <row r="2" spans="1:2" x14ac:dyDescent="0.25">
      <c r="A2" s="13"/>
      <c r="B2" s="2" t="s">
        <v>2</v>
      </c>
    </row>
    <row r="3" spans="1:2" x14ac:dyDescent="0.25">
      <c r="A3" s="3" t="s">
        <v>261</v>
      </c>
    </row>
    <row r="4" spans="1:2" ht="409.5" x14ac:dyDescent="0.25">
      <c r="A4" s="4" t="s">
        <v>567</v>
      </c>
      <c r="B4" s="4" t="s">
        <v>568</v>
      </c>
    </row>
    <row r="5" spans="1:2" ht="409.5" x14ac:dyDescent="0.25">
      <c r="A5" s="4" t="s">
        <v>569</v>
      </c>
      <c r="B5" s="4" t="s">
        <v>570</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B6"/>
  <sheetViews>
    <sheetView workbookViewId="0"/>
  </sheetViews>
  <sheetFormatPr defaultRowHeight="15" x14ac:dyDescent="0.25"/>
  <cols>
    <col min="1" max="1" width="52" customWidth="1"/>
    <col min="2" max="2" width="80" customWidth="1"/>
  </cols>
  <sheetData>
    <row r="1" spans="1:2" x14ac:dyDescent="0.25">
      <c r="A1" s="12" t="s">
        <v>571</v>
      </c>
      <c r="B1" s="2" t="s">
        <v>1</v>
      </c>
    </row>
    <row r="2" spans="1:2" x14ac:dyDescent="0.25">
      <c r="A2" s="13"/>
      <c r="B2" s="2" t="s">
        <v>2</v>
      </c>
    </row>
    <row r="3" spans="1:2" x14ac:dyDescent="0.25">
      <c r="A3" s="3" t="s">
        <v>308</v>
      </c>
    </row>
    <row r="4" spans="1:2" ht="409.5" x14ac:dyDescent="0.25">
      <c r="A4" s="4" t="s">
        <v>572</v>
      </c>
      <c r="B4" s="4" t="s">
        <v>573</v>
      </c>
    </row>
    <row r="5" spans="1:2" ht="375" x14ac:dyDescent="0.25">
      <c r="A5" s="4" t="s">
        <v>574</v>
      </c>
      <c r="B5" s="4" t="s">
        <v>575</v>
      </c>
    </row>
    <row r="6" spans="1:2" ht="405" x14ac:dyDescent="0.25">
      <c r="A6" s="4" t="s">
        <v>576</v>
      </c>
      <c r="B6" s="4" t="s">
        <v>577</v>
      </c>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B9"/>
  <sheetViews>
    <sheetView workbookViewId="0"/>
  </sheetViews>
  <sheetFormatPr defaultRowHeight="15" x14ac:dyDescent="0.25"/>
  <cols>
    <col min="1" max="1" width="78" customWidth="1"/>
    <col min="2" max="2" width="80" customWidth="1"/>
  </cols>
  <sheetData>
    <row r="1" spans="1:2" x14ac:dyDescent="0.25">
      <c r="A1" s="12" t="s">
        <v>578</v>
      </c>
      <c r="B1" s="2" t="s">
        <v>1</v>
      </c>
    </row>
    <row r="2" spans="1:2" x14ac:dyDescent="0.25">
      <c r="A2" s="13"/>
      <c r="B2" s="2" t="s">
        <v>2</v>
      </c>
    </row>
    <row r="3" spans="1:2" x14ac:dyDescent="0.25">
      <c r="A3" s="3" t="s">
        <v>275</v>
      </c>
    </row>
    <row r="4" spans="1:2" ht="90" x14ac:dyDescent="0.25">
      <c r="A4" s="4" t="s">
        <v>579</v>
      </c>
      <c r="B4" s="4" t="s">
        <v>580</v>
      </c>
    </row>
    <row r="5" spans="1:2" ht="60" x14ac:dyDescent="0.25">
      <c r="A5" s="4" t="s">
        <v>581</v>
      </c>
      <c r="B5" s="4" t="s">
        <v>582</v>
      </c>
    </row>
    <row r="6" spans="1:2" ht="409.5" x14ac:dyDescent="0.25">
      <c r="A6" s="4" t="s">
        <v>583</v>
      </c>
      <c r="B6" s="4" t="s">
        <v>584</v>
      </c>
    </row>
    <row r="7" spans="1:2" ht="409.5" x14ac:dyDescent="0.25">
      <c r="A7" s="4" t="s">
        <v>585</v>
      </c>
      <c r="B7" s="4" t="s">
        <v>586</v>
      </c>
    </row>
    <row r="8" spans="1:2" ht="330" x14ac:dyDescent="0.25">
      <c r="A8" s="4" t="s">
        <v>587</v>
      </c>
      <c r="B8" s="4" t="s">
        <v>588</v>
      </c>
    </row>
    <row r="9" spans="1:2" ht="315" x14ac:dyDescent="0.25">
      <c r="A9" s="4" t="s">
        <v>589</v>
      </c>
      <c r="B9" s="4" t="s">
        <v>590</v>
      </c>
    </row>
  </sheetData>
  <mergeCells count="1">
    <mergeCell ref="A1:A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B22"/>
  <sheetViews>
    <sheetView workbookViewId="0"/>
  </sheetViews>
  <sheetFormatPr defaultRowHeight="15" x14ac:dyDescent="0.25"/>
  <cols>
    <col min="1" max="2" width="80" customWidth="1"/>
  </cols>
  <sheetData>
    <row r="1" spans="1:2" x14ac:dyDescent="0.25">
      <c r="A1" s="12" t="s">
        <v>591</v>
      </c>
      <c r="B1" s="2" t="s">
        <v>1</v>
      </c>
    </row>
    <row r="2" spans="1:2" x14ac:dyDescent="0.25">
      <c r="A2" s="13"/>
      <c r="B2" s="2" t="s">
        <v>2</v>
      </c>
    </row>
    <row r="3" spans="1:2" ht="240" x14ac:dyDescent="0.25">
      <c r="A3" s="4" t="s">
        <v>592</v>
      </c>
      <c r="B3" s="4" t="s">
        <v>593</v>
      </c>
    </row>
    <row r="4" spans="1:2" ht="300" x14ac:dyDescent="0.25">
      <c r="A4" s="4" t="s">
        <v>594</v>
      </c>
      <c r="B4" s="4" t="s">
        <v>595</v>
      </c>
    </row>
    <row r="5" spans="1:2" ht="409.5" x14ac:dyDescent="0.25">
      <c r="A5" s="4" t="s">
        <v>596</v>
      </c>
      <c r="B5" s="4" t="s">
        <v>597</v>
      </c>
    </row>
    <row r="6" spans="1:2" ht="409.5" x14ac:dyDescent="0.25">
      <c r="A6" s="4" t="s">
        <v>598</v>
      </c>
      <c r="B6" s="4" t="s">
        <v>599</v>
      </c>
    </row>
    <row r="7" spans="1:2" ht="409.5" x14ac:dyDescent="0.25">
      <c r="A7" s="4" t="s">
        <v>600</v>
      </c>
      <c r="B7" s="4" t="s">
        <v>601</v>
      </c>
    </row>
    <row r="8" spans="1:2" ht="409.5" x14ac:dyDescent="0.25">
      <c r="A8" s="4" t="s">
        <v>602</v>
      </c>
      <c r="B8" s="4" t="s">
        <v>603</v>
      </c>
    </row>
    <row r="9" spans="1:2" ht="255" x14ac:dyDescent="0.25">
      <c r="A9" s="4" t="s">
        <v>604</v>
      </c>
      <c r="B9" s="4" t="s">
        <v>605</v>
      </c>
    </row>
    <row r="10" spans="1:2" x14ac:dyDescent="0.25">
      <c r="A10" s="4" t="s">
        <v>606</v>
      </c>
    </row>
    <row r="11" spans="1:2" ht="409.5" x14ac:dyDescent="0.25">
      <c r="A11" s="4" t="s">
        <v>607</v>
      </c>
      <c r="B11" s="4" t="s">
        <v>608</v>
      </c>
    </row>
    <row r="12" spans="1:2" x14ac:dyDescent="0.25">
      <c r="A12" s="4" t="s">
        <v>609</v>
      </c>
    </row>
    <row r="13" spans="1:2" ht="300" x14ac:dyDescent="0.25">
      <c r="A13" s="4" t="s">
        <v>607</v>
      </c>
      <c r="B13" s="4" t="s">
        <v>610</v>
      </c>
    </row>
    <row r="14" spans="1:2" x14ac:dyDescent="0.25">
      <c r="A14" s="4" t="s">
        <v>611</v>
      </c>
    </row>
    <row r="15" spans="1:2" ht="345" x14ac:dyDescent="0.25">
      <c r="A15" s="4" t="s">
        <v>596</v>
      </c>
      <c r="B15" s="4" t="s">
        <v>612</v>
      </c>
    </row>
    <row r="16" spans="1:2" x14ac:dyDescent="0.25">
      <c r="A16" s="4" t="s">
        <v>613</v>
      </c>
    </row>
    <row r="17" spans="1:2" ht="195" x14ac:dyDescent="0.25">
      <c r="A17" s="4" t="s">
        <v>607</v>
      </c>
      <c r="B17" s="4" t="s">
        <v>614</v>
      </c>
    </row>
    <row r="18" spans="1:2" ht="105" x14ac:dyDescent="0.25">
      <c r="A18" s="4" t="s">
        <v>615</v>
      </c>
      <c r="B18" s="4" t="s">
        <v>616</v>
      </c>
    </row>
    <row r="19" spans="1:2" x14ac:dyDescent="0.25">
      <c r="A19" s="4" t="s">
        <v>617</v>
      </c>
    </row>
    <row r="20" spans="1:2" ht="75" x14ac:dyDescent="0.25">
      <c r="A20" s="4" t="s">
        <v>596</v>
      </c>
      <c r="B20" s="4" t="s">
        <v>618</v>
      </c>
    </row>
    <row r="21" spans="1:2" ht="330" x14ac:dyDescent="0.25">
      <c r="A21" s="4" t="s">
        <v>607</v>
      </c>
      <c r="B21" s="4" t="s">
        <v>619</v>
      </c>
    </row>
    <row r="22" spans="1:2" ht="105" x14ac:dyDescent="0.25">
      <c r="A22" s="4" t="s">
        <v>615</v>
      </c>
      <c r="B22" s="4" t="s">
        <v>620</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B4"/>
  <sheetViews>
    <sheetView workbookViewId="0"/>
  </sheetViews>
  <sheetFormatPr defaultRowHeight="15" x14ac:dyDescent="0.25"/>
  <cols>
    <col min="1" max="1" width="35" customWidth="1"/>
    <col min="2" max="2" width="80" customWidth="1"/>
  </cols>
  <sheetData>
    <row r="1" spans="1:2" x14ac:dyDescent="0.25">
      <c r="A1" s="12" t="s">
        <v>621</v>
      </c>
      <c r="B1" s="2" t="s">
        <v>1</v>
      </c>
    </row>
    <row r="2" spans="1:2" x14ac:dyDescent="0.25">
      <c r="A2" s="13"/>
      <c r="B2" s="2" t="s">
        <v>2</v>
      </c>
    </row>
    <row r="3" spans="1:2" x14ac:dyDescent="0.25">
      <c r="A3" s="3" t="s">
        <v>315</v>
      </c>
    </row>
    <row r="4" spans="1:2" ht="135" x14ac:dyDescent="0.25">
      <c r="A4" s="4" t="s">
        <v>314</v>
      </c>
      <c r="B4" s="4" t="s">
        <v>622</v>
      </c>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B5"/>
  <sheetViews>
    <sheetView workbookViewId="0"/>
  </sheetViews>
  <sheetFormatPr defaultRowHeight="15" x14ac:dyDescent="0.25"/>
  <cols>
    <col min="1" max="2" width="80" customWidth="1"/>
  </cols>
  <sheetData>
    <row r="1" spans="1:2" x14ac:dyDescent="0.25">
      <c r="A1" s="12" t="s">
        <v>623</v>
      </c>
      <c r="B1" s="2" t="s">
        <v>1</v>
      </c>
    </row>
    <row r="2" spans="1:2" x14ac:dyDescent="0.25">
      <c r="A2" s="13"/>
      <c r="B2" s="2" t="s">
        <v>2</v>
      </c>
    </row>
    <row r="3" spans="1:2" x14ac:dyDescent="0.25">
      <c r="A3" s="3" t="s">
        <v>275</v>
      </c>
    </row>
    <row r="4" spans="1:2" ht="60" x14ac:dyDescent="0.25">
      <c r="A4" s="4" t="s">
        <v>624</v>
      </c>
      <c r="B4" s="4" t="s">
        <v>625</v>
      </c>
    </row>
    <row r="5" spans="1:2" ht="60" x14ac:dyDescent="0.25">
      <c r="A5" s="4" t="s">
        <v>626</v>
      </c>
      <c r="B5" s="4" t="s">
        <v>627</v>
      </c>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B4"/>
  <sheetViews>
    <sheetView workbookViewId="0"/>
  </sheetViews>
  <sheetFormatPr defaultRowHeight="15" x14ac:dyDescent="0.25"/>
  <cols>
    <col min="1" max="1" width="46" customWidth="1"/>
    <col min="2" max="2" width="80" customWidth="1"/>
  </cols>
  <sheetData>
    <row r="1" spans="1:2" x14ac:dyDescent="0.25">
      <c r="A1" s="12" t="s">
        <v>628</v>
      </c>
      <c r="B1" s="2" t="s">
        <v>1</v>
      </c>
    </row>
    <row r="2" spans="1:2" x14ac:dyDescent="0.25">
      <c r="A2" s="13"/>
      <c r="B2" s="2" t="s">
        <v>2</v>
      </c>
    </row>
    <row r="3" spans="1:2" x14ac:dyDescent="0.25">
      <c r="A3" s="3" t="s">
        <v>294</v>
      </c>
    </row>
    <row r="4" spans="1:2" ht="270" x14ac:dyDescent="0.25">
      <c r="A4" s="4" t="s">
        <v>319</v>
      </c>
      <c r="B4" s="4" t="s">
        <v>629</v>
      </c>
    </row>
  </sheetData>
  <mergeCells count="1">
    <mergeCell ref="A1:A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B8"/>
  <sheetViews>
    <sheetView workbookViewId="0"/>
  </sheetViews>
  <sheetFormatPr defaultRowHeight="15" x14ac:dyDescent="0.25"/>
  <cols>
    <col min="1" max="1" width="64" customWidth="1"/>
    <col min="2" max="2" width="80" customWidth="1"/>
  </cols>
  <sheetData>
    <row r="1" spans="1:2" x14ac:dyDescent="0.25">
      <c r="A1" s="12" t="s">
        <v>630</v>
      </c>
      <c r="B1" s="2" t="s">
        <v>1</v>
      </c>
    </row>
    <row r="2" spans="1:2" x14ac:dyDescent="0.25">
      <c r="A2" s="13"/>
      <c r="B2" s="2" t="s">
        <v>2</v>
      </c>
    </row>
    <row r="3" spans="1:2" x14ac:dyDescent="0.25">
      <c r="A3" s="3" t="s">
        <v>322</v>
      </c>
    </row>
    <row r="4" spans="1:2" ht="210" x14ac:dyDescent="0.25">
      <c r="A4" s="4" t="s">
        <v>631</v>
      </c>
      <c r="B4" s="4" t="s">
        <v>632</v>
      </c>
    </row>
    <row r="5" spans="1:2" ht="195" x14ac:dyDescent="0.25">
      <c r="A5" s="4" t="s">
        <v>633</v>
      </c>
      <c r="B5" s="4" t="s">
        <v>634</v>
      </c>
    </row>
    <row r="6" spans="1:2" ht="345" x14ac:dyDescent="0.25">
      <c r="A6" s="4" t="s">
        <v>635</v>
      </c>
      <c r="B6" s="4" t="s">
        <v>636</v>
      </c>
    </row>
    <row r="7" spans="1:2" ht="195" x14ac:dyDescent="0.25">
      <c r="A7" s="4" t="s">
        <v>637</v>
      </c>
      <c r="B7" s="4" t="s">
        <v>638</v>
      </c>
    </row>
    <row r="8" spans="1:2" ht="120" x14ac:dyDescent="0.25">
      <c r="A8" s="4" t="s">
        <v>639</v>
      </c>
      <c r="B8" s="4" t="s">
        <v>640</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9"/>
  <sheetViews>
    <sheetView workbookViewId="0"/>
  </sheetViews>
  <sheetFormatPr defaultRowHeight="15" x14ac:dyDescent="0.25"/>
  <cols>
    <col min="1" max="1" width="68" customWidth="1"/>
    <col min="2" max="3" width="14" customWidth="1"/>
  </cols>
  <sheetData>
    <row r="1" spans="1:3" x14ac:dyDescent="0.25">
      <c r="A1" s="1" t="s">
        <v>163</v>
      </c>
      <c r="B1" s="2" t="s">
        <v>2</v>
      </c>
      <c r="C1" s="2" t="s">
        <v>90</v>
      </c>
    </row>
    <row r="2" spans="1:3" x14ac:dyDescent="0.25">
      <c r="A2" s="3" t="s">
        <v>164</v>
      </c>
    </row>
    <row r="3" spans="1:3" x14ac:dyDescent="0.25">
      <c r="A3" s="4" t="s">
        <v>165</v>
      </c>
      <c r="B3" s="7">
        <v>39955</v>
      </c>
      <c r="C3" s="7">
        <v>28898</v>
      </c>
    </row>
    <row r="4" spans="1:3" x14ac:dyDescent="0.25">
      <c r="A4" s="4" t="s">
        <v>166</v>
      </c>
      <c r="B4" s="5">
        <v>42</v>
      </c>
      <c r="C4" s="5">
        <v>82</v>
      </c>
    </row>
    <row r="5" spans="1:3" x14ac:dyDescent="0.25">
      <c r="A5" s="4" t="s">
        <v>167</v>
      </c>
      <c r="B5" s="5">
        <v>68208</v>
      </c>
      <c r="C5" s="5">
        <v>69031</v>
      </c>
    </row>
    <row r="6" spans="1:3" x14ac:dyDescent="0.25">
      <c r="A6" s="4" t="s">
        <v>168</v>
      </c>
      <c r="B6" s="5">
        <v>83427</v>
      </c>
      <c r="C6" s="5">
        <v>82778</v>
      </c>
    </row>
    <row r="7" spans="1:3" x14ac:dyDescent="0.25">
      <c r="A7" s="4" t="s">
        <v>169</v>
      </c>
      <c r="B7" s="5">
        <v>12840</v>
      </c>
      <c r="C7" s="5">
        <v>13375</v>
      </c>
    </row>
    <row r="8" spans="1:3" x14ac:dyDescent="0.25">
      <c r="A8" s="4" t="s">
        <v>170</v>
      </c>
      <c r="B8" s="5">
        <v>3573</v>
      </c>
      <c r="C8" s="5">
        <v>3874</v>
      </c>
    </row>
    <row r="9" spans="1:3" x14ac:dyDescent="0.25">
      <c r="A9" s="4" t="s">
        <v>171</v>
      </c>
      <c r="B9" s="5">
        <v>10769</v>
      </c>
      <c r="C9" s="5">
        <v>13625</v>
      </c>
    </row>
    <row r="10" spans="1:3" x14ac:dyDescent="0.25">
      <c r="A10" s="4" t="s">
        <v>172</v>
      </c>
      <c r="B10" s="5">
        <v>35425</v>
      </c>
      <c r="C10" s="5">
        <v>16176</v>
      </c>
    </row>
    <row r="11" spans="1:3" x14ac:dyDescent="0.25">
      <c r="A11" s="4" t="s">
        <v>173</v>
      </c>
      <c r="B11" s="5">
        <v>9170</v>
      </c>
      <c r="C11" s="5">
        <v>1053</v>
      </c>
    </row>
    <row r="12" spans="1:3" x14ac:dyDescent="0.25">
      <c r="A12" s="4" t="s">
        <v>174</v>
      </c>
      <c r="B12" s="5">
        <v>17074</v>
      </c>
      <c r="C12" s="5">
        <v>24126</v>
      </c>
    </row>
    <row r="13" spans="1:3" x14ac:dyDescent="0.25">
      <c r="A13" s="4" t="s">
        <v>175</v>
      </c>
      <c r="B13" s="5">
        <v>29832</v>
      </c>
      <c r="C13" s="5">
        <v>26750</v>
      </c>
    </row>
    <row r="14" spans="1:3" x14ac:dyDescent="0.25">
      <c r="A14" s="4" t="s">
        <v>176</v>
      </c>
      <c r="B14" s="5">
        <v>52390</v>
      </c>
      <c r="C14" s="5">
        <v>40911</v>
      </c>
    </row>
    <row r="15" spans="1:3" x14ac:dyDescent="0.25">
      <c r="A15" s="4" t="s">
        <v>177</v>
      </c>
      <c r="B15" s="5">
        <v>359</v>
      </c>
      <c r="C15" s="5">
        <v>263</v>
      </c>
    </row>
    <row r="16" spans="1:3" x14ac:dyDescent="0.25">
      <c r="A16" s="4" t="s">
        <v>178</v>
      </c>
      <c r="B16" s="7">
        <v>10703</v>
      </c>
      <c r="C16" s="7">
        <v>11203</v>
      </c>
    </row>
    <row r="17" spans="1:3" x14ac:dyDescent="0.25">
      <c r="A17" s="4" t="s">
        <v>179</v>
      </c>
      <c r="B17" s="5">
        <v>906430314</v>
      </c>
      <c r="C17" s="5">
        <v>901692039</v>
      </c>
    </row>
    <row r="18" spans="1:3" x14ac:dyDescent="0.25">
      <c r="A18" s="4" t="s">
        <v>180</v>
      </c>
      <c r="B18" s="5">
        <v>333573254</v>
      </c>
      <c r="C18" s="5">
        <v>344088725</v>
      </c>
    </row>
    <row r="19" spans="1:3" x14ac:dyDescent="0.25">
      <c r="A19" s="4" t="s">
        <v>181</v>
      </c>
      <c r="B19" s="5">
        <v>572857062</v>
      </c>
      <c r="C19" s="5">
        <v>557603316</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B7"/>
  <sheetViews>
    <sheetView workbookViewId="0"/>
  </sheetViews>
  <sheetFormatPr defaultRowHeight="15" x14ac:dyDescent="0.25"/>
  <cols>
    <col min="1" max="2" width="80" customWidth="1"/>
  </cols>
  <sheetData>
    <row r="1" spans="1:2" x14ac:dyDescent="0.25">
      <c r="A1" s="12" t="s">
        <v>641</v>
      </c>
      <c r="B1" s="2" t="s">
        <v>1</v>
      </c>
    </row>
    <row r="2" spans="1:2" x14ac:dyDescent="0.25">
      <c r="A2" s="13"/>
      <c r="B2" s="2" t="s">
        <v>2</v>
      </c>
    </row>
    <row r="3" spans="1:2" x14ac:dyDescent="0.25">
      <c r="A3" s="3" t="s">
        <v>325</v>
      </c>
    </row>
    <row r="4" spans="1:2" ht="409.5" x14ac:dyDescent="0.25">
      <c r="A4" s="4" t="s">
        <v>642</v>
      </c>
      <c r="B4" s="4" t="s">
        <v>643</v>
      </c>
    </row>
    <row r="5" spans="1:2" ht="120" x14ac:dyDescent="0.25">
      <c r="A5" s="4" t="s">
        <v>644</v>
      </c>
      <c r="B5" s="4" t="s">
        <v>645</v>
      </c>
    </row>
    <row r="6" spans="1:2" ht="409.5" x14ac:dyDescent="0.25">
      <c r="A6" s="4" t="s">
        <v>646</v>
      </c>
      <c r="B6" s="4" t="s">
        <v>647</v>
      </c>
    </row>
    <row r="7" spans="1:2" ht="225" x14ac:dyDescent="0.25">
      <c r="A7" s="4" t="s">
        <v>648</v>
      </c>
      <c r="B7" s="4" t="s">
        <v>649</v>
      </c>
    </row>
  </sheetData>
  <mergeCells count="1">
    <mergeCell ref="A1:A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B5"/>
  <sheetViews>
    <sheetView workbookViewId="0"/>
  </sheetViews>
  <sheetFormatPr defaultRowHeight="15" x14ac:dyDescent="0.25"/>
  <cols>
    <col min="1" max="1" width="64" customWidth="1"/>
    <col min="2" max="2" width="80" customWidth="1"/>
  </cols>
  <sheetData>
    <row r="1" spans="1:2" x14ac:dyDescent="0.25">
      <c r="A1" s="12" t="s">
        <v>650</v>
      </c>
      <c r="B1" s="2" t="s">
        <v>1</v>
      </c>
    </row>
    <row r="2" spans="1:2" x14ac:dyDescent="0.25">
      <c r="A2" s="13"/>
      <c r="B2" s="2" t="s">
        <v>2</v>
      </c>
    </row>
    <row r="3" spans="1:2" x14ac:dyDescent="0.25">
      <c r="A3" s="3" t="s">
        <v>328</v>
      </c>
    </row>
    <row r="4" spans="1:2" ht="120" x14ac:dyDescent="0.25">
      <c r="A4" s="4" t="s">
        <v>651</v>
      </c>
      <c r="B4" s="4" t="s">
        <v>652</v>
      </c>
    </row>
    <row r="5" spans="1:2" ht="135" x14ac:dyDescent="0.25">
      <c r="A5" s="4" t="s">
        <v>653</v>
      </c>
      <c r="B5" s="4" t="s">
        <v>654</v>
      </c>
    </row>
  </sheetData>
  <mergeCells count="1">
    <mergeCell ref="A1:A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B5"/>
  <sheetViews>
    <sheetView workbookViewId="0"/>
  </sheetViews>
  <sheetFormatPr defaultRowHeight="15" x14ac:dyDescent="0.25"/>
  <cols>
    <col min="1" max="2" width="80" customWidth="1"/>
  </cols>
  <sheetData>
    <row r="1" spans="1:2" x14ac:dyDescent="0.25">
      <c r="A1" s="12" t="s">
        <v>655</v>
      </c>
      <c r="B1" s="2" t="s">
        <v>1</v>
      </c>
    </row>
    <row r="2" spans="1:2" x14ac:dyDescent="0.25">
      <c r="A2" s="13"/>
      <c r="B2" s="2" t="s">
        <v>2</v>
      </c>
    </row>
    <row r="3" spans="1:2" x14ac:dyDescent="0.25">
      <c r="A3" s="3" t="s">
        <v>336</v>
      </c>
    </row>
    <row r="4" spans="1:2" ht="405" x14ac:dyDescent="0.25">
      <c r="A4" s="4" t="s">
        <v>656</v>
      </c>
      <c r="B4" s="4" t="s">
        <v>657</v>
      </c>
    </row>
    <row r="5" spans="1:2" ht="90" x14ac:dyDescent="0.25">
      <c r="A5" s="4" t="s">
        <v>658</v>
      </c>
      <c r="B5" s="4" t="s">
        <v>659</v>
      </c>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B6"/>
  <sheetViews>
    <sheetView workbookViewId="0"/>
  </sheetViews>
  <sheetFormatPr defaultRowHeight="15" x14ac:dyDescent="0.25"/>
  <cols>
    <col min="1" max="1" width="54" customWidth="1"/>
    <col min="2" max="2" width="80" customWidth="1"/>
  </cols>
  <sheetData>
    <row r="1" spans="1:2" x14ac:dyDescent="0.25">
      <c r="A1" s="12" t="s">
        <v>660</v>
      </c>
      <c r="B1" s="2" t="s">
        <v>1</v>
      </c>
    </row>
    <row r="2" spans="1:2" x14ac:dyDescent="0.25">
      <c r="A2" s="13"/>
      <c r="B2" s="2" t="s">
        <v>2</v>
      </c>
    </row>
    <row r="3" spans="1:2" x14ac:dyDescent="0.25">
      <c r="A3" s="3" t="s">
        <v>339</v>
      </c>
    </row>
    <row r="4" spans="1:2" ht="345" x14ac:dyDescent="0.25">
      <c r="A4" s="4" t="s">
        <v>661</v>
      </c>
      <c r="B4" s="4" t="s">
        <v>662</v>
      </c>
    </row>
    <row r="5" spans="1:2" ht="409.5" x14ac:dyDescent="0.25">
      <c r="A5" s="4" t="s">
        <v>663</v>
      </c>
      <c r="B5" s="4" t="s">
        <v>664</v>
      </c>
    </row>
    <row r="6" spans="1:2" ht="409.5" x14ac:dyDescent="0.25">
      <c r="A6" s="4" t="s">
        <v>665</v>
      </c>
      <c r="B6" s="4" t="s">
        <v>666</v>
      </c>
    </row>
  </sheetData>
  <mergeCells count="1">
    <mergeCell ref="A1:A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B4"/>
  <sheetViews>
    <sheetView workbookViewId="0"/>
  </sheetViews>
  <sheetFormatPr defaultRowHeight="15" x14ac:dyDescent="0.25"/>
  <cols>
    <col min="1" max="1" width="80" customWidth="1"/>
    <col min="2" max="2" width="21" customWidth="1"/>
  </cols>
  <sheetData>
    <row r="1" spans="1:2" x14ac:dyDescent="0.25">
      <c r="A1" s="12" t="s">
        <v>667</v>
      </c>
      <c r="B1" s="2" t="s">
        <v>1</v>
      </c>
    </row>
    <row r="2" spans="1:2" x14ac:dyDescent="0.25">
      <c r="A2" s="13"/>
      <c r="B2" s="2" t="s">
        <v>668</v>
      </c>
    </row>
    <row r="3" spans="1:2" x14ac:dyDescent="0.25">
      <c r="A3" s="3" t="s">
        <v>261</v>
      </c>
    </row>
    <row r="4" spans="1:2" x14ac:dyDescent="0.25">
      <c r="A4" s="4" t="s">
        <v>669</v>
      </c>
      <c r="B4" s="5">
        <v>4</v>
      </c>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E25"/>
  <sheetViews>
    <sheetView workbookViewId="0"/>
  </sheetViews>
  <sheetFormatPr defaultRowHeight="15" x14ac:dyDescent="0.25"/>
  <cols>
    <col min="1" max="1" width="80" customWidth="1"/>
    <col min="2" max="5" width="14" customWidth="1"/>
  </cols>
  <sheetData>
    <row r="1" spans="1:5" x14ac:dyDescent="0.25">
      <c r="A1" s="1" t="s">
        <v>670</v>
      </c>
      <c r="B1" s="2" t="s">
        <v>671</v>
      </c>
      <c r="C1" s="2" t="s">
        <v>2</v>
      </c>
      <c r="D1" s="2" t="s">
        <v>90</v>
      </c>
      <c r="E1" s="2" t="s">
        <v>91</v>
      </c>
    </row>
    <row r="2" spans="1:5" x14ac:dyDescent="0.25">
      <c r="A2" s="3" t="s">
        <v>672</v>
      </c>
    </row>
    <row r="3" spans="1:5" ht="30" x14ac:dyDescent="0.25">
      <c r="A3" s="4" t="s">
        <v>673</v>
      </c>
      <c r="C3" s="4" t="s">
        <v>674</v>
      </c>
      <c r="D3" s="4" t="s">
        <v>674</v>
      </c>
      <c r="E3" s="4" t="s">
        <v>674</v>
      </c>
    </row>
    <row r="4" spans="1:5" ht="30" x14ac:dyDescent="0.25">
      <c r="A4" s="4" t="s">
        <v>675</v>
      </c>
      <c r="C4" s="4" t="s">
        <v>676</v>
      </c>
      <c r="D4" s="4" t="s">
        <v>676</v>
      </c>
      <c r="E4" s="4" t="s">
        <v>677</v>
      </c>
    </row>
    <row r="5" spans="1:5" ht="30" x14ac:dyDescent="0.25">
      <c r="A5" s="4" t="s">
        <v>678</v>
      </c>
      <c r="C5" s="4" t="s">
        <v>679</v>
      </c>
      <c r="D5" s="4" t="s">
        <v>679</v>
      </c>
      <c r="E5" s="4" t="s">
        <v>679</v>
      </c>
    </row>
    <row r="6" spans="1:5" x14ac:dyDescent="0.25">
      <c r="A6" s="4" t="s">
        <v>680</v>
      </c>
      <c r="C6" s="7">
        <v>10140</v>
      </c>
      <c r="D6" s="7">
        <v>11950</v>
      </c>
    </row>
    <row r="7" spans="1:5" x14ac:dyDescent="0.25">
      <c r="A7" s="4" t="s">
        <v>681</v>
      </c>
      <c r="C7" s="5">
        <v>250900</v>
      </c>
      <c r="D7" s="5">
        <v>143890</v>
      </c>
    </row>
    <row r="8" spans="1:5" x14ac:dyDescent="0.25">
      <c r="A8" s="4" t="s">
        <v>682</v>
      </c>
      <c r="C8" s="5">
        <v>24870</v>
      </c>
      <c r="D8" s="5">
        <v>24520</v>
      </c>
    </row>
    <row r="9" spans="1:5" x14ac:dyDescent="0.25">
      <c r="A9" s="4" t="s">
        <v>683</v>
      </c>
      <c r="C9" s="5">
        <v>103820</v>
      </c>
      <c r="D9" s="5">
        <v>82390</v>
      </c>
    </row>
    <row r="10" spans="1:5" x14ac:dyDescent="0.25">
      <c r="A10" s="4" t="s">
        <v>684</v>
      </c>
      <c r="C10" s="5">
        <v>56850</v>
      </c>
      <c r="D10" s="5">
        <v>38940</v>
      </c>
    </row>
    <row r="11" spans="1:5" x14ac:dyDescent="0.25">
      <c r="A11" s="4" t="s">
        <v>685</v>
      </c>
      <c r="C11" s="5">
        <v>3010</v>
      </c>
      <c r="D11" s="5">
        <v>2600</v>
      </c>
    </row>
    <row r="12" spans="1:5" x14ac:dyDescent="0.25">
      <c r="A12" s="4" t="s">
        <v>686</v>
      </c>
      <c r="C12" s="5">
        <v>241930</v>
      </c>
      <c r="D12" s="5">
        <v>183570</v>
      </c>
    </row>
    <row r="13" spans="1:5" x14ac:dyDescent="0.25">
      <c r="A13" s="4" t="s">
        <v>687</v>
      </c>
      <c r="C13" s="5">
        <v>10000</v>
      </c>
      <c r="D13" s="7">
        <v>7090</v>
      </c>
    </row>
    <row r="14" spans="1:5" x14ac:dyDescent="0.25">
      <c r="A14" s="4" t="s">
        <v>688</v>
      </c>
    </row>
    <row r="15" spans="1:5" x14ac:dyDescent="0.25">
      <c r="A15" s="3" t="s">
        <v>672</v>
      </c>
    </row>
    <row r="16" spans="1:5" x14ac:dyDescent="0.25">
      <c r="A16" s="4" t="s">
        <v>689</v>
      </c>
      <c r="C16" s="7">
        <v>250</v>
      </c>
    </row>
    <row r="17" spans="1:2" x14ac:dyDescent="0.25">
      <c r="A17" s="4" t="s">
        <v>690</v>
      </c>
    </row>
    <row r="18" spans="1:2" x14ac:dyDescent="0.25">
      <c r="A18" s="3" t="s">
        <v>672</v>
      </c>
    </row>
    <row r="19" spans="1:2" x14ac:dyDescent="0.25">
      <c r="A19" s="4" t="s">
        <v>691</v>
      </c>
      <c r="B19" s="7">
        <v>-638</v>
      </c>
    </row>
    <row r="20" spans="1:2" x14ac:dyDescent="0.25">
      <c r="A20" s="4" t="s">
        <v>692</v>
      </c>
    </row>
    <row r="21" spans="1:2" x14ac:dyDescent="0.25">
      <c r="A21" s="3" t="s">
        <v>672</v>
      </c>
    </row>
    <row r="22" spans="1:2" x14ac:dyDescent="0.25">
      <c r="A22" s="4" t="s">
        <v>693</v>
      </c>
      <c r="B22" s="5">
        <v>848</v>
      </c>
    </row>
    <row r="23" spans="1:2" x14ac:dyDescent="0.25">
      <c r="A23" s="4" t="s">
        <v>694</v>
      </c>
    </row>
    <row r="24" spans="1:2" x14ac:dyDescent="0.25">
      <c r="A24" s="3" t="s">
        <v>672</v>
      </c>
    </row>
    <row r="25" spans="1:2" x14ac:dyDescent="0.25">
      <c r="A25" s="4" t="s">
        <v>693</v>
      </c>
      <c r="B25" s="7">
        <v>-169</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C29"/>
  <sheetViews>
    <sheetView workbookViewId="0"/>
  </sheetViews>
  <sheetFormatPr defaultRowHeight="15" x14ac:dyDescent="0.25"/>
  <cols>
    <col min="1" max="1" width="80" customWidth="1"/>
    <col min="2" max="3" width="14" customWidth="1"/>
  </cols>
  <sheetData>
    <row r="1" spans="1:3" ht="30" x14ac:dyDescent="0.25">
      <c r="A1" s="1" t="s">
        <v>695</v>
      </c>
      <c r="B1" s="2" t="s">
        <v>2</v>
      </c>
      <c r="C1" s="2" t="s">
        <v>90</v>
      </c>
    </row>
    <row r="2" spans="1:3" x14ac:dyDescent="0.25">
      <c r="A2" s="3" t="s">
        <v>696</v>
      </c>
    </row>
    <row r="3" spans="1:3" x14ac:dyDescent="0.25">
      <c r="A3" s="4" t="s">
        <v>697</v>
      </c>
      <c r="B3" s="7">
        <v>715812</v>
      </c>
      <c r="C3" s="7">
        <v>627073</v>
      </c>
    </row>
    <row r="4" spans="1:3" x14ac:dyDescent="0.25">
      <c r="A4" s="4" t="s">
        <v>139</v>
      </c>
      <c r="B4" s="7">
        <v>1463988</v>
      </c>
      <c r="C4" s="7">
        <v>1163028</v>
      </c>
    </row>
    <row r="5" spans="1:3" x14ac:dyDescent="0.25">
      <c r="A5" s="4" t="s">
        <v>698</v>
      </c>
      <c r="B5" s="4" t="s">
        <v>699</v>
      </c>
      <c r="C5" s="4" t="s">
        <v>700</v>
      </c>
    </row>
    <row r="6" spans="1:3" x14ac:dyDescent="0.25">
      <c r="A6" s="4" t="s">
        <v>701</v>
      </c>
      <c r="B6" s="4" t="s">
        <v>702</v>
      </c>
      <c r="C6" s="4" t="s">
        <v>703</v>
      </c>
    </row>
    <row r="7" spans="1:3" x14ac:dyDescent="0.25">
      <c r="A7" s="4" t="s">
        <v>704</v>
      </c>
      <c r="B7" s="7">
        <v>491557</v>
      </c>
      <c r="C7" s="7">
        <v>389577</v>
      </c>
    </row>
    <row r="8" spans="1:3" x14ac:dyDescent="0.25">
      <c r="A8" s="4" t="s">
        <v>149</v>
      </c>
      <c r="B8" s="7">
        <v>1354062</v>
      </c>
      <c r="C8" s="7">
        <v>1067096</v>
      </c>
    </row>
    <row r="9" spans="1:3" x14ac:dyDescent="0.25">
      <c r="A9" s="4" t="s">
        <v>705</v>
      </c>
      <c r="B9" s="4" t="s">
        <v>706</v>
      </c>
      <c r="C9" s="4" t="s">
        <v>707</v>
      </c>
    </row>
    <row r="10" spans="1:3" x14ac:dyDescent="0.25">
      <c r="A10" s="4" t="s">
        <v>708</v>
      </c>
      <c r="B10" s="4" t="s">
        <v>709</v>
      </c>
      <c r="C10" s="4" t="s">
        <v>710</v>
      </c>
    </row>
    <row r="11" spans="1:3" x14ac:dyDescent="0.25">
      <c r="A11" s="4" t="s">
        <v>711</v>
      </c>
    </row>
    <row r="12" spans="1:3" x14ac:dyDescent="0.25">
      <c r="A12" s="3" t="s">
        <v>696</v>
      </c>
    </row>
    <row r="13" spans="1:3" x14ac:dyDescent="0.25">
      <c r="A13" s="4" t="s">
        <v>697</v>
      </c>
      <c r="B13" s="7">
        <v>-66041</v>
      </c>
      <c r="C13" s="7">
        <v>-77170</v>
      </c>
    </row>
    <row r="14" spans="1:3" x14ac:dyDescent="0.25">
      <c r="A14" s="4" t="s">
        <v>704</v>
      </c>
      <c r="B14" s="5">
        <v>-51269</v>
      </c>
      <c r="C14" s="5">
        <v>-60297</v>
      </c>
    </row>
    <row r="15" spans="1:3" x14ac:dyDescent="0.25">
      <c r="A15" s="4" t="s">
        <v>712</v>
      </c>
    </row>
    <row r="16" spans="1:3" x14ac:dyDescent="0.25">
      <c r="A16" s="3" t="s">
        <v>696</v>
      </c>
    </row>
    <row r="17" spans="1:3" x14ac:dyDescent="0.25">
      <c r="A17" s="4" t="s">
        <v>697</v>
      </c>
      <c r="B17" s="5">
        <v>3469</v>
      </c>
      <c r="C17" s="5">
        <v>3664</v>
      </c>
    </row>
    <row r="18" spans="1:3" x14ac:dyDescent="0.25">
      <c r="A18" s="4" t="s">
        <v>713</v>
      </c>
    </row>
    <row r="19" spans="1:3" x14ac:dyDescent="0.25">
      <c r="A19" s="3" t="s">
        <v>696</v>
      </c>
    </row>
    <row r="20" spans="1:3" x14ac:dyDescent="0.25">
      <c r="A20" s="4" t="s">
        <v>697</v>
      </c>
      <c r="B20" s="5">
        <v>255774</v>
      </c>
      <c r="C20" s="5">
        <v>263999</v>
      </c>
    </row>
    <row r="21" spans="1:3" x14ac:dyDescent="0.25">
      <c r="A21" s="4" t="s">
        <v>704</v>
      </c>
      <c r="B21" s="5">
        <v>110030</v>
      </c>
      <c r="C21" s="5">
        <v>85120</v>
      </c>
    </row>
    <row r="22" spans="1:3" x14ac:dyDescent="0.25">
      <c r="A22" s="4" t="s">
        <v>714</v>
      </c>
    </row>
    <row r="23" spans="1:3" x14ac:dyDescent="0.25">
      <c r="A23" s="3" t="s">
        <v>696</v>
      </c>
    </row>
    <row r="24" spans="1:3" x14ac:dyDescent="0.25">
      <c r="A24" s="4" t="s">
        <v>697</v>
      </c>
      <c r="B24" s="5">
        <v>498527</v>
      </c>
      <c r="C24" s="5">
        <v>410275</v>
      </c>
    </row>
    <row r="25" spans="1:3" x14ac:dyDescent="0.25">
      <c r="A25" s="4" t="s">
        <v>704</v>
      </c>
      <c r="B25" s="5">
        <v>403627</v>
      </c>
      <c r="C25" s="5">
        <v>331824</v>
      </c>
    </row>
    <row r="26" spans="1:3" x14ac:dyDescent="0.25">
      <c r="A26" s="4" t="s">
        <v>715</v>
      </c>
    </row>
    <row r="27" spans="1:3" x14ac:dyDescent="0.25">
      <c r="A27" s="3" t="s">
        <v>696</v>
      </c>
    </row>
    <row r="28" spans="1:3" x14ac:dyDescent="0.25">
      <c r="A28" s="4" t="s">
        <v>697</v>
      </c>
      <c r="B28" s="5">
        <v>24083</v>
      </c>
      <c r="C28" s="5">
        <v>26305</v>
      </c>
    </row>
    <row r="29" spans="1:3" x14ac:dyDescent="0.25">
      <c r="A29" s="4" t="s">
        <v>704</v>
      </c>
      <c r="B29" s="7">
        <v>29169</v>
      </c>
      <c r="C29" s="7">
        <v>32930</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C24"/>
  <sheetViews>
    <sheetView workbookViewId="0"/>
  </sheetViews>
  <sheetFormatPr defaultRowHeight="15" x14ac:dyDescent="0.25"/>
  <cols>
    <col min="1" max="1" width="80" customWidth="1"/>
    <col min="2" max="3" width="14" customWidth="1"/>
  </cols>
  <sheetData>
    <row r="1" spans="1:3" x14ac:dyDescent="0.25">
      <c r="A1" s="1" t="s">
        <v>716</v>
      </c>
      <c r="B1" s="2" t="s">
        <v>2</v>
      </c>
      <c r="C1" s="2" t="s">
        <v>90</v>
      </c>
    </row>
    <row r="2" spans="1:3" x14ac:dyDescent="0.25">
      <c r="A2" s="3" t="s">
        <v>696</v>
      </c>
    </row>
    <row r="3" spans="1:3" x14ac:dyDescent="0.25">
      <c r="A3" s="4" t="s">
        <v>697</v>
      </c>
      <c r="B3" s="7">
        <v>715812</v>
      </c>
      <c r="C3" s="7">
        <v>627073</v>
      </c>
    </row>
    <row r="4" spans="1:3" x14ac:dyDescent="0.25">
      <c r="A4" s="4" t="s">
        <v>168</v>
      </c>
      <c r="B4" s="5">
        <v>83427</v>
      </c>
      <c r="C4" s="5">
        <v>82778</v>
      </c>
    </row>
    <row r="5" spans="1:3" x14ac:dyDescent="0.25">
      <c r="A5" s="4" t="s">
        <v>171</v>
      </c>
      <c r="B5" s="5">
        <v>10769</v>
      </c>
      <c r="C5" s="5">
        <v>13625</v>
      </c>
    </row>
    <row r="6" spans="1:3" x14ac:dyDescent="0.25">
      <c r="A6" s="4" t="s">
        <v>717</v>
      </c>
    </row>
    <row r="7" spans="1:3" x14ac:dyDescent="0.25">
      <c r="A7" s="3" t="s">
        <v>696</v>
      </c>
    </row>
    <row r="8" spans="1:3" x14ac:dyDescent="0.25">
      <c r="A8" s="4" t="s">
        <v>697</v>
      </c>
      <c r="B8" s="5">
        <v>130001</v>
      </c>
      <c r="C8" s="5">
        <v>146751</v>
      </c>
    </row>
    <row r="9" spans="1:3" x14ac:dyDescent="0.25">
      <c r="A9" s="4" t="s">
        <v>715</v>
      </c>
    </row>
    <row r="10" spans="1:3" x14ac:dyDescent="0.25">
      <c r="A10" s="3" t="s">
        <v>696</v>
      </c>
    </row>
    <row r="11" spans="1:3" x14ac:dyDescent="0.25">
      <c r="A11" s="4" t="s">
        <v>697</v>
      </c>
      <c r="B11" s="5">
        <v>24083</v>
      </c>
      <c r="C11" s="5">
        <v>26305</v>
      </c>
    </row>
    <row r="12" spans="1:3" x14ac:dyDescent="0.25">
      <c r="A12" s="4" t="s">
        <v>171</v>
      </c>
      <c r="B12" s="5">
        <v>2354</v>
      </c>
      <c r="C12" s="5">
        <v>2678</v>
      </c>
    </row>
    <row r="13" spans="1:3" x14ac:dyDescent="0.25">
      <c r="A13" s="4" t="s">
        <v>718</v>
      </c>
    </row>
    <row r="14" spans="1:3" x14ac:dyDescent="0.25">
      <c r="A14" s="3" t="s">
        <v>696</v>
      </c>
    </row>
    <row r="15" spans="1:3" x14ac:dyDescent="0.25">
      <c r="A15" s="4" t="s">
        <v>719</v>
      </c>
      <c r="B15" s="5">
        <v>1889</v>
      </c>
      <c r="C15" s="5">
        <v>1237</v>
      </c>
    </row>
    <row r="16" spans="1:3" x14ac:dyDescent="0.25">
      <c r="A16" s="4" t="s">
        <v>720</v>
      </c>
    </row>
    <row r="17" spans="1:3" x14ac:dyDescent="0.25">
      <c r="A17" s="3" t="s">
        <v>696</v>
      </c>
    </row>
    <row r="18" spans="1:3" x14ac:dyDescent="0.25">
      <c r="A18" s="4" t="s">
        <v>697</v>
      </c>
      <c r="B18" s="5">
        <v>5938</v>
      </c>
      <c r="C18" s="5">
        <v>5967</v>
      </c>
    </row>
    <row r="19" spans="1:3" x14ac:dyDescent="0.25">
      <c r="A19" s="4" t="s">
        <v>721</v>
      </c>
    </row>
    <row r="20" spans="1:3" x14ac:dyDescent="0.25">
      <c r="A20" s="3" t="s">
        <v>696</v>
      </c>
    </row>
    <row r="21" spans="1:3" x14ac:dyDescent="0.25">
      <c r="A21" s="4" t="s">
        <v>168</v>
      </c>
      <c r="B21" s="5">
        <v>13902</v>
      </c>
      <c r="C21" s="5">
        <v>16423</v>
      </c>
    </row>
    <row r="22" spans="1:3" x14ac:dyDescent="0.25">
      <c r="A22" s="4" t="s">
        <v>722</v>
      </c>
    </row>
    <row r="23" spans="1:3" x14ac:dyDescent="0.25">
      <c r="A23" s="3" t="s">
        <v>696</v>
      </c>
    </row>
    <row r="24" spans="1:3" x14ac:dyDescent="0.25">
      <c r="A24" s="4" t="s">
        <v>171</v>
      </c>
      <c r="B24" s="7">
        <v>2354</v>
      </c>
      <c r="C24" s="7">
        <v>2678</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C9"/>
  <sheetViews>
    <sheetView workbookViewId="0"/>
  </sheetViews>
  <sheetFormatPr defaultRowHeight="15" x14ac:dyDescent="0.25"/>
  <cols>
    <col min="1" max="1" width="80" customWidth="1"/>
    <col min="2" max="3" width="14" customWidth="1"/>
  </cols>
  <sheetData>
    <row r="1" spans="1:3" ht="30" x14ac:dyDescent="0.25">
      <c r="A1" s="1" t="s">
        <v>723</v>
      </c>
      <c r="B1" s="2" t="s">
        <v>2</v>
      </c>
      <c r="C1" s="2" t="s">
        <v>90</v>
      </c>
    </row>
    <row r="2" spans="1:3" x14ac:dyDescent="0.25">
      <c r="A2" s="4" t="s">
        <v>724</v>
      </c>
      <c r="B2" s="7">
        <v>375916</v>
      </c>
      <c r="C2" s="7">
        <v>393630</v>
      </c>
    </row>
    <row r="3" spans="1:3" x14ac:dyDescent="0.25">
      <c r="A3" s="4" t="s">
        <v>725</v>
      </c>
      <c r="B3" s="5">
        <v>181424</v>
      </c>
      <c r="C3" s="5">
        <v>153727</v>
      </c>
    </row>
    <row r="4" spans="1:3" x14ac:dyDescent="0.25">
      <c r="A4" s="4" t="s">
        <v>726</v>
      </c>
    </row>
    <row r="5" spans="1:3" x14ac:dyDescent="0.25">
      <c r="A5" s="4" t="s">
        <v>274</v>
      </c>
      <c r="B5" s="5">
        <v>311956</v>
      </c>
      <c r="C5" s="5">
        <v>324049</v>
      </c>
    </row>
    <row r="6" spans="1:3" x14ac:dyDescent="0.25">
      <c r="A6" s="4" t="s">
        <v>725</v>
      </c>
      <c r="B6" s="5">
        <v>129471</v>
      </c>
      <c r="C6" s="5">
        <v>95136</v>
      </c>
    </row>
    <row r="7" spans="1:3" x14ac:dyDescent="0.25">
      <c r="A7" s="4" t="s">
        <v>717</v>
      </c>
    </row>
    <row r="8" spans="1:3" x14ac:dyDescent="0.25">
      <c r="A8" s="4" t="s">
        <v>727</v>
      </c>
      <c r="B8" s="5">
        <v>63960</v>
      </c>
      <c r="C8" s="5">
        <v>69581</v>
      </c>
    </row>
    <row r="9" spans="1:3" x14ac:dyDescent="0.25">
      <c r="A9" s="4" t="s">
        <v>725</v>
      </c>
      <c r="B9" s="7">
        <v>51953</v>
      </c>
      <c r="C9" s="7">
        <v>58591</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D19"/>
  <sheetViews>
    <sheetView workbookViewId="0"/>
  </sheetViews>
  <sheetFormatPr defaultRowHeight="15" x14ac:dyDescent="0.25"/>
  <cols>
    <col min="1" max="1" width="80" customWidth="1"/>
    <col min="2" max="2" width="16" customWidth="1"/>
    <col min="3" max="4" width="14" customWidth="1"/>
  </cols>
  <sheetData>
    <row r="1" spans="1:4" x14ac:dyDescent="0.25">
      <c r="A1" s="12" t="s">
        <v>728</v>
      </c>
      <c r="B1" s="14" t="s">
        <v>1</v>
      </c>
      <c r="C1" s="13"/>
      <c r="D1" s="13"/>
    </row>
    <row r="2" spans="1:4" x14ac:dyDescent="0.25">
      <c r="A2" s="13"/>
      <c r="B2" s="2" t="s">
        <v>2</v>
      </c>
      <c r="C2" s="2" t="s">
        <v>90</v>
      </c>
      <c r="D2" s="2" t="s">
        <v>91</v>
      </c>
    </row>
    <row r="3" spans="1:4" x14ac:dyDescent="0.25">
      <c r="A3" s="3" t="s">
        <v>729</v>
      </c>
    </row>
    <row r="4" spans="1:4" x14ac:dyDescent="0.25">
      <c r="A4" s="4" t="s">
        <v>96</v>
      </c>
      <c r="B4" s="7">
        <v>15352</v>
      </c>
      <c r="C4" s="7">
        <v>15546</v>
      </c>
      <c r="D4" s="7">
        <v>10157</v>
      </c>
    </row>
    <row r="5" spans="1:4" x14ac:dyDescent="0.25">
      <c r="A5" s="4" t="s">
        <v>730</v>
      </c>
    </row>
    <row r="6" spans="1:4" x14ac:dyDescent="0.25">
      <c r="A6" s="3" t="s">
        <v>729</v>
      </c>
    </row>
    <row r="7" spans="1:4" x14ac:dyDescent="0.25">
      <c r="A7" s="4" t="s">
        <v>96</v>
      </c>
      <c r="B7" s="5">
        <v>-2669</v>
      </c>
      <c r="C7" s="5">
        <v>6191</v>
      </c>
      <c r="D7" s="5">
        <v>3272</v>
      </c>
    </row>
    <row r="8" spans="1:4" x14ac:dyDescent="0.25">
      <c r="A8" s="4" t="s">
        <v>731</v>
      </c>
    </row>
    <row r="9" spans="1:4" x14ac:dyDescent="0.25">
      <c r="A9" s="3" t="s">
        <v>729</v>
      </c>
    </row>
    <row r="10" spans="1:4" x14ac:dyDescent="0.25">
      <c r="A10" s="4" t="s">
        <v>96</v>
      </c>
      <c r="B10" s="5">
        <v>1739</v>
      </c>
      <c r="C10" s="5">
        <v>3250</v>
      </c>
      <c r="D10" s="5">
        <v>682</v>
      </c>
    </row>
    <row r="11" spans="1:4" x14ac:dyDescent="0.25">
      <c r="A11" s="4" t="s">
        <v>732</v>
      </c>
    </row>
    <row r="12" spans="1:4" x14ac:dyDescent="0.25">
      <c r="A12" s="3" t="s">
        <v>729</v>
      </c>
    </row>
    <row r="13" spans="1:4" x14ac:dyDescent="0.25">
      <c r="A13" s="4" t="s">
        <v>96</v>
      </c>
      <c r="B13" s="5">
        <v>5627</v>
      </c>
      <c r="C13" s="5">
        <v>-3257</v>
      </c>
      <c r="D13" s="5">
        <v>2902</v>
      </c>
    </row>
    <row r="14" spans="1:4" x14ac:dyDescent="0.25">
      <c r="A14" s="4" t="s">
        <v>733</v>
      </c>
    </row>
    <row r="15" spans="1:4" x14ac:dyDescent="0.25">
      <c r="A15" s="3" t="s">
        <v>729</v>
      </c>
    </row>
    <row r="16" spans="1:4" x14ac:dyDescent="0.25">
      <c r="A16" s="4" t="s">
        <v>96</v>
      </c>
      <c r="B16" s="5">
        <v>8459</v>
      </c>
      <c r="C16" s="5">
        <v>6757</v>
      </c>
      <c r="D16" s="5">
        <v>2946</v>
      </c>
    </row>
    <row r="17" spans="1:4" x14ac:dyDescent="0.25">
      <c r="A17" s="4" t="s">
        <v>734</v>
      </c>
    </row>
    <row r="18" spans="1:4" x14ac:dyDescent="0.25">
      <c r="A18" s="3" t="s">
        <v>729</v>
      </c>
    </row>
    <row r="19" spans="1:4" x14ac:dyDescent="0.25">
      <c r="A19" s="4" t="s">
        <v>96</v>
      </c>
      <c r="B19" s="7">
        <v>2196</v>
      </c>
      <c r="C19" s="7">
        <v>2605</v>
      </c>
      <c r="D19" s="7">
        <v>355</v>
      </c>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9"/>
  <sheetViews>
    <sheetView workbookViewId="0"/>
  </sheetViews>
  <sheetFormatPr defaultRowHeight="15" x14ac:dyDescent="0.25"/>
  <cols>
    <col min="1" max="1" width="80" customWidth="1"/>
    <col min="2" max="2" width="13" customWidth="1"/>
    <col min="3" max="3" width="25" customWidth="1"/>
    <col min="4" max="4" width="22" customWidth="1"/>
    <col min="5" max="5" width="28" customWidth="1"/>
    <col min="6" max="6" width="36" customWidth="1"/>
    <col min="7" max="7" width="27" customWidth="1"/>
    <col min="8" max="9" width="80" customWidth="1"/>
    <col min="10" max="10" width="55" customWidth="1"/>
    <col min="11" max="11" width="41" customWidth="1"/>
  </cols>
  <sheetData>
    <row r="1" spans="1:11" ht="30" x14ac:dyDescent="0.25">
      <c r="A1" s="1" t="s">
        <v>182</v>
      </c>
      <c r="B1" s="2" t="s">
        <v>183</v>
      </c>
      <c r="C1" s="2" t="s">
        <v>184</v>
      </c>
      <c r="D1" s="2" t="s">
        <v>62</v>
      </c>
      <c r="E1" s="2" t="s">
        <v>185</v>
      </c>
      <c r="F1" s="2" t="s">
        <v>186</v>
      </c>
      <c r="G1" s="2" t="s">
        <v>187</v>
      </c>
      <c r="H1" s="2" t="s">
        <v>188</v>
      </c>
      <c r="I1" s="2" t="s">
        <v>189</v>
      </c>
      <c r="J1" s="2" t="s">
        <v>190</v>
      </c>
      <c r="K1" s="2" t="s">
        <v>191</v>
      </c>
    </row>
    <row r="2" spans="1:11" x14ac:dyDescent="0.25">
      <c r="A2" s="4" t="s">
        <v>192</v>
      </c>
      <c r="C2" s="7">
        <v>11203</v>
      </c>
      <c r="D2" s="7">
        <v>9</v>
      </c>
      <c r="E2" s="7">
        <v>2845</v>
      </c>
      <c r="F2" s="7">
        <v>54005</v>
      </c>
      <c r="G2" s="7">
        <v>100100</v>
      </c>
      <c r="J2" s="7">
        <v>693</v>
      </c>
      <c r="K2" s="7">
        <v>-78670</v>
      </c>
    </row>
    <row r="3" spans="1:11" x14ac:dyDescent="0.25">
      <c r="A3" s="4" t="s">
        <v>193</v>
      </c>
      <c r="H3" s="7">
        <v>100112</v>
      </c>
      <c r="I3" s="7">
        <v>12</v>
      </c>
    </row>
    <row r="4" spans="1:11" x14ac:dyDescent="0.25">
      <c r="A4" s="4" t="s">
        <v>194</v>
      </c>
      <c r="I4" s="5">
        <v>0</v>
      </c>
    </row>
    <row r="5" spans="1:11" x14ac:dyDescent="0.25">
      <c r="A5" s="4" t="s">
        <v>195</v>
      </c>
      <c r="B5" s="7">
        <v>-5335</v>
      </c>
      <c r="K5" s="5">
        <v>-5335</v>
      </c>
    </row>
    <row r="6" spans="1:11" x14ac:dyDescent="0.25">
      <c r="A6" s="4" t="s">
        <v>196</v>
      </c>
      <c r="C6" s="5">
        <v>1100</v>
      </c>
      <c r="D6" s="5">
        <v>0</v>
      </c>
    </row>
    <row r="7" spans="1:11" x14ac:dyDescent="0.25">
      <c r="A7" s="4" t="s">
        <v>197</v>
      </c>
      <c r="C7" s="5">
        <v>-1100</v>
      </c>
    </row>
    <row r="8" spans="1:11" x14ac:dyDescent="0.25">
      <c r="A8" s="4" t="s">
        <v>198</v>
      </c>
      <c r="E8" s="5">
        <v>2073</v>
      </c>
    </row>
    <row r="9" spans="1:11" x14ac:dyDescent="0.25">
      <c r="A9" s="4" t="s">
        <v>199</v>
      </c>
      <c r="E9" s="5">
        <v>-1623</v>
      </c>
      <c r="F9" s="5">
        <v>1617</v>
      </c>
    </row>
    <row r="10" spans="1:11" x14ac:dyDescent="0.25">
      <c r="A10" s="4" t="s">
        <v>200</v>
      </c>
      <c r="E10" s="5">
        <v>-100</v>
      </c>
    </row>
    <row r="11" spans="1:11" x14ac:dyDescent="0.25">
      <c r="A11" s="4" t="s">
        <v>201</v>
      </c>
      <c r="F11" s="5">
        <v>-743</v>
      </c>
    </row>
    <row r="12" spans="1:11" x14ac:dyDescent="0.25">
      <c r="A12" s="4" t="s">
        <v>202</v>
      </c>
      <c r="F12" s="5">
        <v>4</v>
      </c>
    </row>
    <row r="13" spans="1:11" x14ac:dyDescent="0.25">
      <c r="A13" s="4" t="s">
        <v>116</v>
      </c>
      <c r="B13" s="5">
        <v>8466</v>
      </c>
      <c r="G13" s="5">
        <v>8466</v>
      </c>
    </row>
    <row r="14" spans="1:11" ht="30" x14ac:dyDescent="0.25">
      <c r="A14" s="4" t="s">
        <v>203</v>
      </c>
      <c r="G14" s="5">
        <v>-1544</v>
      </c>
    </row>
    <row r="15" spans="1:11" x14ac:dyDescent="0.25">
      <c r="A15" s="4" t="s">
        <v>204</v>
      </c>
      <c r="B15" s="5">
        <v>-560</v>
      </c>
      <c r="G15" s="5">
        <v>-560</v>
      </c>
    </row>
    <row r="16" spans="1:11" x14ac:dyDescent="0.25">
      <c r="A16" s="4" t="s">
        <v>205</v>
      </c>
      <c r="G16" s="5">
        <v>-9</v>
      </c>
    </row>
    <row r="17" spans="1:11" x14ac:dyDescent="0.25">
      <c r="A17" s="4" t="s">
        <v>130</v>
      </c>
      <c r="B17" s="5">
        <v>-2177</v>
      </c>
      <c r="J17" s="5">
        <v>-2177</v>
      </c>
    </row>
    <row r="18" spans="1:11" x14ac:dyDescent="0.25">
      <c r="A18" s="4" t="s">
        <v>206</v>
      </c>
      <c r="K18" s="5">
        <v>12</v>
      </c>
    </row>
    <row r="19" spans="1:11" x14ac:dyDescent="0.25">
      <c r="A19" s="4" t="s">
        <v>207</v>
      </c>
      <c r="K19" s="5">
        <v>-13</v>
      </c>
    </row>
    <row r="20" spans="1:11" x14ac:dyDescent="0.25">
      <c r="A20" s="4" t="s">
        <v>207</v>
      </c>
      <c r="F20" s="5">
        <v>0</v>
      </c>
    </row>
    <row r="21" spans="1:11" x14ac:dyDescent="0.25">
      <c r="A21" s="4" t="s">
        <v>208</v>
      </c>
      <c r="B21" s="5">
        <v>90265</v>
      </c>
      <c r="C21" s="5">
        <v>11203</v>
      </c>
      <c r="D21" s="5">
        <v>9</v>
      </c>
      <c r="E21" s="5">
        <v>3195</v>
      </c>
      <c r="F21" s="5">
        <v>54883</v>
      </c>
      <c r="G21" s="5">
        <v>106465</v>
      </c>
      <c r="J21" s="5">
        <v>-1484</v>
      </c>
      <c r="K21" s="5">
        <v>-84006</v>
      </c>
    </row>
    <row r="22" spans="1:11" x14ac:dyDescent="0.25">
      <c r="A22" s="4" t="s">
        <v>209</v>
      </c>
      <c r="H22" s="5">
        <v>105827</v>
      </c>
      <c r="I22" s="5">
        <v>0</v>
      </c>
    </row>
    <row r="23" spans="1:11" x14ac:dyDescent="0.25">
      <c r="A23" s="4" t="s">
        <v>210</v>
      </c>
      <c r="I23" s="5">
        <v>-638</v>
      </c>
    </row>
    <row r="24" spans="1:11" x14ac:dyDescent="0.25">
      <c r="A24" s="4" t="s">
        <v>195</v>
      </c>
      <c r="B24" s="5">
        <v>-1928</v>
      </c>
      <c r="K24" s="5">
        <v>-1928</v>
      </c>
    </row>
    <row r="25" spans="1:11" x14ac:dyDescent="0.25">
      <c r="A25" s="4" t="s">
        <v>196</v>
      </c>
      <c r="C25" s="5">
        <v>350</v>
      </c>
      <c r="D25" s="5">
        <v>0</v>
      </c>
    </row>
    <row r="26" spans="1:11" x14ac:dyDescent="0.25">
      <c r="A26" s="4" t="s">
        <v>197</v>
      </c>
      <c r="C26" s="5">
        <v>-350</v>
      </c>
    </row>
    <row r="27" spans="1:11" x14ac:dyDescent="0.25">
      <c r="A27" s="4" t="s">
        <v>198</v>
      </c>
      <c r="E27" s="5">
        <v>1967</v>
      </c>
    </row>
    <row r="28" spans="1:11" x14ac:dyDescent="0.25">
      <c r="A28" s="4" t="s">
        <v>199</v>
      </c>
      <c r="E28" s="5">
        <v>-1601</v>
      </c>
      <c r="F28" s="5">
        <v>1619</v>
      </c>
    </row>
    <row r="29" spans="1:11" x14ac:dyDescent="0.25">
      <c r="A29" s="4" t="s">
        <v>200</v>
      </c>
      <c r="E29" s="5">
        <v>-93</v>
      </c>
    </row>
    <row r="30" spans="1:11" x14ac:dyDescent="0.25">
      <c r="A30" s="4" t="s">
        <v>201</v>
      </c>
      <c r="F30" s="5">
        <v>-829</v>
      </c>
    </row>
    <row r="31" spans="1:11" x14ac:dyDescent="0.25">
      <c r="A31" s="4" t="s">
        <v>202</v>
      </c>
      <c r="F31" s="5">
        <v>0</v>
      </c>
    </row>
    <row r="32" spans="1:11" x14ac:dyDescent="0.25">
      <c r="A32" s="4" t="s">
        <v>116</v>
      </c>
      <c r="B32" s="5">
        <v>9459</v>
      </c>
      <c r="G32" s="5">
        <v>9459</v>
      </c>
    </row>
    <row r="33" spans="1:11" ht="30" x14ac:dyDescent="0.25">
      <c r="A33" s="4" t="s">
        <v>203</v>
      </c>
      <c r="G33" s="5">
        <v>-1795</v>
      </c>
    </row>
    <row r="34" spans="1:11" x14ac:dyDescent="0.25">
      <c r="A34" s="4" t="s">
        <v>204</v>
      </c>
      <c r="B34" s="5">
        <v>-543</v>
      </c>
      <c r="G34" s="5">
        <v>-543</v>
      </c>
    </row>
    <row r="35" spans="1:11" x14ac:dyDescent="0.25">
      <c r="A35" s="4" t="s">
        <v>205</v>
      </c>
      <c r="G35" s="5">
        <v>-1</v>
      </c>
    </row>
    <row r="36" spans="1:11" x14ac:dyDescent="0.25">
      <c r="A36" s="4" t="s">
        <v>130</v>
      </c>
      <c r="B36" s="5">
        <v>50</v>
      </c>
      <c r="J36" s="5">
        <v>50</v>
      </c>
    </row>
    <row r="37" spans="1:11" x14ac:dyDescent="0.25">
      <c r="A37" s="4" t="s">
        <v>206</v>
      </c>
      <c r="K37" s="5">
        <v>11</v>
      </c>
    </row>
    <row r="38" spans="1:11" x14ac:dyDescent="0.25">
      <c r="A38" s="4" t="s">
        <v>207</v>
      </c>
      <c r="K38" s="5">
        <v>-17</v>
      </c>
    </row>
    <row r="39" spans="1:11" x14ac:dyDescent="0.25">
      <c r="A39" s="4" t="s">
        <v>207</v>
      </c>
      <c r="F39" s="5">
        <v>6</v>
      </c>
    </row>
    <row r="40" spans="1:11" x14ac:dyDescent="0.25">
      <c r="A40" s="4" t="s">
        <v>211</v>
      </c>
      <c r="B40" s="5">
        <v>95932</v>
      </c>
      <c r="C40" s="5">
        <v>11203</v>
      </c>
      <c r="D40" s="5">
        <v>9</v>
      </c>
      <c r="E40" s="5">
        <v>3468</v>
      </c>
      <c r="F40" s="5">
        <v>55679</v>
      </c>
      <c r="G40" s="5">
        <v>112947</v>
      </c>
      <c r="J40" s="5">
        <v>-1434</v>
      </c>
      <c r="K40" s="5">
        <v>-85940</v>
      </c>
    </row>
    <row r="41" spans="1:11" x14ac:dyDescent="0.25">
      <c r="A41" s="4" t="s">
        <v>212</v>
      </c>
      <c r="H41" s="7">
        <v>112947</v>
      </c>
      <c r="I41" s="5">
        <v>0</v>
      </c>
    </row>
    <row r="42" spans="1:11" x14ac:dyDescent="0.25">
      <c r="A42" s="4" t="s">
        <v>213</v>
      </c>
      <c r="I42" s="7">
        <v>0</v>
      </c>
    </row>
    <row r="43" spans="1:11" x14ac:dyDescent="0.25">
      <c r="A43" s="4" t="s">
        <v>195</v>
      </c>
      <c r="B43" s="5">
        <v>-5200</v>
      </c>
      <c r="K43" s="5">
        <v>-5200</v>
      </c>
    </row>
    <row r="44" spans="1:11" x14ac:dyDescent="0.25">
      <c r="A44" s="4" t="s">
        <v>196</v>
      </c>
      <c r="C44" s="5">
        <v>2175</v>
      </c>
      <c r="D44" s="5">
        <v>0</v>
      </c>
    </row>
    <row r="45" spans="1:11" x14ac:dyDescent="0.25">
      <c r="A45" s="4" t="s">
        <v>197</v>
      </c>
      <c r="C45" s="5">
        <v>-2675</v>
      </c>
    </row>
    <row r="46" spans="1:11" x14ac:dyDescent="0.25">
      <c r="A46" s="4" t="s">
        <v>198</v>
      </c>
      <c r="E46" s="5">
        <v>2527</v>
      </c>
    </row>
    <row r="47" spans="1:11" x14ac:dyDescent="0.25">
      <c r="A47" s="4" t="s">
        <v>199</v>
      </c>
      <c r="E47" s="5">
        <v>-1626</v>
      </c>
      <c r="F47" s="5">
        <v>1678</v>
      </c>
    </row>
    <row r="48" spans="1:11" x14ac:dyDescent="0.25">
      <c r="A48" s="4" t="s">
        <v>200</v>
      </c>
      <c r="E48" s="5">
        <v>-158</v>
      </c>
    </row>
    <row r="49" spans="1:11" x14ac:dyDescent="0.25">
      <c r="A49" s="4" t="s">
        <v>201</v>
      </c>
      <c r="F49" s="5">
        <v>-984</v>
      </c>
    </row>
    <row r="50" spans="1:11" x14ac:dyDescent="0.25">
      <c r="A50" s="4" t="s">
        <v>202</v>
      </c>
      <c r="F50" s="5">
        <v>24</v>
      </c>
    </row>
    <row r="51" spans="1:11" x14ac:dyDescent="0.25">
      <c r="A51" s="4" t="s">
        <v>116</v>
      </c>
      <c r="B51" s="5">
        <v>21635</v>
      </c>
      <c r="G51" s="5">
        <v>21635</v>
      </c>
    </row>
    <row r="52" spans="1:11" ht="30" x14ac:dyDescent="0.25">
      <c r="A52" s="4" t="s">
        <v>203</v>
      </c>
      <c r="G52" s="5">
        <v>-2287</v>
      </c>
    </row>
    <row r="53" spans="1:11" x14ac:dyDescent="0.25">
      <c r="A53" s="4" t="s">
        <v>204</v>
      </c>
      <c r="B53" s="5">
        <v>-443</v>
      </c>
      <c r="G53" s="5">
        <v>-443</v>
      </c>
    </row>
    <row r="54" spans="1:11" x14ac:dyDescent="0.25">
      <c r="A54" s="4" t="s">
        <v>205</v>
      </c>
      <c r="G54" s="5">
        <v>-41</v>
      </c>
    </row>
    <row r="55" spans="1:11" x14ac:dyDescent="0.25">
      <c r="A55" s="4" t="s">
        <v>130</v>
      </c>
      <c r="B55" s="5">
        <v>-634</v>
      </c>
      <c r="J55" s="5">
        <v>-634</v>
      </c>
    </row>
    <row r="56" spans="1:11" x14ac:dyDescent="0.25">
      <c r="A56" s="4" t="s">
        <v>206</v>
      </c>
      <c r="K56" s="5">
        <v>11</v>
      </c>
    </row>
    <row r="57" spans="1:11" x14ac:dyDescent="0.25">
      <c r="A57" s="4" t="s">
        <v>207</v>
      </c>
      <c r="K57" s="5">
        <v>-7</v>
      </c>
    </row>
    <row r="58" spans="1:11" x14ac:dyDescent="0.25">
      <c r="A58" s="4" t="s">
        <v>207</v>
      </c>
      <c r="F58" s="5">
        <v>-1</v>
      </c>
    </row>
    <row r="59" spans="1:11" x14ac:dyDescent="0.25">
      <c r="A59" s="4" t="s">
        <v>214</v>
      </c>
      <c r="B59" s="7">
        <v>109926</v>
      </c>
      <c r="C59" s="7">
        <v>10703</v>
      </c>
      <c r="D59" s="7">
        <v>9</v>
      </c>
      <c r="E59" s="7">
        <v>4211</v>
      </c>
      <c r="F59" s="7">
        <v>56396</v>
      </c>
      <c r="G59" s="7">
        <v>131811</v>
      </c>
      <c r="J59" s="7">
        <v>-2068</v>
      </c>
      <c r="K59" s="7">
        <v>-91136</v>
      </c>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C205"/>
  <sheetViews>
    <sheetView workbookViewId="0"/>
  </sheetViews>
  <sheetFormatPr defaultRowHeight="15" x14ac:dyDescent="0.25"/>
  <cols>
    <col min="1" max="1" width="80" customWidth="1"/>
    <col min="2" max="3" width="14" customWidth="1"/>
  </cols>
  <sheetData>
    <row r="1" spans="1:3" x14ac:dyDescent="0.25">
      <c r="A1" s="1" t="s">
        <v>735</v>
      </c>
      <c r="B1" s="2" t="s">
        <v>2</v>
      </c>
      <c r="C1" s="2" t="s">
        <v>90</v>
      </c>
    </row>
    <row r="2" spans="1:3" x14ac:dyDescent="0.25">
      <c r="A2" s="4" t="s">
        <v>726</v>
      </c>
    </row>
    <row r="3" spans="1:3" ht="30" x14ac:dyDescent="0.25">
      <c r="A3" s="3" t="s">
        <v>736</v>
      </c>
    </row>
    <row r="4" spans="1:3" x14ac:dyDescent="0.25">
      <c r="A4" s="4" t="s">
        <v>737</v>
      </c>
      <c r="B4" s="7">
        <v>311956</v>
      </c>
      <c r="C4" s="7">
        <v>324049</v>
      </c>
    </row>
    <row r="5" spans="1:3" x14ac:dyDescent="0.25">
      <c r="A5" s="4" t="s">
        <v>738</v>
      </c>
    </row>
    <row r="6" spans="1:3" ht="30" x14ac:dyDescent="0.25">
      <c r="A6" s="3" t="s">
        <v>736</v>
      </c>
    </row>
    <row r="7" spans="1:3" x14ac:dyDescent="0.25">
      <c r="A7" s="4" t="s">
        <v>739</v>
      </c>
      <c r="B7" s="5">
        <v>204564</v>
      </c>
      <c r="C7" s="5">
        <v>216370</v>
      </c>
    </row>
    <row r="8" spans="1:3" x14ac:dyDescent="0.25">
      <c r="A8" s="4" t="s">
        <v>740</v>
      </c>
    </row>
    <row r="9" spans="1:3" ht="30" x14ac:dyDescent="0.25">
      <c r="A9" s="3" t="s">
        <v>736</v>
      </c>
    </row>
    <row r="10" spans="1:3" x14ac:dyDescent="0.25">
      <c r="A10" s="4" t="s">
        <v>739</v>
      </c>
      <c r="B10" s="5">
        <v>105503</v>
      </c>
      <c r="C10" s="5">
        <v>106442</v>
      </c>
    </row>
    <row r="11" spans="1:3" x14ac:dyDescent="0.25">
      <c r="A11" s="4" t="s">
        <v>741</v>
      </c>
    </row>
    <row r="12" spans="1:3" ht="30" x14ac:dyDescent="0.25">
      <c r="A12" s="3" t="s">
        <v>736</v>
      </c>
    </row>
    <row r="13" spans="1:3" x14ac:dyDescent="0.25">
      <c r="A13" s="4" t="s">
        <v>739</v>
      </c>
      <c r="B13" s="5">
        <v>1889</v>
      </c>
      <c r="C13" s="5">
        <v>1237</v>
      </c>
    </row>
    <row r="14" spans="1:3" x14ac:dyDescent="0.25">
      <c r="A14" s="4" t="s">
        <v>742</v>
      </c>
    </row>
    <row r="15" spans="1:3" ht="30" x14ac:dyDescent="0.25">
      <c r="A15" s="3" t="s">
        <v>736</v>
      </c>
    </row>
    <row r="16" spans="1:3" x14ac:dyDescent="0.25">
      <c r="A16" s="4" t="s">
        <v>739</v>
      </c>
      <c r="B16" s="5">
        <v>90815</v>
      </c>
      <c r="C16" s="5">
        <v>138533</v>
      </c>
    </row>
    <row r="17" spans="1:3" ht="30" x14ac:dyDescent="0.25">
      <c r="A17" s="4" t="s">
        <v>743</v>
      </c>
    </row>
    <row r="18" spans="1:3" ht="30" x14ac:dyDescent="0.25">
      <c r="A18" s="3" t="s">
        <v>736</v>
      </c>
    </row>
    <row r="19" spans="1:3" x14ac:dyDescent="0.25">
      <c r="A19" s="4" t="s">
        <v>739</v>
      </c>
      <c r="B19" s="5">
        <v>63388</v>
      </c>
      <c r="C19" s="5">
        <v>93670</v>
      </c>
    </row>
    <row r="20" spans="1:3" ht="30" x14ac:dyDescent="0.25">
      <c r="A20" s="4" t="s">
        <v>744</v>
      </c>
    </row>
    <row r="21" spans="1:3" ht="30" x14ac:dyDescent="0.25">
      <c r="A21" s="3" t="s">
        <v>736</v>
      </c>
    </row>
    <row r="22" spans="1:3" x14ac:dyDescent="0.25">
      <c r="A22" s="4" t="s">
        <v>739</v>
      </c>
      <c r="B22" s="5">
        <v>27427</v>
      </c>
      <c r="C22" s="5">
        <v>44863</v>
      </c>
    </row>
    <row r="23" spans="1:3" ht="30" x14ac:dyDescent="0.25">
      <c r="A23" s="4" t="s">
        <v>745</v>
      </c>
    </row>
    <row r="24" spans="1:3" ht="30" x14ac:dyDescent="0.25">
      <c r="A24" s="3" t="s">
        <v>736</v>
      </c>
    </row>
    <row r="25" spans="1:3" x14ac:dyDescent="0.25">
      <c r="A25" s="4" t="s">
        <v>739</v>
      </c>
      <c r="B25" s="5">
        <v>0</v>
      </c>
      <c r="C25" s="5">
        <v>0</v>
      </c>
    </row>
    <row r="26" spans="1:3" ht="30" x14ac:dyDescent="0.25">
      <c r="A26" s="4" t="s">
        <v>746</v>
      </c>
    </row>
    <row r="27" spans="1:3" ht="30" x14ac:dyDescent="0.25">
      <c r="A27" s="3" t="s">
        <v>736</v>
      </c>
    </row>
    <row r="28" spans="1:3" x14ac:dyDescent="0.25">
      <c r="A28" s="4" t="s">
        <v>739</v>
      </c>
      <c r="B28" s="5">
        <v>48814</v>
      </c>
      <c r="C28" s="5">
        <v>57423</v>
      </c>
    </row>
    <row r="29" spans="1:3" ht="30" x14ac:dyDescent="0.25">
      <c r="A29" s="4" t="s">
        <v>747</v>
      </c>
    </row>
    <row r="30" spans="1:3" ht="30" x14ac:dyDescent="0.25">
      <c r="A30" s="3" t="s">
        <v>736</v>
      </c>
    </row>
    <row r="31" spans="1:3" x14ac:dyDescent="0.25">
      <c r="A31" s="4" t="s">
        <v>739</v>
      </c>
      <c r="B31" s="5">
        <v>35284</v>
      </c>
      <c r="C31" s="5">
        <v>46147</v>
      </c>
    </row>
    <row r="32" spans="1:3" ht="30" x14ac:dyDescent="0.25">
      <c r="A32" s="4" t="s">
        <v>748</v>
      </c>
    </row>
    <row r="33" spans="1:3" ht="30" x14ac:dyDescent="0.25">
      <c r="A33" s="3" t="s">
        <v>736</v>
      </c>
    </row>
    <row r="34" spans="1:3" x14ac:dyDescent="0.25">
      <c r="A34" s="4" t="s">
        <v>739</v>
      </c>
      <c r="B34" s="5">
        <v>13511</v>
      </c>
      <c r="C34" s="5">
        <v>11261</v>
      </c>
    </row>
    <row r="35" spans="1:3" ht="30" x14ac:dyDescent="0.25">
      <c r="A35" s="4" t="s">
        <v>749</v>
      </c>
    </row>
    <row r="36" spans="1:3" ht="30" x14ac:dyDescent="0.25">
      <c r="A36" s="3" t="s">
        <v>736</v>
      </c>
    </row>
    <row r="37" spans="1:3" x14ac:dyDescent="0.25">
      <c r="A37" s="4" t="s">
        <v>739</v>
      </c>
      <c r="B37" s="5">
        <v>19</v>
      </c>
      <c r="C37" s="5">
        <v>15</v>
      </c>
    </row>
    <row r="38" spans="1:3" ht="30" x14ac:dyDescent="0.25">
      <c r="A38" s="4" t="s">
        <v>750</v>
      </c>
    </row>
    <row r="39" spans="1:3" ht="30" x14ac:dyDescent="0.25">
      <c r="A39" s="3" t="s">
        <v>736</v>
      </c>
    </row>
    <row r="40" spans="1:3" x14ac:dyDescent="0.25">
      <c r="A40" s="4" t="s">
        <v>739</v>
      </c>
      <c r="B40" s="5">
        <v>1854</v>
      </c>
      <c r="C40" s="5">
        <v>800</v>
      </c>
    </row>
    <row r="41" spans="1:3" ht="30" x14ac:dyDescent="0.25">
      <c r="A41" s="4" t="s">
        <v>751</v>
      </c>
    </row>
    <row r="42" spans="1:3" ht="30" x14ac:dyDescent="0.25">
      <c r="A42" s="3" t="s">
        <v>736</v>
      </c>
    </row>
    <row r="43" spans="1:3" x14ac:dyDescent="0.25">
      <c r="A43" s="4" t="s">
        <v>739</v>
      </c>
      <c r="B43" s="5">
        <v>0</v>
      </c>
      <c r="C43" s="5">
        <v>0</v>
      </c>
    </row>
    <row r="44" spans="1:3" ht="30" x14ac:dyDescent="0.25">
      <c r="A44" s="4" t="s">
        <v>752</v>
      </c>
    </row>
    <row r="45" spans="1:3" ht="30" x14ac:dyDescent="0.25">
      <c r="A45" s="3" t="s">
        <v>736</v>
      </c>
    </row>
    <row r="46" spans="1:3" x14ac:dyDescent="0.25">
      <c r="A46" s="4" t="s">
        <v>739</v>
      </c>
      <c r="B46" s="5">
        <v>1717</v>
      </c>
      <c r="C46" s="5">
        <v>597</v>
      </c>
    </row>
    <row r="47" spans="1:3" ht="30" x14ac:dyDescent="0.25">
      <c r="A47" s="4" t="s">
        <v>753</v>
      </c>
    </row>
    <row r="48" spans="1:3" ht="30" x14ac:dyDescent="0.25">
      <c r="A48" s="3" t="s">
        <v>736</v>
      </c>
    </row>
    <row r="49" spans="1:3" x14ac:dyDescent="0.25">
      <c r="A49" s="4" t="s">
        <v>739</v>
      </c>
      <c r="B49" s="5">
        <v>137</v>
      </c>
      <c r="C49" s="5">
        <v>203</v>
      </c>
    </row>
    <row r="50" spans="1:3" ht="30" x14ac:dyDescent="0.25">
      <c r="A50" s="4" t="s">
        <v>754</v>
      </c>
    </row>
    <row r="51" spans="1:3" ht="30" x14ac:dyDescent="0.25">
      <c r="A51" s="3" t="s">
        <v>736</v>
      </c>
    </row>
    <row r="52" spans="1:3" x14ac:dyDescent="0.25">
      <c r="A52" s="4" t="s">
        <v>739</v>
      </c>
      <c r="B52" s="5">
        <v>13235</v>
      </c>
      <c r="C52" s="5">
        <v>7079</v>
      </c>
    </row>
    <row r="53" spans="1:3" ht="30" x14ac:dyDescent="0.25">
      <c r="A53" s="4" t="s">
        <v>755</v>
      </c>
    </row>
    <row r="54" spans="1:3" ht="30" x14ac:dyDescent="0.25">
      <c r="A54" s="3" t="s">
        <v>736</v>
      </c>
    </row>
    <row r="55" spans="1:3" x14ac:dyDescent="0.25">
      <c r="A55" s="4" t="s">
        <v>739</v>
      </c>
      <c r="B55" s="5">
        <v>0</v>
      </c>
      <c r="C55" s="5">
        <v>0</v>
      </c>
    </row>
    <row r="56" spans="1:3" ht="30" x14ac:dyDescent="0.25">
      <c r="A56" s="4" t="s">
        <v>756</v>
      </c>
    </row>
    <row r="57" spans="1:3" ht="30" x14ac:dyDescent="0.25">
      <c r="A57" s="3" t="s">
        <v>736</v>
      </c>
    </row>
    <row r="58" spans="1:3" x14ac:dyDescent="0.25">
      <c r="A58" s="4" t="s">
        <v>739</v>
      </c>
      <c r="B58" s="5">
        <v>13083</v>
      </c>
      <c r="C58" s="5">
        <v>6948</v>
      </c>
    </row>
    <row r="59" spans="1:3" ht="30" x14ac:dyDescent="0.25">
      <c r="A59" s="4" t="s">
        <v>757</v>
      </c>
    </row>
    <row r="60" spans="1:3" ht="30" x14ac:dyDescent="0.25">
      <c r="A60" s="3" t="s">
        <v>736</v>
      </c>
    </row>
    <row r="61" spans="1:3" x14ac:dyDescent="0.25">
      <c r="A61" s="4" t="s">
        <v>739</v>
      </c>
      <c r="B61" s="5">
        <v>152</v>
      </c>
      <c r="C61" s="5">
        <v>131</v>
      </c>
    </row>
    <row r="62" spans="1:3" x14ac:dyDescent="0.25">
      <c r="A62" s="4" t="s">
        <v>758</v>
      </c>
    </row>
    <row r="63" spans="1:3" ht="30" x14ac:dyDescent="0.25">
      <c r="A63" s="3" t="s">
        <v>736</v>
      </c>
    </row>
    <row r="64" spans="1:3" x14ac:dyDescent="0.25">
      <c r="A64" s="4" t="s">
        <v>739</v>
      </c>
      <c r="B64" s="5">
        <v>38782</v>
      </c>
      <c r="C64" s="5">
        <v>31351</v>
      </c>
    </row>
    <row r="65" spans="1:3" ht="30" x14ac:dyDescent="0.25">
      <c r="A65" s="4" t="s">
        <v>759</v>
      </c>
    </row>
    <row r="66" spans="1:3" ht="30" x14ac:dyDescent="0.25">
      <c r="A66" s="3" t="s">
        <v>736</v>
      </c>
    </row>
    <row r="67" spans="1:3" x14ac:dyDescent="0.25">
      <c r="A67" s="4" t="s">
        <v>739</v>
      </c>
      <c r="B67" s="5">
        <v>590</v>
      </c>
      <c r="C67" s="5">
        <v>915</v>
      </c>
    </row>
    <row r="68" spans="1:3" ht="30" x14ac:dyDescent="0.25">
      <c r="A68" s="4" t="s">
        <v>760</v>
      </c>
    </row>
    <row r="69" spans="1:3" ht="30" x14ac:dyDescent="0.25">
      <c r="A69" s="3" t="s">
        <v>736</v>
      </c>
    </row>
    <row r="70" spans="1:3" x14ac:dyDescent="0.25">
      <c r="A70" s="4" t="s">
        <v>739</v>
      </c>
      <c r="B70" s="5">
        <v>36874</v>
      </c>
      <c r="C70" s="5">
        <v>29639</v>
      </c>
    </row>
    <row r="71" spans="1:3" ht="30" x14ac:dyDescent="0.25">
      <c r="A71" s="4" t="s">
        <v>761</v>
      </c>
    </row>
    <row r="72" spans="1:3" ht="30" x14ac:dyDescent="0.25">
      <c r="A72" s="3" t="s">
        <v>736</v>
      </c>
    </row>
    <row r="73" spans="1:3" x14ac:dyDescent="0.25">
      <c r="A73" s="4" t="s">
        <v>739</v>
      </c>
      <c r="B73" s="5">
        <v>1318</v>
      </c>
      <c r="C73" s="5">
        <v>797</v>
      </c>
    </row>
    <row r="74" spans="1:3" x14ac:dyDescent="0.25">
      <c r="A74" s="4" t="s">
        <v>762</v>
      </c>
    </row>
    <row r="75" spans="1:3" ht="30" x14ac:dyDescent="0.25">
      <c r="A75" s="3" t="s">
        <v>736</v>
      </c>
    </row>
    <row r="76" spans="1:3" x14ac:dyDescent="0.25">
      <c r="A76" s="4" t="s">
        <v>739</v>
      </c>
      <c r="B76" s="5">
        <v>604</v>
      </c>
      <c r="C76" s="5">
        <v>200</v>
      </c>
    </row>
    <row r="77" spans="1:3" ht="30" x14ac:dyDescent="0.25">
      <c r="A77" s="4" t="s">
        <v>763</v>
      </c>
    </row>
    <row r="78" spans="1:3" ht="30" x14ac:dyDescent="0.25">
      <c r="A78" s="3" t="s">
        <v>736</v>
      </c>
    </row>
    <row r="79" spans="1:3" x14ac:dyDescent="0.25">
      <c r="A79" s="4" t="s">
        <v>739</v>
      </c>
      <c r="B79" s="5">
        <v>0</v>
      </c>
      <c r="C79" s="5">
        <v>0</v>
      </c>
    </row>
    <row r="80" spans="1:3" ht="30" x14ac:dyDescent="0.25">
      <c r="A80" s="4" t="s">
        <v>764</v>
      </c>
    </row>
    <row r="81" spans="1:3" ht="30" x14ac:dyDescent="0.25">
      <c r="A81" s="3" t="s">
        <v>736</v>
      </c>
    </row>
    <row r="82" spans="1:3" x14ac:dyDescent="0.25">
      <c r="A82" s="4" t="s">
        <v>739</v>
      </c>
      <c r="B82" s="5">
        <v>568</v>
      </c>
      <c r="C82" s="5">
        <v>200</v>
      </c>
    </row>
    <row r="83" spans="1:3" ht="30" x14ac:dyDescent="0.25">
      <c r="A83" s="4" t="s">
        <v>765</v>
      </c>
    </row>
    <row r="84" spans="1:3" ht="30" x14ac:dyDescent="0.25">
      <c r="A84" s="3" t="s">
        <v>736</v>
      </c>
    </row>
    <row r="85" spans="1:3" x14ac:dyDescent="0.25">
      <c r="A85" s="4" t="s">
        <v>739</v>
      </c>
      <c r="B85" s="5">
        <v>36</v>
      </c>
      <c r="C85" s="5">
        <v>0</v>
      </c>
    </row>
    <row r="86" spans="1:3" x14ac:dyDescent="0.25">
      <c r="A86" s="4" t="s">
        <v>766</v>
      </c>
    </row>
    <row r="87" spans="1:3" ht="30" x14ac:dyDescent="0.25">
      <c r="A87" s="3" t="s">
        <v>736</v>
      </c>
    </row>
    <row r="88" spans="1:3" x14ac:dyDescent="0.25">
      <c r="A88" s="4" t="s">
        <v>739</v>
      </c>
      <c r="B88" s="5">
        <v>1699</v>
      </c>
      <c r="C88" s="5">
        <v>1412</v>
      </c>
    </row>
    <row r="89" spans="1:3" x14ac:dyDescent="0.25">
      <c r="A89" s="4" t="s">
        <v>767</v>
      </c>
    </row>
    <row r="90" spans="1:3" ht="30" x14ac:dyDescent="0.25">
      <c r="A90" s="3" t="s">
        <v>736</v>
      </c>
    </row>
    <row r="91" spans="1:3" x14ac:dyDescent="0.25">
      <c r="A91" s="4" t="s">
        <v>739</v>
      </c>
      <c r="B91" s="5">
        <v>69</v>
      </c>
      <c r="C91" s="5">
        <v>338</v>
      </c>
    </row>
    <row r="92" spans="1:3" x14ac:dyDescent="0.25">
      <c r="A92" s="4" t="s">
        <v>768</v>
      </c>
    </row>
    <row r="93" spans="1:3" ht="30" x14ac:dyDescent="0.25">
      <c r="A93" s="3" t="s">
        <v>736</v>
      </c>
    </row>
    <row r="94" spans="1:3" x14ac:dyDescent="0.25">
      <c r="A94" s="4" t="s">
        <v>739</v>
      </c>
      <c r="B94" s="5">
        <v>1564</v>
      </c>
      <c r="C94" s="5">
        <v>1055</v>
      </c>
    </row>
    <row r="95" spans="1:3" x14ac:dyDescent="0.25">
      <c r="A95" s="4" t="s">
        <v>769</v>
      </c>
    </row>
    <row r="96" spans="1:3" ht="30" x14ac:dyDescent="0.25">
      <c r="A96" s="3" t="s">
        <v>736</v>
      </c>
    </row>
    <row r="97" spans="1:3" x14ac:dyDescent="0.25">
      <c r="A97" s="4" t="s">
        <v>739</v>
      </c>
      <c r="B97" s="5">
        <v>66</v>
      </c>
      <c r="C97" s="5">
        <v>19</v>
      </c>
    </row>
    <row r="98" spans="1:3" x14ac:dyDescent="0.25">
      <c r="A98" s="4" t="s">
        <v>770</v>
      </c>
    </row>
    <row r="99" spans="1:3" ht="30" x14ac:dyDescent="0.25">
      <c r="A99" s="3" t="s">
        <v>736</v>
      </c>
    </row>
    <row r="100" spans="1:3" x14ac:dyDescent="0.25">
      <c r="A100" s="4" t="s">
        <v>739</v>
      </c>
      <c r="B100" s="5">
        <v>108347</v>
      </c>
      <c r="C100" s="5">
        <v>77877</v>
      </c>
    </row>
    <row r="101" spans="1:3" x14ac:dyDescent="0.25">
      <c r="A101" s="4" t="s">
        <v>771</v>
      </c>
    </row>
    <row r="102" spans="1:3" ht="30" x14ac:dyDescent="0.25">
      <c r="A102" s="3" t="s">
        <v>736</v>
      </c>
    </row>
    <row r="103" spans="1:3" x14ac:dyDescent="0.25">
      <c r="A103" s="4" t="s">
        <v>739</v>
      </c>
      <c r="B103" s="5">
        <v>105233</v>
      </c>
      <c r="C103" s="5">
        <v>75300</v>
      </c>
    </row>
    <row r="104" spans="1:3" x14ac:dyDescent="0.25">
      <c r="A104" s="4" t="s">
        <v>772</v>
      </c>
    </row>
    <row r="105" spans="1:3" ht="30" x14ac:dyDescent="0.25">
      <c r="A105" s="3" t="s">
        <v>736</v>
      </c>
    </row>
    <row r="106" spans="1:3" x14ac:dyDescent="0.25">
      <c r="A106" s="4" t="s">
        <v>739</v>
      </c>
      <c r="B106" s="5">
        <v>2958</v>
      </c>
      <c r="C106" s="5">
        <v>2505</v>
      </c>
    </row>
    <row r="107" spans="1:3" x14ac:dyDescent="0.25">
      <c r="A107" s="4" t="s">
        <v>773</v>
      </c>
    </row>
    <row r="108" spans="1:3" ht="30" x14ac:dyDescent="0.25">
      <c r="A108" s="3" t="s">
        <v>736</v>
      </c>
    </row>
    <row r="109" spans="1:3" x14ac:dyDescent="0.25">
      <c r="A109" s="4" t="s">
        <v>739</v>
      </c>
      <c r="B109" s="5">
        <v>156</v>
      </c>
      <c r="C109" s="5">
        <v>72</v>
      </c>
    </row>
    <row r="110" spans="1:3" x14ac:dyDescent="0.25">
      <c r="A110" s="4" t="s">
        <v>774</v>
      </c>
    </row>
    <row r="111" spans="1:3" ht="30" x14ac:dyDescent="0.25">
      <c r="A111" s="3" t="s">
        <v>736</v>
      </c>
    </row>
    <row r="112" spans="1:3" x14ac:dyDescent="0.25">
      <c r="A112" s="4" t="s">
        <v>739</v>
      </c>
      <c r="B112" s="5">
        <v>7806</v>
      </c>
      <c r="C112" s="5">
        <v>9374</v>
      </c>
    </row>
    <row r="113" spans="1:3" x14ac:dyDescent="0.25">
      <c r="A113" s="4" t="s">
        <v>775</v>
      </c>
    </row>
    <row r="114" spans="1:3" ht="30" x14ac:dyDescent="0.25">
      <c r="A114" s="3" t="s">
        <v>736</v>
      </c>
    </row>
    <row r="115" spans="1:3" x14ac:dyDescent="0.25">
      <c r="A115" s="4" t="s">
        <v>739</v>
      </c>
      <c r="B115" s="5">
        <v>0</v>
      </c>
    </row>
    <row r="116" spans="1:3" x14ac:dyDescent="0.25">
      <c r="A116" s="4" t="s">
        <v>776</v>
      </c>
    </row>
    <row r="117" spans="1:3" ht="30" x14ac:dyDescent="0.25">
      <c r="A117" s="3" t="s">
        <v>736</v>
      </c>
    </row>
    <row r="118" spans="1:3" x14ac:dyDescent="0.25">
      <c r="A118" s="4" t="s">
        <v>739</v>
      </c>
      <c r="B118" s="5">
        <v>7801</v>
      </c>
      <c r="C118" s="5">
        <v>9374</v>
      </c>
    </row>
    <row r="119" spans="1:3" x14ac:dyDescent="0.25">
      <c r="A119" s="4" t="s">
        <v>777</v>
      </c>
    </row>
    <row r="120" spans="1:3" ht="30" x14ac:dyDescent="0.25">
      <c r="A120" s="3" t="s">
        <v>736</v>
      </c>
    </row>
    <row r="121" spans="1:3" x14ac:dyDescent="0.25">
      <c r="A121" s="4" t="s">
        <v>739</v>
      </c>
      <c r="B121" s="5">
        <v>5</v>
      </c>
    </row>
    <row r="122" spans="1:3" x14ac:dyDescent="0.25">
      <c r="A122" s="4" t="s">
        <v>778</v>
      </c>
    </row>
    <row r="123" spans="1:3" ht="30" x14ac:dyDescent="0.25">
      <c r="A123" s="3" t="s">
        <v>736</v>
      </c>
    </row>
    <row r="124" spans="1:3" x14ac:dyDescent="0.25">
      <c r="A124" s="4" t="s">
        <v>779</v>
      </c>
      <c r="B124" s="5">
        <v>-129471</v>
      </c>
      <c r="C124" s="5">
        <v>-95136</v>
      </c>
    </row>
    <row r="125" spans="1:3" x14ac:dyDescent="0.25">
      <c r="A125" s="4" t="s">
        <v>780</v>
      </c>
    </row>
    <row r="126" spans="1:3" ht="30" x14ac:dyDescent="0.25">
      <c r="A126" s="3" t="s">
        <v>736</v>
      </c>
    </row>
    <row r="127" spans="1:3" x14ac:dyDescent="0.25">
      <c r="A127" s="4" t="s">
        <v>779</v>
      </c>
      <c r="B127" s="5">
        <v>-109999</v>
      </c>
      <c r="C127" s="5">
        <v>-84708</v>
      </c>
    </row>
    <row r="128" spans="1:3" x14ac:dyDescent="0.25">
      <c r="A128" s="4" t="s">
        <v>781</v>
      </c>
    </row>
    <row r="129" spans="1:3" ht="30" x14ac:dyDescent="0.25">
      <c r="A129" s="3" t="s">
        <v>736</v>
      </c>
    </row>
    <row r="130" spans="1:3" x14ac:dyDescent="0.25">
      <c r="A130" s="4" t="s">
        <v>779</v>
      </c>
      <c r="B130" s="5">
        <v>-19368</v>
      </c>
      <c r="C130" s="5">
        <v>-10348</v>
      </c>
    </row>
    <row r="131" spans="1:3" x14ac:dyDescent="0.25">
      <c r="A131" s="4" t="s">
        <v>782</v>
      </c>
    </row>
    <row r="132" spans="1:3" ht="30" x14ac:dyDescent="0.25">
      <c r="A132" s="3" t="s">
        <v>736</v>
      </c>
    </row>
    <row r="133" spans="1:3" x14ac:dyDescent="0.25">
      <c r="A133" s="4" t="s">
        <v>779</v>
      </c>
      <c r="B133" s="5">
        <v>-104</v>
      </c>
      <c r="C133" s="5">
        <v>-80</v>
      </c>
    </row>
    <row r="134" spans="1:3" ht="30" x14ac:dyDescent="0.25">
      <c r="A134" s="4" t="s">
        <v>783</v>
      </c>
    </row>
    <row r="135" spans="1:3" ht="30" x14ac:dyDescent="0.25">
      <c r="A135" s="3" t="s">
        <v>736</v>
      </c>
    </row>
    <row r="136" spans="1:3" x14ac:dyDescent="0.25">
      <c r="A136" s="4" t="s">
        <v>779</v>
      </c>
      <c r="B136" s="5">
        <v>-21027</v>
      </c>
      <c r="C136" s="5">
        <v>-16893</v>
      </c>
    </row>
    <row r="137" spans="1:3" ht="30" x14ac:dyDescent="0.25">
      <c r="A137" s="4" t="s">
        <v>784</v>
      </c>
    </row>
    <row r="138" spans="1:3" ht="30" x14ac:dyDescent="0.25">
      <c r="A138" s="3" t="s">
        <v>736</v>
      </c>
    </row>
    <row r="139" spans="1:3" x14ac:dyDescent="0.25">
      <c r="A139" s="4" t="s">
        <v>779</v>
      </c>
      <c r="B139" s="5">
        <v>-21002</v>
      </c>
      <c r="C139" s="5">
        <v>-16880</v>
      </c>
    </row>
    <row r="140" spans="1:3" ht="30" x14ac:dyDescent="0.25">
      <c r="A140" s="4" t="s">
        <v>785</v>
      </c>
    </row>
    <row r="141" spans="1:3" ht="30" x14ac:dyDescent="0.25">
      <c r="A141" s="3" t="s">
        <v>736</v>
      </c>
    </row>
    <row r="142" spans="1:3" x14ac:dyDescent="0.25">
      <c r="A142" s="4" t="s">
        <v>779</v>
      </c>
      <c r="B142" s="5">
        <v>-25</v>
      </c>
      <c r="C142" s="5">
        <v>-13</v>
      </c>
    </row>
    <row r="143" spans="1:3" ht="30" x14ac:dyDescent="0.25">
      <c r="A143" s="4" t="s">
        <v>786</v>
      </c>
    </row>
    <row r="144" spans="1:3" ht="30" x14ac:dyDescent="0.25">
      <c r="A144" s="3" t="s">
        <v>736</v>
      </c>
    </row>
    <row r="145" spans="1:3" x14ac:dyDescent="0.25">
      <c r="A145" s="4" t="s">
        <v>779</v>
      </c>
      <c r="B145" s="5">
        <v>-42585</v>
      </c>
      <c r="C145" s="5">
        <v>-23884</v>
      </c>
    </row>
    <row r="146" spans="1:3" ht="30" x14ac:dyDescent="0.25">
      <c r="A146" s="4" t="s">
        <v>787</v>
      </c>
    </row>
    <row r="147" spans="1:3" ht="30" x14ac:dyDescent="0.25">
      <c r="A147" s="3" t="s">
        <v>736</v>
      </c>
    </row>
    <row r="148" spans="1:3" x14ac:dyDescent="0.25">
      <c r="A148" s="4" t="s">
        <v>779</v>
      </c>
      <c r="B148" s="5">
        <v>-39983</v>
      </c>
      <c r="C148" s="5">
        <v>-22092</v>
      </c>
    </row>
    <row r="149" spans="1:3" ht="30" x14ac:dyDescent="0.25">
      <c r="A149" s="4" t="s">
        <v>788</v>
      </c>
    </row>
    <row r="150" spans="1:3" ht="30" x14ac:dyDescent="0.25">
      <c r="A150" s="3" t="s">
        <v>736</v>
      </c>
    </row>
    <row r="151" spans="1:3" x14ac:dyDescent="0.25">
      <c r="A151" s="4" t="s">
        <v>779</v>
      </c>
      <c r="B151" s="5">
        <v>-2602</v>
      </c>
      <c r="C151" s="5">
        <v>-1792</v>
      </c>
    </row>
    <row r="152" spans="1:3" ht="30" x14ac:dyDescent="0.25">
      <c r="A152" s="4" t="s">
        <v>789</v>
      </c>
    </row>
    <row r="153" spans="1:3" ht="30" x14ac:dyDescent="0.25">
      <c r="A153" s="3" t="s">
        <v>736</v>
      </c>
    </row>
    <row r="154" spans="1:3" x14ac:dyDescent="0.25">
      <c r="A154" s="4" t="s">
        <v>779</v>
      </c>
      <c r="B154" s="5">
        <v>-42</v>
      </c>
      <c r="C154" s="5">
        <v>-18</v>
      </c>
    </row>
    <row r="155" spans="1:3" ht="30" x14ac:dyDescent="0.25">
      <c r="A155" s="4" t="s">
        <v>790</v>
      </c>
    </row>
    <row r="156" spans="1:3" ht="30" x14ac:dyDescent="0.25">
      <c r="A156" s="3" t="s">
        <v>736</v>
      </c>
    </row>
    <row r="157" spans="1:3" x14ac:dyDescent="0.25">
      <c r="A157" s="4" t="s">
        <v>779</v>
      </c>
      <c r="B157" s="5">
        <v>-40</v>
      </c>
      <c r="C157" s="5">
        <v>-17</v>
      </c>
    </row>
    <row r="158" spans="1:3" ht="30" x14ac:dyDescent="0.25">
      <c r="A158" s="4" t="s">
        <v>791</v>
      </c>
    </row>
    <row r="159" spans="1:3" ht="30" x14ac:dyDescent="0.25">
      <c r="A159" s="3" t="s">
        <v>736</v>
      </c>
    </row>
    <row r="160" spans="1:3" x14ac:dyDescent="0.25">
      <c r="A160" s="4" t="s">
        <v>779</v>
      </c>
      <c r="B160" s="5">
        <v>-2</v>
      </c>
      <c r="C160" s="5">
        <v>-1</v>
      </c>
    </row>
    <row r="161" spans="1:3" ht="30" x14ac:dyDescent="0.25">
      <c r="A161" s="4" t="s">
        <v>792</v>
      </c>
    </row>
    <row r="162" spans="1:3" ht="30" x14ac:dyDescent="0.25">
      <c r="A162" s="3" t="s">
        <v>736</v>
      </c>
    </row>
    <row r="163" spans="1:3" x14ac:dyDescent="0.25">
      <c r="A163" s="4" t="s">
        <v>779</v>
      </c>
      <c r="B163" s="5">
        <v>-5</v>
      </c>
      <c r="C163" s="5">
        <v>-1</v>
      </c>
    </row>
    <row r="164" spans="1:3" ht="30" x14ac:dyDescent="0.25">
      <c r="A164" s="4" t="s">
        <v>793</v>
      </c>
    </row>
    <row r="165" spans="1:3" ht="30" x14ac:dyDescent="0.25">
      <c r="A165" s="3" t="s">
        <v>736</v>
      </c>
    </row>
    <row r="166" spans="1:3" x14ac:dyDescent="0.25">
      <c r="A166" s="4" t="s">
        <v>779</v>
      </c>
      <c r="B166" s="5">
        <v>0</v>
      </c>
    </row>
    <row r="167" spans="1:3" ht="30" x14ac:dyDescent="0.25">
      <c r="A167" s="4" t="s">
        <v>794</v>
      </c>
    </row>
    <row r="168" spans="1:3" ht="30" x14ac:dyDescent="0.25">
      <c r="A168" s="3" t="s">
        <v>736</v>
      </c>
    </row>
    <row r="169" spans="1:3" x14ac:dyDescent="0.25">
      <c r="A169" s="4" t="s">
        <v>779</v>
      </c>
      <c r="B169" s="5">
        <v>-5</v>
      </c>
      <c r="C169" s="5">
        <v>-1</v>
      </c>
    </row>
    <row r="170" spans="1:3" x14ac:dyDescent="0.25">
      <c r="A170" s="4" t="s">
        <v>795</v>
      </c>
    </row>
    <row r="171" spans="1:3" ht="30" x14ac:dyDescent="0.25">
      <c r="A171" s="3" t="s">
        <v>736</v>
      </c>
    </row>
    <row r="172" spans="1:3" x14ac:dyDescent="0.25">
      <c r="A172" s="4" t="s">
        <v>779</v>
      </c>
      <c r="B172" s="5">
        <v>-15875</v>
      </c>
      <c r="C172" s="5">
        <v>-8022</v>
      </c>
    </row>
    <row r="173" spans="1:3" ht="30" x14ac:dyDescent="0.25">
      <c r="A173" s="4" t="s">
        <v>796</v>
      </c>
    </row>
    <row r="174" spans="1:3" ht="30" x14ac:dyDescent="0.25">
      <c r="A174" s="3" t="s">
        <v>736</v>
      </c>
    </row>
    <row r="175" spans="1:3" x14ac:dyDescent="0.25">
      <c r="A175" s="4" t="s">
        <v>779</v>
      </c>
      <c r="B175" s="5">
        <v>-23</v>
      </c>
      <c r="C175" s="5">
        <v>-2</v>
      </c>
    </row>
    <row r="176" spans="1:3" ht="30" x14ac:dyDescent="0.25">
      <c r="A176" s="4" t="s">
        <v>797</v>
      </c>
    </row>
    <row r="177" spans="1:3" ht="30" x14ac:dyDescent="0.25">
      <c r="A177" s="3" t="s">
        <v>736</v>
      </c>
    </row>
    <row r="178" spans="1:3" x14ac:dyDescent="0.25">
      <c r="A178" s="4" t="s">
        <v>779</v>
      </c>
      <c r="B178" s="5">
        <v>-15781</v>
      </c>
      <c r="C178" s="5">
        <v>-7970</v>
      </c>
    </row>
    <row r="179" spans="1:3" ht="30" x14ac:dyDescent="0.25">
      <c r="A179" s="4" t="s">
        <v>798</v>
      </c>
    </row>
    <row r="180" spans="1:3" ht="30" x14ac:dyDescent="0.25">
      <c r="A180" s="3" t="s">
        <v>736</v>
      </c>
    </row>
    <row r="181" spans="1:3" x14ac:dyDescent="0.25">
      <c r="A181" s="4" t="s">
        <v>779</v>
      </c>
      <c r="B181" s="5">
        <v>-71</v>
      </c>
      <c r="C181" s="5">
        <v>-50</v>
      </c>
    </row>
    <row r="182" spans="1:3" x14ac:dyDescent="0.25">
      <c r="A182" s="4" t="s">
        <v>799</v>
      </c>
    </row>
    <row r="183" spans="1:3" ht="30" x14ac:dyDescent="0.25">
      <c r="A183" s="3" t="s">
        <v>736</v>
      </c>
    </row>
    <row r="184" spans="1:3" x14ac:dyDescent="0.25">
      <c r="A184" s="4" t="s">
        <v>779</v>
      </c>
      <c r="C184" s="5">
        <v>-5</v>
      </c>
    </row>
    <row r="185" spans="1:3" ht="30" x14ac:dyDescent="0.25">
      <c r="A185" s="4" t="s">
        <v>800</v>
      </c>
    </row>
    <row r="186" spans="1:3" ht="30" x14ac:dyDescent="0.25">
      <c r="A186" s="3" t="s">
        <v>736</v>
      </c>
    </row>
    <row r="187" spans="1:3" x14ac:dyDescent="0.25">
      <c r="A187" s="4" t="s">
        <v>779</v>
      </c>
      <c r="C187" s="5">
        <v>-5</v>
      </c>
    </row>
    <row r="188" spans="1:3" x14ac:dyDescent="0.25">
      <c r="A188" s="4" t="s">
        <v>801</v>
      </c>
    </row>
    <row r="189" spans="1:3" ht="30" x14ac:dyDescent="0.25">
      <c r="A189" s="3" t="s">
        <v>736</v>
      </c>
    </row>
    <row r="190" spans="1:3" x14ac:dyDescent="0.25">
      <c r="A190" s="4" t="s">
        <v>779</v>
      </c>
      <c r="C190" s="5">
        <v>-2</v>
      </c>
    </row>
    <row r="191" spans="1:3" ht="30" x14ac:dyDescent="0.25">
      <c r="A191" s="4" t="s">
        <v>802</v>
      </c>
    </row>
    <row r="192" spans="1:3" ht="30" x14ac:dyDescent="0.25">
      <c r="A192" s="3" t="s">
        <v>736</v>
      </c>
    </row>
    <row r="193" spans="1:3" x14ac:dyDescent="0.25">
      <c r="A193" s="4" t="s">
        <v>779</v>
      </c>
      <c r="C193" s="5">
        <v>-2</v>
      </c>
    </row>
    <row r="194" spans="1:3" x14ac:dyDescent="0.25">
      <c r="A194" s="4" t="s">
        <v>803</v>
      </c>
    </row>
    <row r="195" spans="1:3" ht="30" x14ac:dyDescent="0.25">
      <c r="A195" s="3" t="s">
        <v>736</v>
      </c>
    </row>
    <row r="196" spans="1:3" x14ac:dyDescent="0.25">
      <c r="A196" s="4" t="s">
        <v>779</v>
      </c>
      <c r="B196" s="5">
        <v>-49937</v>
      </c>
      <c r="C196" s="5">
        <v>-46311</v>
      </c>
    </row>
    <row r="197" spans="1:3" ht="30" x14ac:dyDescent="0.25">
      <c r="A197" s="4" t="s">
        <v>804</v>
      </c>
    </row>
    <row r="198" spans="1:3" ht="30" x14ac:dyDescent="0.25">
      <c r="A198" s="3" t="s">
        <v>736</v>
      </c>
    </row>
    <row r="199" spans="1:3" x14ac:dyDescent="0.25">
      <c r="A199" s="4" t="s">
        <v>779</v>
      </c>
      <c r="B199" s="5">
        <v>-48991</v>
      </c>
      <c r="C199" s="5">
        <v>-45734</v>
      </c>
    </row>
    <row r="200" spans="1:3" ht="30" x14ac:dyDescent="0.25">
      <c r="A200" s="4" t="s">
        <v>805</v>
      </c>
    </row>
    <row r="201" spans="1:3" ht="30" x14ac:dyDescent="0.25">
      <c r="A201" s="3" t="s">
        <v>736</v>
      </c>
    </row>
    <row r="202" spans="1:3" x14ac:dyDescent="0.25">
      <c r="A202" s="4" t="s">
        <v>779</v>
      </c>
      <c r="B202" s="5">
        <v>-915</v>
      </c>
      <c r="C202" s="5">
        <v>-550</v>
      </c>
    </row>
    <row r="203" spans="1:3" ht="30" x14ac:dyDescent="0.25">
      <c r="A203" s="4" t="s">
        <v>806</v>
      </c>
    </row>
    <row r="204" spans="1:3" ht="30" x14ac:dyDescent="0.25">
      <c r="A204" s="3" t="s">
        <v>736</v>
      </c>
    </row>
    <row r="205" spans="1:3" x14ac:dyDescent="0.25">
      <c r="A205" s="4" t="s">
        <v>779</v>
      </c>
      <c r="B205" s="7">
        <v>-31</v>
      </c>
      <c r="C205" s="7">
        <v>-27</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C96"/>
  <sheetViews>
    <sheetView workbookViewId="0"/>
  </sheetViews>
  <sheetFormatPr defaultRowHeight="15" x14ac:dyDescent="0.25"/>
  <cols>
    <col min="1" max="1" width="80" customWidth="1"/>
    <col min="2" max="3" width="23" customWidth="1"/>
  </cols>
  <sheetData>
    <row r="1" spans="1:3" ht="30" x14ac:dyDescent="0.25">
      <c r="A1" s="1" t="s">
        <v>807</v>
      </c>
      <c r="B1" s="2" t="s">
        <v>808</v>
      </c>
      <c r="C1" s="2" t="s">
        <v>809</v>
      </c>
    </row>
    <row r="2" spans="1:3" x14ac:dyDescent="0.25">
      <c r="A2" s="3" t="s">
        <v>810</v>
      </c>
    </row>
    <row r="3" spans="1:3" x14ac:dyDescent="0.25">
      <c r="A3" s="4" t="s">
        <v>811</v>
      </c>
      <c r="B3" s="7">
        <v>715812</v>
      </c>
      <c r="C3" s="7">
        <v>627073</v>
      </c>
    </row>
    <row r="4" spans="1:3" x14ac:dyDescent="0.25">
      <c r="A4" s="4" t="s">
        <v>715</v>
      </c>
    </row>
    <row r="5" spans="1:3" x14ac:dyDescent="0.25">
      <c r="A5" s="3" t="s">
        <v>810</v>
      </c>
    </row>
    <row r="6" spans="1:3" x14ac:dyDescent="0.25">
      <c r="A6" s="4" t="s">
        <v>811</v>
      </c>
      <c r="B6" s="5">
        <v>24083</v>
      </c>
      <c r="C6" s="5">
        <v>26305</v>
      </c>
    </row>
    <row r="7" spans="1:3" x14ac:dyDescent="0.25">
      <c r="A7" s="4" t="s">
        <v>812</v>
      </c>
    </row>
    <row r="8" spans="1:3" x14ac:dyDescent="0.25">
      <c r="A8" s="3" t="s">
        <v>810</v>
      </c>
    </row>
    <row r="9" spans="1:3" x14ac:dyDescent="0.25">
      <c r="A9" s="4" t="s">
        <v>811</v>
      </c>
      <c r="B9" s="7">
        <v>137</v>
      </c>
      <c r="C9" s="7">
        <v>203</v>
      </c>
    </row>
    <row r="10" spans="1:3" ht="30" x14ac:dyDescent="0.25">
      <c r="A10" s="4" t="s">
        <v>813</v>
      </c>
    </row>
    <row r="11" spans="1:3" x14ac:dyDescent="0.25">
      <c r="A11" s="3" t="s">
        <v>810</v>
      </c>
    </row>
    <row r="12" spans="1:3" x14ac:dyDescent="0.25">
      <c r="A12" s="4" t="s">
        <v>814</v>
      </c>
      <c r="B12" s="10">
        <v>2.8000000000000001E-2</v>
      </c>
      <c r="C12" s="10">
        <v>1.7000000000000001E-2</v>
      </c>
    </row>
    <row r="13" spans="1:3" ht="30" x14ac:dyDescent="0.25">
      <c r="A13" s="4" t="s">
        <v>815</v>
      </c>
    </row>
    <row r="14" spans="1:3" x14ac:dyDescent="0.25">
      <c r="A14" s="3" t="s">
        <v>810</v>
      </c>
    </row>
    <row r="15" spans="1:3" x14ac:dyDescent="0.25">
      <c r="A15" s="4" t="s">
        <v>814</v>
      </c>
      <c r="B15" s="10">
        <v>5.0999999999999997E-2</v>
      </c>
      <c r="C15" s="10">
        <v>5.0999999999999997E-2</v>
      </c>
    </row>
    <row r="16" spans="1:3" ht="30" x14ac:dyDescent="0.25">
      <c r="A16" s="4" t="s">
        <v>816</v>
      </c>
    </row>
    <row r="17" spans="1:3" x14ac:dyDescent="0.25">
      <c r="A17" s="3" t="s">
        <v>810</v>
      </c>
    </row>
    <row r="18" spans="1:3" x14ac:dyDescent="0.25">
      <c r="A18" s="4" t="s">
        <v>814</v>
      </c>
      <c r="B18" s="9">
        <v>0.1</v>
      </c>
      <c r="C18" s="9">
        <v>1.1000000000000001</v>
      </c>
    </row>
    <row r="19" spans="1:3" ht="30" x14ac:dyDescent="0.25">
      <c r="A19" s="4" t="s">
        <v>817</v>
      </c>
    </row>
    <row r="20" spans="1:3" x14ac:dyDescent="0.25">
      <c r="A20" s="3" t="s">
        <v>810</v>
      </c>
    </row>
    <row r="21" spans="1:3" x14ac:dyDescent="0.25">
      <c r="A21" s="4" t="s">
        <v>814</v>
      </c>
      <c r="B21" s="10">
        <v>0.28499999999999998</v>
      </c>
      <c r="C21" s="10">
        <v>0.22</v>
      </c>
    </row>
    <row r="22" spans="1:3" ht="30" x14ac:dyDescent="0.25">
      <c r="A22" s="4" t="s">
        <v>818</v>
      </c>
    </row>
    <row r="23" spans="1:3" x14ac:dyDescent="0.25">
      <c r="A23" s="3" t="s">
        <v>810</v>
      </c>
    </row>
    <row r="24" spans="1:3" x14ac:dyDescent="0.25">
      <c r="A24" s="4" t="s">
        <v>814</v>
      </c>
      <c r="B24" s="10">
        <v>0.86499999999999999</v>
      </c>
      <c r="C24" s="10">
        <v>0.94899999999999995</v>
      </c>
    </row>
    <row r="25" spans="1:3" ht="30" x14ac:dyDescent="0.25">
      <c r="A25" s="4" t="s">
        <v>819</v>
      </c>
    </row>
    <row r="26" spans="1:3" x14ac:dyDescent="0.25">
      <c r="A26" s="3" t="s">
        <v>810</v>
      </c>
    </row>
    <row r="27" spans="1:3" x14ac:dyDescent="0.25">
      <c r="A27" s="4" t="s">
        <v>814</v>
      </c>
      <c r="B27" s="9">
        <v>4.3</v>
      </c>
      <c r="C27" s="9">
        <v>9.1</v>
      </c>
    </row>
    <row r="28" spans="1:3" ht="30" x14ac:dyDescent="0.25">
      <c r="A28" s="4" t="s">
        <v>820</v>
      </c>
    </row>
    <row r="29" spans="1:3" x14ac:dyDescent="0.25">
      <c r="A29" s="3" t="s">
        <v>810</v>
      </c>
    </row>
    <row r="30" spans="1:3" x14ac:dyDescent="0.25">
      <c r="A30" s="4" t="s">
        <v>814</v>
      </c>
      <c r="B30" s="10">
        <v>0.123</v>
      </c>
      <c r="C30" s="10">
        <v>0.09</v>
      </c>
    </row>
    <row r="31" spans="1:3" ht="45" x14ac:dyDescent="0.25">
      <c r="A31" s="4" t="s">
        <v>821</v>
      </c>
    </row>
    <row r="32" spans="1:3" x14ac:dyDescent="0.25">
      <c r="A32" s="3" t="s">
        <v>810</v>
      </c>
    </row>
    <row r="33" spans="1:3" x14ac:dyDescent="0.25">
      <c r="A33" s="4" t="s">
        <v>814</v>
      </c>
      <c r="B33" s="10">
        <v>0.55000000000000004</v>
      </c>
      <c r="C33" s="10">
        <v>0.57699999999999996</v>
      </c>
    </row>
    <row r="34" spans="1:3" ht="30" x14ac:dyDescent="0.25">
      <c r="A34" s="4" t="s">
        <v>822</v>
      </c>
    </row>
    <row r="35" spans="1:3" x14ac:dyDescent="0.25">
      <c r="A35" s="3" t="s">
        <v>810</v>
      </c>
    </row>
    <row r="36" spans="1:3" x14ac:dyDescent="0.25">
      <c r="A36" s="4" t="s">
        <v>814</v>
      </c>
      <c r="B36" s="9">
        <v>1.8</v>
      </c>
      <c r="C36" s="5">
        <v>5</v>
      </c>
    </row>
    <row r="37" spans="1:3" x14ac:dyDescent="0.25">
      <c r="A37" s="4" t="s">
        <v>823</v>
      </c>
    </row>
    <row r="38" spans="1:3" x14ac:dyDescent="0.25">
      <c r="A38" s="3" t="s">
        <v>810</v>
      </c>
    </row>
    <row r="39" spans="1:3" x14ac:dyDescent="0.25">
      <c r="A39" s="4" t="s">
        <v>811</v>
      </c>
      <c r="B39" s="7">
        <v>152</v>
      </c>
      <c r="C39" s="7">
        <v>131</v>
      </c>
    </row>
    <row r="40" spans="1:3" ht="30" x14ac:dyDescent="0.25">
      <c r="A40" s="4" t="s">
        <v>824</v>
      </c>
    </row>
    <row r="41" spans="1:3" x14ac:dyDescent="0.25">
      <c r="A41" s="3" t="s">
        <v>810</v>
      </c>
    </row>
    <row r="42" spans="1:3" x14ac:dyDescent="0.25">
      <c r="A42" s="4" t="s">
        <v>814</v>
      </c>
      <c r="B42" s="10">
        <v>4.0000000000000001E-3</v>
      </c>
      <c r="C42" s="10">
        <v>6.0000000000000001E-3</v>
      </c>
    </row>
    <row r="43" spans="1:3" ht="30" x14ac:dyDescent="0.25">
      <c r="A43" s="4" t="s">
        <v>825</v>
      </c>
    </row>
    <row r="44" spans="1:3" x14ac:dyDescent="0.25">
      <c r="A44" s="3" t="s">
        <v>810</v>
      </c>
    </row>
    <row r="45" spans="1:3" x14ac:dyDescent="0.25">
      <c r="A45" s="4" t="s">
        <v>814</v>
      </c>
      <c r="B45" s="10">
        <v>1E-3</v>
      </c>
      <c r="C45" s="10">
        <v>3.4000000000000002E-2</v>
      </c>
    </row>
    <row r="46" spans="1:3" ht="30" x14ac:dyDescent="0.25">
      <c r="A46" s="4" t="s">
        <v>826</v>
      </c>
    </row>
    <row r="47" spans="1:3" x14ac:dyDescent="0.25">
      <c r="A47" s="3" t="s">
        <v>810</v>
      </c>
    </row>
    <row r="48" spans="1:3" x14ac:dyDescent="0.25">
      <c r="A48" s="4" t="s">
        <v>814</v>
      </c>
      <c r="B48" s="9">
        <v>1.2</v>
      </c>
      <c r="C48" s="9">
        <v>0.9</v>
      </c>
    </row>
    <row r="49" spans="1:3" ht="30" x14ac:dyDescent="0.25">
      <c r="A49" s="4" t="s">
        <v>827</v>
      </c>
    </row>
    <row r="50" spans="1:3" x14ac:dyDescent="0.25">
      <c r="A50" s="3" t="s">
        <v>810</v>
      </c>
    </row>
    <row r="51" spans="1:3" x14ac:dyDescent="0.25">
      <c r="A51" s="4" t="s">
        <v>814</v>
      </c>
      <c r="B51" s="10">
        <v>0.26600000000000001</v>
      </c>
      <c r="C51" s="10">
        <v>0.157</v>
      </c>
    </row>
    <row r="52" spans="1:3" ht="45" x14ac:dyDescent="0.25">
      <c r="A52" s="4" t="s">
        <v>828</v>
      </c>
    </row>
    <row r="53" spans="1:3" x14ac:dyDescent="0.25">
      <c r="A53" s="3" t="s">
        <v>810</v>
      </c>
    </row>
    <row r="54" spans="1:3" x14ac:dyDescent="0.25">
      <c r="A54" s="4" t="s">
        <v>814</v>
      </c>
      <c r="B54" s="10">
        <v>0.434</v>
      </c>
      <c r="C54" s="10">
        <v>0.45600000000000002</v>
      </c>
    </row>
    <row r="55" spans="1:3" ht="30" x14ac:dyDescent="0.25">
      <c r="A55" s="4" t="s">
        <v>829</v>
      </c>
    </row>
    <row r="56" spans="1:3" x14ac:dyDescent="0.25">
      <c r="A56" s="3" t="s">
        <v>810</v>
      </c>
    </row>
    <row r="57" spans="1:3" x14ac:dyDescent="0.25">
      <c r="A57" s="4" t="s">
        <v>814</v>
      </c>
      <c r="B57" s="9">
        <v>17.2</v>
      </c>
      <c r="C57" s="9">
        <v>16.100000000000001</v>
      </c>
    </row>
    <row r="58" spans="1:3" ht="30" x14ac:dyDescent="0.25">
      <c r="A58" s="4" t="s">
        <v>830</v>
      </c>
    </row>
    <row r="59" spans="1:3" x14ac:dyDescent="0.25">
      <c r="A59" s="3" t="s">
        <v>810</v>
      </c>
    </row>
    <row r="60" spans="1:3" x14ac:dyDescent="0.25">
      <c r="A60" s="4" t="s">
        <v>814</v>
      </c>
      <c r="B60" s="10">
        <v>7.0000000000000007E-2</v>
      </c>
      <c r="C60" s="10">
        <v>6.3E-2</v>
      </c>
    </row>
    <row r="61" spans="1:3" ht="45" x14ac:dyDescent="0.25">
      <c r="A61" s="4" t="s">
        <v>831</v>
      </c>
    </row>
    <row r="62" spans="1:3" x14ac:dyDescent="0.25">
      <c r="A62" s="3" t="s">
        <v>810</v>
      </c>
    </row>
    <row r="63" spans="1:3" x14ac:dyDescent="0.25">
      <c r="A63" s="4" t="s">
        <v>814</v>
      </c>
      <c r="B63" s="10">
        <v>0.17699999999999999</v>
      </c>
      <c r="C63" s="10">
        <v>0.20799999999999999</v>
      </c>
    </row>
    <row r="64" spans="1:3" ht="30" x14ac:dyDescent="0.25">
      <c r="A64" s="4" t="s">
        <v>832</v>
      </c>
    </row>
    <row r="65" spans="1:3" x14ac:dyDescent="0.25">
      <c r="A65" s="3" t="s">
        <v>810</v>
      </c>
    </row>
    <row r="66" spans="1:3" x14ac:dyDescent="0.25">
      <c r="A66" s="4" t="s">
        <v>814</v>
      </c>
      <c r="B66" s="9">
        <v>6.5</v>
      </c>
      <c r="C66" s="9">
        <v>6.5</v>
      </c>
    </row>
    <row r="67" spans="1:3" x14ac:dyDescent="0.25">
      <c r="A67" s="4" t="s">
        <v>833</v>
      </c>
    </row>
    <row r="68" spans="1:3" x14ac:dyDescent="0.25">
      <c r="A68" s="3" t="s">
        <v>810</v>
      </c>
    </row>
    <row r="69" spans="1:3" x14ac:dyDescent="0.25">
      <c r="A69" s="4" t="s">
        <v>811</v>
      </c>
      <c r="B69" s="7">
        <v>1318</v>
      </c>
      <c r="C69" s="7">
        <v>797</v>
      </c>
    </row>
    <row r="70" spans="1:3" ht="30" x14ac:dyDescent="0.25">
      <c r="A70" s="4" t="s">
        <v>834</v>
      </c>
    </row>
    <row r="71" spans="1:3" x14ac:dyDescent="0.25">
      <c r="A71" s="3" t="s">
        <v>810</v>
      </c>
    </row>
    <row r="72" spans="1:3" x14ac:dyDescent="0.25">
      <c r="A72" s="4" t="s">
        <v>814</v>
      </c>
      <c r="B72" s="5">
        <v>0</v>
      </c>
      <c r="C72" s="10">
        <v>6.0000000000000001E-3</v>
      </c>
    </row>
    <row r="73" spans="1:3" ht="30" x14ac:dyDescent="0.25">
      <c r="A73" s="4" t="s">
        <v>835</v>
      </c>
    </row>
    <row r="74" spans="1:3" x14ac:dyDescent="0.25">
      <c r="A74" s="3" t="s">
        <v>810</v>
      </c>
    </row>
    <row r="75" spans="1:3" x14ac:dyDescent="0.25">
      <c r="A75" s="4" t="s">
        <v>814</v>
      </c>
      <c r="B75" s="10">
        <v>0.09</v>
      </c>
      <c r="C75" s="5">
        <v>0</v>
      </c>
    </row>
    <row r="76" spans="1:3" ht="30" x14ac:dyDescent="0.25">
      <c r="A76" s="4" t="s">
        <v>836</v>
      </c>
    </row>
    <row r="77" spans="1:3" x14ac:dyDescent="0.25">
      <c r="A77" s="3" t="s">
        <v>810</v>
      </c>
    </row>
    <row r="78" spans="1:3" x14ac:dyDescent="0.25">
      <c r="A78" s="4" t="s">
        <v>814</v>
      </c>
      <c r="B78" s="5">
        <v>2</v>
      </c>
      <c r="C78" s="9">
        <v>0.3</v>
      </c>
    </row>
    <row r="79" spans="1:3" ht="30" x14ac:dyDescent="0.25">
      <c r="A79" s="4" t="s">
        <v>837</v>
      </c>
    </row>
    <row r="80" spans="1:3" x14ac:dyDescent="0.25">
      <c r="A80" s="3" t="s">
        <v>810</v>
      </c>
    </row>
    <row r="81" spans="1:3" x14ac:dyDescent="0.25">
      <c r="A81" s="4" t="s">
        <v>814</v>
      </c>
      <c r="B81" s="10">
        <v>0.18</v>
      </c>
      <c r="C81" s="10">
        <v>0.30599999999999999</v>
      </c>
    </row>
    <row r="82" spans="1:3" ht="30" x14ac:dyDescent="0.25">
      <c r="A82" s="4" t="s">
        <v>838</v>
      </c>
    </row>
    <row r="83" spans="1:3" x14ac:dyDescent="0.25">
      <c r="A83" s="3" t="s">
        <v>810</v>
      </c>
    </row>
    <row r="84" spans="1:3" x14ac:dyDescent="0.25">
      <c r="A84" s="4" t="s">
        <v>814</v>
      </c>
      <c r="B84" s="10">
        <v>0.69899999999999995</v>
      </c>
      <c r="C84" s="10">
        <v>0.73599999999999999</v>
      </c>
    </row>
    <row r="85" spans="1:3" ht="30" x14ac:dyDescent="0.25">
      <c r="A85" s="4" t="s">
        <v>839</v>
      </c>
    </row>
    <row r="86" spans="1:3" x14ac:dyDescent="0.25">
      <c r="A86" s="3" t="s">
        <v>810</v>
      </c>
    </row>
    <row r="87" spans="1:3" x14ac:dyDescent="0.25">
      <c r="A87" s="4" t="s">
        <v>814</v>
      </c>
      <c r="B87" s="9">
        <v>28.5</v>
      </c>
      <c r="C87" s="9">
        <v>25.5</v>
      </c>
    </row>
    <row r="88" spans="1:3" ht="30" x14ac:dyDescent="0.25">
      <c r="A88" s="4" t="s">
        <v>840</v>
      </c>
    </row>
    <row r="89" spans="1:3" x14ac:dyDescent="0.25">
      <c r="A89" s="3" t="s">
        <v>810</v>
      </c>
    </row>
    <row r="90" spans="1:3" x14ac:dyDescent="0.25">
      <c r="A90" s="4" t="s">
        <v>814</v>
      </c>
      <c r="B90" s="10">
        <v>7.0999999999999994E-2</v>
      </c>
      <c r="C90" s="10">
        <v>9.5000000000000001E-2</v>
      </c>
    </row>
    <row r="91" spans="1:3" ht="30" x14ac:dyDescent="0.25">
      <c r="A91" s="4" t="s">
        <v>841</v>
      </c>
    </row>
    <row r="92" spans="1:3" x14ac:dyDescent="0.25">
      <c r="A92" s="3" t="s">
        <v>810</v>
      </c>
    </row>
    <row r="93" spans="1:3" x14ac:dyDescent="0.25">
      <c r="A93" s="4" t="s">
        <v>814</v>
      </c>
      <c r="B93" s="10">
        <v>0.52</v>
      </c>
      <c r="C93" s="10">
        <v>0.58699999999999997</v>
      </c>
    </row>
    <row r="94" spans="1:3" ht="30" x14ac:dyDescent="0.25">
      <c r="A94" s="4" t="s">
        <v>842</v>
      </c>
    </row>
    <row r="95" spans="1:3" x14ac:dyDescent="0.25">
      <c r="A95" s="3" t="s">
        <v>810</v>
      </c>
    </row>
    <row r="96" spans="1:3" x14ac:dyDescent="0.25">
      <c r="A96" s="4" t="s">
        <v>814</v>
      </c>
      <c r="B96" s="9">
        <v>4.5</v>
      </c>
      <c r="C96" s="5">
        <v>4</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C72"/>
  <sheetViews>
    <sheetView workbookViewId="0"/>
  </sheetViews>
  <sheetFormatPr defaultRowHeight="15" x14ac:dyDescent="0.25"/>
  <cols>
    <col min="1" max="1" width="80" customWidth="1"/>
    <col min="2" max="2" width="16" customWidth="1"/>
    <col min="3" max="3" width="14" customWidth="1"/>
  </cols>
  <sheetData>
    <row r="1" spans="1:3" x14ac:dyDescent="0.25">
      <c r="A1" s="12" t="s">
        <v>843</v>
      </c>
      <c r="B1" s="14" t="s">
        <v>1</v>
      </c>
      <c r="C1" s="13"/>
    </row>
    <row r="2" spans="1:3" x14ac:dyDescent="0.25">
      <c r="A2" s="13"/>
      <c r="B2" s="2" t="s">
        <v>2</v>
      </c>
      <c r="C2" s="2" t="s">
        <v>90</v>
      </c>
    </row>
    <row r="3" spans="1:3" x14ac:dyDescent="0.25">
      <c r="A3" s="4" t="s">
        <v>844</v>
      </c>
    </row>
    <row r="4" spans="1:3" ht="30" x14ac:dyDescent="0.25">
      <c r="A4" s="3" t="s">
        <v>845</v>
      </c>
    </row>
    <row r="5" spans="1:3" ht="30" x14ac:dyDescent="0.25">
      <c r="A5" s="4" t="s">
        <v>846</v>
      </c>
      <c r="B5" s="7">
        <v>106</v>
      </c>
    </row>
    <row r="6" spans="1:3" ht="30" x14ac:dyDescent="0.25">
      <c r="A6" s="4" t="s">
        <v>847</v>
      </c>
      <c r="C6" s="7">
        <v>106</v>
      </c>
    </row>
    <row r="7" spans="1:3" x14ac:dyDescent="0.25">
      <c r="A7" s="4" t="s">
        <v>848</v>
      </c>
    </row>
    <row r="8" spans="1:3" ht="30" x14ac:dyDescent="0.25">
      <c r="A8" s="3" t="s">
        <v>845</v>
      </c>
    </row>
    <row r="9" spans="1:3" ht="30" x14ac:dyDescent="0.25">
      <c r="A9" s="4" t="s">
        <v>846</v>
      </c>
      <c r="B9" s="5">
        <v>1237</v>
      </c>
      <c r="C9" s="5">
        <v>1242</v>
      </c>
    </row>
    <row r="10" spans="1:3" x14ac:dyDescent="0.25">
      <c r="A10" s="4" t="s">
        <v>849</v>
      </c>
      <c r="B10" s="5">
        <v>80</v>
      </c>
      <c r="C10" s="5">
        <v>66</v>
      </c>
    </row>
    <row r="11" spans="1:3" x14ac:dyDescent="0.25">
      <c r="A11" s="4" t="s">
        <v>850</v>
      </c>
      <c r="B11" s="5">
        <v>52</v>
      </c>
      <c r="C11" s="5">
        <v>-143</v>
      </c>
    </row>
    <row r="12" spans="1:3" x14ac:dyDescent="0.25">
      <c r="A12" s="4" t="s">
        <v>851</v>
      </c>
      <c r="B12" s="5">
        <v>1241</v>
      </c>
      <c r="C12" s="5">
        <v>796</v>
      </c>
    </row>
    <row r="13" spans="1:3" x14ac:dyDescent="0.25">
      <c r="A13" s="4" t="s">
        <v>852</v>
      </c>
      <c r="B13" s="5">
        <v>-456</v>
      </c>
      <c r="C13" s="5">
        <v>-411</v>
      </c>
    </row>
    <row r="14" spans="1:3" x14ac:dyDescent="0.25">
      <c r="A14" s="4" t="s">
        <v>853</v>
      </c>
      <c r="B14" s="5">
        <v>-273</v>
      </c>
      <c r="C14" s="5">
        <v>-266</v>
      </c>
    </row>
    <row r="15" spans="1:3" x14ac:dyDescent="0.25">
      <c r="A15" s="4" t="s">
        <v>854</v>
      </c>
      <c r="B15" s="5">
        <v>272</v>
      </c>
      <c r="C15" s="5">
        <v>156</v>
      </c>
    </row>
    <row r="16" spans="1:3" x14ac:dyDescent="0.25">
      <c r="A16" s="4" t="s">
        <v>855</v>
      </c>
      <c r="B16" s="5">
        <v>-264</v>
      </c>
      <c r="C16" s="5">
        <v>-203</v>
      </c>
    </row>
    <row r="17" spans="1:3" ht="30" x14ac:dyDescent="0.25">
      <c r="A17" s="4" t="s">
        <v>847</v>
      </c>
      <c r="B17" s="5">
        <v>1889</v>
      </c>
      <c r="C17" s="5">
        <v>1237</v>
      </c>
    </row>
    <row r="18" spans="1:3" ht="30" x14ac:dyDescent="0.25">
      <c r="A18" s="4" t="s">
        <v>856</v>
      </c>
    </row>
    <row r="19" spans="1:3" ht="30" x14ac:dyDescent="0.25">
      <c r="A19" s="3" t="s">
        <v>845</v>
      </c>
    </row>
    <row r="20" spans="1:3" ht="30" x14ac:dyDescent="0.25">
      <c r="A20" s="4" t="s">
        <v>846</v>
      </c>
      <c r="B20" s="5">
        <v>203</v>
      </c>
      <c r="C20" s="5">
        <v>191</v>
      </c>
    </row>
    <row r="21" spans="1:3" x14ac:dyDescent="0.25">
      <c r="A21" s="4" t="s">
        <v>849</v>
      </c>
      <c r="B21" s="5">
        <v>7</v>
      </c>
      <c r="C21" s="5">
        <v>11</v>
      </c>
    </row>
    <row r="22" spans="1:3" x14ac:dyDescent="0.25">
      <c r="A22" s="4" t="s">
        <v>850</v>
      </c>
      <c r="B22" s="5">
        <v>-16</v>
      </c>
      <c r="C22" s="5">
        <v>-33</v>
      </c>
    </row>
    <row r="23" spans="1:3" x14ac:dyDescent="0.25">
      <c r="A23" s="4" t="s">
        <v>851</v>
      </c>
      <c r="B23" s="5">
        <v>67</v>
      </c>
      <c r="C23" s="5">
        <v>110</v>
      </c>
    </row>
    <row r="24" spans="1:3" x14ac:dyDescent="0.25">
      <c r="A24" s="4" t="s">
        <v>852</v>
      </c>
      <c r="B24" s="5">
        <v>-31</v>
      </c>
      <c r="C24" s="5">
        <v>-19</v>
      </c>
    </row>
    <row r="25" spans="1:3" x14ac:dyDescent="0.25">
      <c r="A25" s="4" t="s">
        <v>853</v>
      </c>
      <c r="B25" s="5">
        <v>-18</v>
      </c>
      <c r="C25" s="5">
        <v>-64</v>
      </c>
    </row>
    <row r="26" spans="1:3" x14ac:dyDescent="0.25">
      <c r="A26" s="4" t="s">
        <v>854</v>
      </c>
      <c r="B26" s="5">
        <v>14</v>
      </c>
      <c r="C26" s="5">
        <v>25</v>
      </c>
    </row>
    <row r="27" spans="1:3" x14ac:dyDescent="0.25">
      <c r="A27" s="4" t="s">
        <v>855</v>
      </c>
      <c r="B27" s="5">
        <v>-89</v>
      </c>
      <c r="C27" s="5">
        <v>-18</v>
      </c>
    </row>
    <row r="28" spans="1:3" ht="30" x14ac:dyDescent="0.25">
      <c r="A28" s="4" t="s">
        <v>847</v>
      </c>
      <c r="B28" s="5">
        <v>137</v>
      </c>
      <c r="C28" s="5">
        <v>203</v>
      </c>
    </row>
    <row r="29" spans="1:3" ht="30" x14ac:dyDescent="0.25">
      <c r="A29" s="4" t="s">
        <v>857</v>
      </c>
    </row>
    <row r="30" spans="1:3" ht="30" x14ac:dyDescent="0.25">
      <c r="A30" s="3" t="s">
        <v>845</v>
      </c>
    </row>
    <row r="31" spans="1:3" ht="30" x14ac:dyDescent="0.25">
      <c r="A31" s="4" t="s">
        <v>846</v>
      </c>
      <c r="B31" s="5">
        <v>131</v>
      </c>
      <c r="C31" s="5">
        <v>231</v>
      </c>
    </row>
    <row r="32" spans="1:3" x14ac:dyDescent="0.25">
      <c r="A32" s="4" t="s">
        <v>849</v>
      </c>
      <c r="B32" s="5">
        <v>5</v>
      </c>
      <c r="C32" s="5">
        <v>11</v>
      </c>
    </row>
    <row r="33" spans="1:3" x14ac:dyDescent="0.25">
      <c r="A33" s="4" t="s">
        <v>850</v>
      </c>
      <c r="B33" s="5">
        <v>19</v>
      </c>
      <c r="C33" s="5">
        <v>23</v>
      </c>
    </row>
    <row r="34" spans="1:3" x14ac:dyDescent="0.25">
      <c r="A34" s="4" t="s">
        <v>851</v>
      </c>
      <c r="B34" s="5">
        <v>68</v>
      </c>
      <c r="C34" s="5">
        <v>69</v>
      </c>
    </row>
    <row r="35" spans="1:3" x14ac:dyDescent="0.25">
      <c r="A35" s="4" t="s">
        <v>852</v>
      </c>
      <c r="B35" s="5">
        <v>-44</v>
      </c>
      <c r="C35" s="5">
        <v>-80</v>
      </c>
    </row>
    <row r="36" spans="1:3" x14ac:dyDescent="0.25">
      <c r="A36" s="4" t="s">
        <v>853</v>
      </c>
      <c r="B36" s="5">
        <v>-35</v>
      </c>
      <c r="C36" s="5">
        <v>-40</v>
      </c>
    </row>
    <row r="37" spans="1:3" x14ac:dyDescent="0.25">
      <c r="A37" s="4" t="s">
        <v>854</v>
      </c>
      <c r="B37" s="5">
        <v>28</v>
      </c>
      <c r="C37" s="5">
        <v>5</v>
      </c>
    </row>
    <row r="38" spans="1:3" x14ac:dyDescent="0.25">
      <c r="A38" s="4" t="s">
        <v>855</v>
      </c>
      <c r="B38" s="5">
        <v>-20</v>
      </c>
      <c r="C38" s="5">
        <v>-88</v>
      </c>
    </row>
    <row r="39" spans="1:3" ht="30" x14ac:dyDescent="0.25">
      <c r="A39" s="4" t="s">
        <v>847</v>
      </c>
      <c r="B39" s="5">
        <v>152</v>
      </c>
      <c r="C39" s="5">
        <v>131</v>
      </c>
    </row>
    <row r="40" spans="1:3" x14ac:dyDescent="0.25">
      <c r="A40" s="4" t="s">
        <v>858</v>
      </c>
    </row>
    <row r="41" spans="1:3" ht="30" x14ac:dyDescent="0.25">
      <c r="A41" s="3" t="s">
        <v>845</v>
      </c>
    </row>
    <row r="42" spans="1:3" ht="30" x14ac:dyDescent="0.25">
      <c r="A42" s="4" t="s">
        <v>846</v>
      </c>
      <c r="B42" s="5">
        <v>797</v>
      </c>
      <c r="C42" s="5">
        <v>692</v>
      </c>
    </row>
    <row r="43" spans="1:3" x14ac:dyDescent="0.25">
      <c r="A43" s="4" t="s">
        <v>849</v>
      </c>
      <c r="B43" s="5">
        <v>57</v>
      </c>
      <c r="C43" s="5">
        <v>47</v>
      </c>
    </row>
    <row r="44" spans="1:3" x14ac:dyDescent="0.25">
      <c r="A44" s="4" t="s">
        <v>850</v>
      </c>
      <c r="B44" s="5">
        <v>28</v>
      </c>
      <c r="C44" s="5">
        <v>-118</v>
      </c>
    </row>
    <row r="45" spans="1:3" x14ac:dyDescent="0.25">
      <c r="A45" s="4" t="s">
        <v>851</v>
      </c>
      <c r="B45" s="5">
        <v>894</v>
      </c>
      <c r="C45" s="5">
        <v>551</v>
      </c>
    </row>
    <row r="46" spans="1:3" x14ac:dyDescent="0.25">
      <c r="A46" s="4" t="s">
        <v>852</v>
      </c>
      <c r="B46" s="5">
        <v>-330</v>
      </c>
      <c r="C46" s="5">
        <v>-233</v>
      </c>
    </row>
    <row r="47" spans="1:3" x14ac:dyDescent="0.25">
      <c r="A47" s="4" t="s">
        <v>853</v>
      </c>
      <c r="B47" s="5">
        <v>-182</v>
      </c>
      <c r="C47" s="5">
        <v>-146</v>
      </c>
    </row>
    <row r="48" spans="1:3" x14ac:dyDescent="0.25">
      <c r="A48" s="4" t="s">
        <v>854</v>
      </c>
      <c r="B48" s="5">
        <v>207</v>
      </c>
      <c r="C48" s="5">
        <v>96</v>
      </c>
    </row>
    <row r="49" spans="1:3" x14ac:dyDescent="0.25">
      <c r="A49" s="4" t="s">
        <v>855</v>
      </c>
      <c r="B49" s="5">
        <v>-153</v>
      </c>
      <c r="C49" s="5">
        <v>-92</v>
      </c>
    </row>
    <row r="50" spans="1:3" ht="30" x14ac:dyDescent="0.25">
      <c r="A50" s="4" t="s">
        <v>847</v>
      </c>
      <c r="B50" s="5">
        <v>1318</v>
      </c>
      <c r="C50" s="5">
        <v>797</v>
      </c>
    </row>
    <row r="51" spans="1:3" x14ac:dyDescent="0.25">
      <c r="A51" s="4" t="s">
        <v>859</v>
      </c>
    </row>
    <row r="52" spans="1:3" ht="30" x14ac:dyDescent="0.25">
      <c r="A52" s="3" t="s">
        <v>845</v>
      </c>
    </row>
    <row r="53" spans="1:3" ht="30" x14ac:dyDescent="0.25">
      <c r="A53" s="4" t="s">
        <v>846</v>
      </c>
      <c r="B53" s="5">
        <v>106</v>
      </c>
      <c r="C53" s="5">
        <v>128</v>
      </c>
    </row>
    <row r="54" spans="1:3" x14ac:dyDescent="0.25">
      <c r="A54" s="4" t="s">
        <v>849</v>
      </c>
      <c r="B54" s="5">
        <v>11</v>
      </c>
      <c r="C54" s="5">
        <v>-3</v>
      </c>
    </row>
    <row r="55" spans="1:3" x14ac:dyDescent="0.25">
      <c r="A55" s="4" t="s">
        <v>850</v>
      </c>
      <c r="B55" s="5">
        <v>21</v>
      </c>
      <c r="C55" s="5">
        <v>-15</v>
      </c>
    </row>
    <row r="56" spans="1:3" x14ac:dyDescent="0.25">
      <c r="A56" s="4" t="s">
        <v>851</v>
      </c>
      <c r="B56" s="5">
        <v>212</v>
      </c>
      <c r="C56" s="5">
        <v>66</v>
      </c>
    </row>
    <row r="57" spans="1:3" x14ac:dyDescent="0.25">
      <c r="A57" s="4" t="s">
        <v>852</v>
      </c>
      <c r="B57" s="5">
        <v>-51</v>
      </c>
      <c r="C57" s="5">
        <v>-79</v>
      </c>
    </row>
    <row r="58" spans="1:3" x14ac:dyDescent="0.25">
      <c r="A58" s="4" t="s">
        <v>853</v>
      </c>
      <c r="B58" s="5">
        <v>-38</v>
      </c>
      <c r="C58" s="5">
        <v>-16</v>
      </c>
    </row>
    <row r="59" spans="1:3" x14ac:dyDescent="0.25">
      <c r="A59" s="4" t="s">
        <v>854</v>
      </c>
      <c r="B59" s="5">
        <v>23</v>
      </c>
      <c r="C59" s="5">
        <v>30</v>
      </c>
    </row>
    <row r="60" spans="1:3" x14ac:dyDescent="0.25">
      <c r="A60" s="4" t="s">
        <v>855</v>
      </c>
      <c r="B60" s="5">
        <v>-2</v>
      </c>
      <c r="C60" s="5">
        <v>-5</v>
      </c>
    </row>
    <row r="61" spans="1:3" ht="30" x14ac:dyDescent="0.25">
      <c r="A61" s="4" t="s">
        <v>847</v>
      </c>
      <c r="B61" s="5">
        <v>282</v>
      </c>
      <c r="C61" s="5">
        <v>106</v>
      </c>
    </row>
    <row r="62" spans="1:3" x14ac:dyDescent="0.25">
      <c r="A62" s="4" t="s">
        <v>860</v>
      </c>
    </row>
    <row r="63" spans="1:3" ht="30" x14ac:dyDescent="0.25">
      <c r="A63" s="3" t="s">
        <v>845</v>
      </c>
    </row>
    <row r="64" spans="1:3" ht="30" x14ac:dyDescent="0.25">
      <c r="A64" s="4" t="s">
        <v>861</v>
      </c>
      <c r="B64" s="5">
        <v>-80</v>
      </c>
      <c r="C64" s="5">
        <v>-273</v>
      </c>
    </row>
    <row r="65" spans="1:3" x14ac:dyDescent="0.25">
      <c r="A65" s="4" t="s">
        <v>849</v>
      </c>
      <c r="B65" s="5">
        <v>6</v>
      </c>
      <c r="C65" s="5">
        <v>0</v>
      </c>
    </row>
    <row r="66" spans="1:3" x14ac:dyDescent="0.25">
      <c r="A66" s="4" t="s">
        <v>850</v>
      </c>
      <c r="B66" s="5">
        <v>-5</v>
      </c>
      <c r="C66" s="5">
        <v>-15</v>
      </c>
    </row>
    <row r="67" spans="1:3" x14ac:dyDescent="0.25">
      <c r="A67" s="4" t="s">
        <v>851</v>
      </c>
      <c r="B67" s="5">
        <v>36</v>
      </c>
      <c r="C67" s="5">
        <v>34</v>
      </c>
    </row>
    <row r="68" spans="1:3" x14ac:dyDescent="0.25">
      <c r="A68" s="4" t="s">
        <v>852</v>
      </c>
      <c r="B68" s="5">
        <v>-64</v>
      </c>
      <c r="C68" s="5">
        <v>-38</v>
      </c>
    </row>
    <row r="69" spans="1:3" x14ac:dyDescent="0.25">
      <c r="A69" s="4" t="s">
        <v>853</v>
      </c>
      <c r="B69" s="5">
        <v>13</v>
      </c>
      <c r="C69" s="5">
        <v>9</v>
      </c>
    </row>
    <row r="70" spans="1:3" x14ac:dyDescent="0.25">
      <c r="A70" s="4" t="s">
        <v>854</v>
      </c>
      <c r="B70" s="5">
        <v>-16</v>
      </c>
      <c r="C70" s="5">
        <v>-27</v>
      </c>
    </row>
    <row r="71" spans="1:3" x14ac:dyDescent="0.25">
      <c r="A71" s="4" t="s">
        <v>855</v>
      </c>
      <c r="B71" s="5">
        <v>6</v>
      </c>
      <c r="C71" s="5">
        <v>230</v>
      </c>
    </row>
    <row r="72" spans="1:3" ht="30" x14ac:dyDescent="0.25">
      <c r="A72" s="4" t="s">
        <v>862</v>
      </c>
      <c r="B72" s="7">
        <v>-104</v>
      </c>
      <c r="C72" s="7">
        <v>-80</v>
      </c>
    </row>
  </sheetData>
  <mergeCells count="2">
    <mergeCell ref="A1:A2"/>
    <mergeCell ref="B1:C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C12"/>
  <sheetViews>
    <sheetView workbookViewId="0"/>
  </sheetViews>
  <sheetFormatPr defaultRowHeight="15" x14ac:dyDescent="0.25"/>
  <cols>
    <col min="1" max="1" width="80" customWidth="1"/>
    <col min="2" max="2" width="16" customWidth="1"/>
    <col min="3" max="3" width="14" customWidth="1"/>
  </cols>
  <sheetData>
    <row r="1" spans="1:3" x14ac:dyDescent="0.25">
      <c r="A1" s="12" t="s">
        <v>863</v>
      </c>
      <c r="B1" s="14" t="s">
        <v>1</v>
      </c>
      <c r="C1" s="13"/>
    </row>
    <row r="2" spans="1:3" x14ac:dyDescent="0.25">
      <c r="A2" s="13"/>
      <c r="B2" s="2" t="s">
        <v>2</v>
      </c>
      <c r="C2" s="2" t="s">
        <v>90</v>
      </c>
    </row>
    <row r="3" spans="1:3" x14ac:dyDescent="0.25">
      <c r="A3" s="3" t="s">
        <v>696</v>
      </c>
    </row>
    <row r="4" spans="1:3" x14ac:dyDescent="0.25">
      <c r="A4" s="4" t="s">
        <v>864</v>
      </c>
      <c r="B4" s="7">
        <v>132</v>
      </c>
      <c r="C4" s="7">
        <v>-77</v>
      </c>
    </row>
    <row r="5" spans="1:3" x14ac:dyDescent="0.25">
      <c r="A5" s="4" t="s">
        <v>865</v>
      </c>
      <c r="B5" s="5">
        <v>80</v>
      </c>
      <c r="C5" s="5">
        <v>66</v>
      </c>
    </row>
    <row r="6" spans="1:3" ht="30" x14ac:dyDescent="0.25">
      <c r="A6" s="4" t="s">
        <v>866</v>
      </c>
      <c r="B6" s="5">
        <v>52</v>
      </c>
      <c r="C6" s="5">
        <v>-143</v>
      </c>
    </row>
    <row r="7" spans="1:3" x14ac:dyDescent="0.25">
      <c r="A7" s="4" t="s">
        <v>867</v>
      </c>
    </row>
    <row r="8" spans="1:3" x14ac:dyDescent="0.25">
      <c r="A8" s="3" t="s">
        <v>696</v>
      </c>
    </row>
    <row r="9" spans="1:3" x14ac:dyDescent="0.25">
      <c r="A9" s="4" t="s">
        <v>864</v>
      </c>
      <c r="B9" s="5">
        <v>45</v>
      </c>
      <c r="C9" s="5">
        <v>-193</v>
      </c>
    </row>
    <row r="10" spans="1:3" x14ac:dyDescent="0.25">
      <c r="A10" s="4" t="s">
        <v>868</v>
      </c>
    </row>
    <row r="11" spans="1:3" x14ac:dyDescent="0.25">
      <c r="A11" s="3" t="s">
        <v>696</v>
      </c>
    </row>
    <row r="12" spans="1:3" x14ac:dyDescent="0.25">
      <c r="A12" s="4" t="s">
        <v>864</v>
      </c>
      <c r="B12" s="7">
        <v>87</v>
      </c>
      <c r="C12" s="7">
        <v>116</v>
      </c>
    </row>
  </sheetData>
  <mergeCells count="2">
    <mergeCell ref="A1:A2"/>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C196"/>
  <sheetViews>
    <sheetView workbookViewId="0"/>
  </sheetViews>
  <sheetFormatPr defaultRowHeight="15" x14ac:dyDescent="0.25"/>
  <cols>
    <col min="1" max="1" width="80" customWidth="1"/>
    <col min="2" max="3" width="14" customWidth="1"/>
  </cols>
  <sheetData>
    <row r="1" spans="1:3" ht="30" x14ac:dyDescent="0.25">
      <c r="A1" s="1" t="s">
        <v>869</v>
      </c>
      <c r="B1" s="2" t="s">
        <v>2</v>
      </c>
      <c r="C1" s="2" t="s">
        <v>90</v>
      </c>
    </row>
    <row r="2" spans="1:3" x14ac:dyDescent="0.25">
      <c r="A2" s="3" t="s">
        <v>870</v>
      </c>
    </row>
    <row r="3" spans="1:3" x14ac:dyDescent="0.25">
      <c r="A3" s="4" t="s">
        <v>871</v>
      </c>
      <c r="B3" s="7">
        <v>459969</v>
      </c>
      <c r="C3" s="7">
        <v>568629</v>
      </c>
    </row>
    <row r="4" spans="1:3" x14ac:dyDescent="0.25">
      <c r="A4" s="4" t="s">
        <v>872</v>
      </c>
      <c r="B4" s="5">
        <v>433190</v>
      </c>
      <c r="C4" s="5">
        <v>540766</v>
      </c>
    </row>
    <row r="5" spans="1:3" x14ac:dyDescent="0.25">
      <c r="A5" s="4" t="s">
        <v>873</v>
      </c>
      <c r="B5" s="5">
        <v>-396009</v>
      </c>
      <c r="C5" s="5">
        <v>-499048</v>
      </c>
    </row>
    <row r="6" spans="1:3" x14ac:dyDescent="0.25">
      <c r="A6" s="4" t="s">
        <v>873</v>
      </c>
      <c r="B6" s="5">
        <v>-381237</v>
      </c>
      <c r="C6" s="5">
        <v>-482175</v>
      </c>
    </row>
    <row r="7" spans="1:3" x14ac:dyDescent="0.25">
      <c r="A7" s="4" t="s">
        <v>874</v>
      </c>
      <c r="B7" s="5">
        <v>63960</v>
      </c>
      <c r="C7" s="5">
        <v>69581</v>
      </c>
    </row>
    <row r="8" spans="1:3" x14ac:dyDescent="0.25">
      <c r="A8" s="4" t="s">
        <v>875</v>
      </c>
      <c r="B8" s="5">
        <v>51953</v>
      </c>
      <c r="C8" s="5">
        <v>58591</v>
      </c>
    </row>
    <row r="9" spans="1:3" x14ac:dyDescent="0.25">
      <c r="A9" s="4" t="s">
        <v>876</v>
      </c>
      <c r="B9" s="5">
        <v>-1008</v>
      </c>
      <c r="C9" s="5">
        <v>-979</v>
      </c>
    </row>
    <row r="10" spans="1:3" x14ac:dyDescent="0.25">
      <c r="A10" s="4" t="s">
        <v>877</v>
      </c>
      <c r="B10" s="5">
        <v>-1939</v>
      </c>
      <c r="C10" s="5">
        <v>-2427</v>
      </c>
    </row>
    <row r="11" spans="1:3" x14ac:dyDescent="0.25">
      <c r="A11" s="4" t="s">
        <v>878</v>
      </c>
      <c r="B11" s="5">
        <v>-15751</v>
      </c>
      <c r="C11" s="5">
        <v>-17297</v>
      </c>
    </row>
    <row r="12" spans="1:3" x14ac:dyDescent="0.25">
      <c r="A12" s="4" t="s">
        <v>879</v>
      </c>
      <c r="B12" s="5">
        <v>-7349</v>
      </c>
      <c r="C12" s="5">
        <v>-9943</v>
      </c>
    </row>
    <row r="13" spans="1:3" x14ac:dyDescent="0.25">
      <c r="A13" s="4" t="s">
        <v>183</v>
      </c>
      <c r="B13" s="5">
        <v>47201</v>
      </c>
      <c r="C13" s="5">
        <v>51305</v>
      </c>
    </row>
    <row r="14" spans="1:3" x14ac:dyDescent="0.25">
      <c r="A14" s="4" t="s">
        <v>183</v>
      </c>
      <c r="B14" s="5">
        <v>42665</v>
      </c>
      <c r="C14" s="5">
        <v>46221</v>
      </c>
    </row>
    <row r="15" spans="1:3" x14ac:dyDescent="0.25">
      <c r="A15" s="4" t="s">
        <v>880</v>
      </c>
      <c r="B15" s="5">
        <v>42639542</v>
      </c>
      <c r="C15" s="5">
        <v>38600406</v>
      </c>
    </row>
    <row r="16" spans="1:3" x14ac:dyDescent="0.25">
      <c r="A16" s="4" t="s">
        <v>881</v>
      </c>
    </row>
    <row r="17" spans="1:3" x14ac:dyDescent="0.25">
      <c r="A17" s="3" t="s">
        <v>870</v>
      </c>
    </row>
    <row r="18" spans="1:3" x14ac:dyDescent="0.25">
      <c r="A18" s="4" t="s">
        <v>873</v>
      </c>
      <c r="B18" s="5">
        <v>-331892</v>
      </c>
      <c r="C18" s="5">
        <v>-423006</v>
      </c>
    </row>
    <row r="19" spans="1:3" x14ac:dyDescent="0.25">
      <c r="A19" s="4" t="s">
        <v>873</v>
      </c>
      <c r="B19" s="5">
        <v>-331892</v>
      </c>
      <c r="C19" s="5">
        <v>-423006</v>
      </c>
    </row>
    <row r="20" spans="1:3" x14ac:dyDescent="0.25">
      <c r="A20" s="4" t="s">
        <v>882</v>
      </c>
    </row>
    <row r="21" spans="1:3" x14ac:dyDescent="0.25">
      <c r="A21" s="3" t="s">
        <v>870</v>
      </c>
    </row>
    <row r="22" spans="1:3" x14ac:dyDescent="0.25">
      <c r="A22" s="4" t="s">
        <v>873</v>
      </c>
      <c r="B22" s="5">
        <v>-64117</v>
      </c>
      <c r="C22" s="5">
        <v>-76042</v>
      </c>
    </row>
    <row r="23" spans="1:3" x14ac:dyDescent="0.25">
      <c r="A23" s="4" t="s">
        <v>873</v>
      </c>
      <c r="B23" s="5">
        <v>-49345</v>
      </c>
      <c r="C23" s="5">
        <v>-59169</v>
      </c>
    </row>
    <row r="24" spans="1:3" x14ac:dyDescent="0.25">
      <c r="A24" s="4" t="s">
        <v>883</v>
      </c>
    </row>
    <row r="25" spans="1:3" x14ac:dyDescent="0.25">
      <c r="A25" s="3" t="s">
        <v>870</v>
      </c>
    </row>
    <row r="26" spans="1:3" x14ac:dyDescent="0.25">
      <c r="A26" s="4" t="s">
        <v>871</v>
      </c>
      <c r="B26" s="5">
        <v>458929</v>
      </c>
      <c r="C26" s="5">
        <v>567278</v>
      </c>
    </row>
    <row r="27" spans="1:3" x14ac:dyDescent="0.25">
      <c r="A27" s="4" t="s">
        <v>872</v>
      </c>
      <c r="B27" s="5">
        <v>433024</v>
      </c>
      <c r="C27" s="5">
        <v>540307</v>
      </c>
    </row>
    <row r="28" spans="1:3" x14ac:dyDescent="0.25">
      <c r="A28" s="4" t="s">
        <v>880</v>
      </c>
      <c r="B28" s="5">
        <v>42393494</v>
      </c>
      <c r="C28" s="5">
        <v>38395632</v>
      </c>
    </row>
    <row r="29" spans="1:3" ht="30" x14ac:dyDescent="0.25">
      <c r="A29" s="4" t="s">
        <v>884</v>
      </c>
    </row>
    <row r="30" spans="1:3" x14ac:dyDescent="0.25">
      <c r="A30" s="3" t="s">
        <v>870</v>
      </c>
    </row>
    <row r="31" spans="1:3" x14ac:dyDescent="0.25">
      <c r="A31" s="4" t="s">
        <v>871</v>
      </c>
      <c r="B31" s="5">
        <v>246646</v>
      </c>
      <c r="C31" s="5">
        <v>357495</v>
      </c>
    </row>
    <row r="32" spans="1:3" x14ac:dyDescent="0.25">
      <c r="A32" s="4" t="s">
        <v>872</v>
      </c>
      <c r="B32" s="5">
        <v>218322</v>
      </c>
      <c r="C32" s="5">
        <v>321839</v>
      </c>
    </row>
    <row r="33" spans="1:3" x14ac:dyDescent="0.25">
      <c r="A33" s="4" t="s">
        <v>880</v>
      </c>
      <c r="B33" s="5">
        <v>31628290</v>
      </c>
      <c r="C33" s="5">
        <v>28588589</v>
      </c>
    </row>
    <row r="34" spans="1:3" ht="30" x14ac:dyDescent="0.25">
      <c r="A34" s="4" t="s">
        <v>885</v>
      </c>
    </row>
    <row r="35" spans="1:3" x14ac:dyDescent="0.25">
      <c r="A35" s="3" t="s">
        <v>870</v>
      </c>
    </row>
    <row r="36" spans="1:3" x14ac:dyDescent="0.25">
      <c r="A36" s="4" t="s">
        <v>871</v>
      </c>
      <c r="B36" s="5">
        <v>16256</v>
      </c>
      <c r="C36" s="5">
        <v>16555</v>
      </c>
    </row>
    <row r="37" spans="1:3" x14ac:dyDescent="0.25">
      <c r="A37" s="4" t="s">
        <v>872</v>
      </c>
      <c r="B37" s="5">
        <v>15755</v>
      </c>
      <c r="C37" s="5">
        <v>16068</v>
      </c>
    </row>
    <row r="38" spans="1:3" x14ac:dyDescent="0.25">
      <c r="A38" s="4" t="s">
        <v>880</v>
      </c>
      <c r="B38" s="5">
        <v>1079572</v>
      </c>
      <c r="C38" s="5">
        <v>1074010</v>
      </c>
    </row>
    <row r="39" spans="1:3" ht="30" x14ac:dyDescent="0.25">
      <c r="A39" s="4" t="s">
        <v>886</v>
      </c>
    </row>
    <row r="40" spans="1:3" x14ac:dyDescent="0.25">
      <c r="A40" s="3" t="s">
        <v>870</v>
      </c>
    </row>
    <row r="41" spans="1:3" x14ac:dyDescent="0.25">
      <c r="A41" s="4" t="s">
        <v>871</v>
      </c>
      <c r="B41" s="5">
        <v>86916</v>
      </c>
      <c r="C41" s="5">
        <v>102364</v>
      </c>
    </row>
    <row r="42" spans="1:3" x14ac:dyDescent="0.25">
      <c r="A42" s="4" t="s">
        <v>872</v>
      </c>
      <c r="B42" s="5">
        <v>86143</v>
      </c>
      <c r="C42" s="5">
        <v>103329</v>
      </c>
    </row>
    <row r="43" spans="1:3" x14ac:dyDescent="0.25">
      <c r="A43" s="4" t="s">
        <v>880</v>
      </c>
      <c r="B43" s="5">
        <v>6815668</v>
      </c>
      <c r="C43" s="5">
        <v>6206763</v>
      </c>
    </row>
    <row r="44" spans="1:3" ht="30" x14ac:dyDescent="0.25">
      <c r="A44" s="4" t="s">
        <v>887</v>
      </c>
    </row>
    <row r="45" spans="1:3" x14ac:dyDescent="0.25">
      <c r="A45" s="3" t="s">
        <v>870</v>
      </c>
    </row>
    <row r="46" spans="1:3" x14ac:dyDescent="0.25">
      <c r="A46" s="4" t="s">
        <v>871</v>
      </c>
      <c r="B46" s="5">
        <v>35545</v>
      </c>
      <c r="C46" s="5">
        <v>13991</v>
      </c>
    </row>
    <row r="47" spans="1:3" x14ac:dyDescent="0.25">
      <c r="A47" s="4" t="s">
        <v>872</v>
      </c>
      <c r="B47" s="5">
        <v>32531</v>
      </c>
      <c r="C47" s="5">
        <v>18055</v>
      </c>
    </row>
    <row r="48" spans="1:3" x14ac:dyDescent="0.25">
      <c r="A48" s="4" t="s">
        <v>880</v>
      </c>
      <c r="B48" s="5">
        <v>546886</v>
      </c>
      <c r="C48" s="5">
        <v>450761</v>
      </c>
    </row>
    <row r="49" spans="1:3" x14ac:dyDescent="0.25">
      <c r="A49" s="4" t="s">
        <v>888</v>
      </c>
    </row>
    <row r="50" spans="1:3" x14ac:dyDescent="0.25">
      <c r="A50" s="3" t="s">
        <v>870</v>
      </c>
    </row>
    <row r="51" spans="1:3" x14ac:dyDescent="0.25">
      <c r="A51" s="4" t="s">
        <v>871</v>
      </c>
      <c r="B51" s="5">
        <v>73566</v>
      </c>
      <c r="C51" s="5">
        <v>76873</v>
      </c>
    </row>
    <row r="52" spans="1:3" x14ac:dyDescent="0.25">
      <c r="A52" s="4" t="s">
        <v>872</v>
      </c>
      <c r="B52" s="5">
        <v>80273</v>
      </c>
      <c r="C52" s="5">
        <v>81016</v>
      </c>
    </row>
    <row r="53" spans="1:3" x14ac:dyDescent="0.25">
      <c r="A53" s="4" t="s">
        <v>880</v>
      </c>
      <c r="B53" s="5">
        <v>2323078</v>
      </c>
      <c r="C53" s="5">
        <v>2075509</v>
      </c>
    </row>
    <row r="54" spans="1:3" x14ac:dyDescent="0.25">
      <c r="A54" s="4" t="s">
        <v>889</v>
      </c>
    </row>
    <row r="55" spans="1:3" x14ac:dyDescent="0.25">
      <c r="A55" s="3" t="s">
        <v>870</v>
      </c>
    </row>
    <row r="56" spans="1:3" x14ac:dyDescent="0.25">
      <c r="A56" s="4" t="s">
        <v>871</v>
      </c>
      <c r="B56" s="5">
        <v>1040</v>
      </c>
      <c r="C56" s="5">
        <v>1351</v>
      </c>
    </row>
    <row r="57" spans="1:3" x14ac:dyDescent="0.25">
      <c r="A57" s="4" t="s">
        <v>872</v>
      </c>
      <c r="B57" s="5">
        <v>166</v>
      </c>
      <c r="C57" s="5">
        <v>459</v>
      </c>
    </row>
    <row r="58" spans="1:3" x14ac:dyDescent="0.25">
      <c r="A58" s="4" t="s">
        <v>880</v>
      </c>
      <c r="B58" s="5">
        <v>246048</v>
      </c>
      <c r="C58" s="5">
        <v>204774</v>
      </c>
    </row>
    <row r="59" spans="1:3" ht="30" x14ac:dyDescent="0.25">
      <c r="A59" s="4" t="s">
        <v>890</v>
      </c>
    </row>
    <row r="60" spans="1:3" x14ac:dyDescent="0.25">
      <c r="A60" s="3" t="s">
        <v>870</v>
      </c>
    </row>
    <row r="61" spans="1:3" x14ac:dyDescent="0.25">
      <c r="A61" s="4" t="s">
        <v>871</v>
      </c>
      <c r="B61" s="5">
        <v>946</v>
      </c>
      <c r="C61" s="5">
        <v>1347</v>
      </c>
    </row>
    <row r="62" spans="1:3" x14ac:dyDescent="0.25">
      <c r="A62" s="4" t="s">
        <v>872</v>
      </c>
      <c r="B62" s="5">
        <v>0</v>
      </c>
      <c r="C62" s="5">
        <v>0</v>
      </c>
    </row>
    <row r="63" spans="1:3" x14ac:dyDescent="0.25">
      <c r="A63" s="4" t="s">
        <v>880</v>
      </c>
      <c r="B63" s="5">
        <v>223582</v>
      </c>
      <c r="C63" s="5">
        <v>188952</v>
      </c>
    </row>
    <row r="64" spans="1:3" ht="30" x14ac:dyDescent="0.25">
      <c r="A64" s="4" t="s">
        <v>891</v>
      </c>
    </row>
    <row r="65" spans="1:3" x14ac:dyDescent="0.25">
      <c r="A65" s="3" t="s">
        <v>870</v>
      </c>
    </row>
    <row r="66" spans="1:3" x14ac:dyDescent="0.25">
      <c r="A66" s="4" t="s">
        <v>871</v>
      </c>
      <c r="B66" s="5">
        <v>94</v>
      </c>
      <c r="C66" s="5">
        <v>4</v>
      </c>
    </row>
    <row r="67" spans="1:3" x14ac:dyDescent="0.25">
      <c r="A67" s="4" t="s">
        <v>872</v>
      </c>
      <c r="B67" s="5">
        <v>166</v>
      </c>
      <c r="C67" s="5">
        <v>459</v>
      </c>
    </row>
    <row r="68" spans="1:3" x14ac:dyDescent="0.25">
      <c r="A68" s="4" t="s">
        <v>880</v>
      </c>
      <c r="B68" s="5">
        <v>21416</v>
      </c>
      <c r="C68" s="5">
        <v>15822</v>
      </c>
    </row>
    <row r="69" spans="1:3" ht="30" x14ac:dyDescent="0.25">
      <c r="A69" s="4" t="s">
        <v>892</v>
      </c>
    </row>
    <row r="70" spans="1:3" x14ac:dyDescent="0.25">
      <c r="A70" s="3" t="s">
        <v>870</v>
      </c>
    </row>
    <row r="71" spans="1:3" x14ac:dyDescent="0.25">
      <c r="A71" s="4" t="s">
        <v>880</v>
      </c>
      <c r="B71" s="5">
        <v>1050</v>
      </c>
    </row>
    <row r="72" spans="1:3" x14ac:dyDescent="0.25">
      <c r="A72" s="4" t="s">
        <v>893</v>
      </c>
    </row>
    <row r="73" spans="1:3" x14ac:dyDescent="0.25">
      <c r="A73" s="3" t="s">
        <v>870</v>
      </c>
    </row>
    <row r="74" spans="1:3" x14ac:dyDescent="0.25">
      <c r="A74" s="4" t="s">
        <v>874</v>
      </c>
      <c r="B74" s="5">
        <v>5323</v>
      </c>
      <c r="C74" s="5">
        <v>4731</v>
      </c>
    </row>
    <row r="75" spans="1:3" x14ac:dyDescent="0.25">
      <c r="A75" s="4" t="s">
        <v>875</v>
      </c>
      <c r="B75" s="5">
        <v>6550</v>
      </c>
      <c r="C75" s="5">
        <v>7254</v>
      </c>
    </row>
    <row r="76" spans="1:3" x14ac:dyDescent="0.25">
      <c r="A76" s="4" t="s">
        <v>894</v>
      </c>
    </row>
    <row r="77" spans="1:3" x14ac:dyDescent="0.25">
      <c r="A77" s="3" t="s">
        <v>870</v>
      </c>
    </row>
    <row r="78" spans="1:3" x14ac:dyDescent="0.25">
      <c r="A78" s="4" t="s">
        <v>873</v>
      </c>
      <c r="B78" s="5">
        <v>-35724</v>
      </c>
      <c r="C78" s="5">
        <v>-29549</v>
      </c>
    </row>
    <row r="79" spans="1:3" x14ac:dyDescent="0.25">
      <c r="A79" s="4" t="s">
        <v>873</v>
      </c>
      <c r="B79" s="5">
        <v>-35724</v>
      </c>
      <c r="C79" s="5">
        <v>-29549</v>
      </c>
    </row>
    <row r="80" spans="1:3" ht="30" x14ac:dyDescent="0.25">
      <c r="A80" s="4" t="s">
        <v>895</v>
      </c>
    </row>
    <row r="81" spans="1:3" x14ac:dyDescent="0.25">
      <c r="A81" s="3" t="s">
        <v>870</v>
      </c>
    </row>
    <row r="82" spans="1:3" x14ac:dyDescent="0.25">
      <c r="A82" s="4" t="s">
        <v>871</v>
      </c>
      <c r="B82" s="5">
        <v>256</v>
      </c>
      <c r="C82" s="5">
        <v>665</v>
      </c>
    </row>
    <row r="83" spans="1:3" x14ac:dyDescent="0.25">
      <c r="A83" s="4" t="s">
        <v>872</v>
      </c>
      <c r="B83" s="5">
        <v>557</v>
      </c>
      <c r="C83" s="5">
        <v>660</v>
      </c>
    </row>
    <row r="84" spans="1:3" x14ac:dyDescent="0.25">
      <c r="A84" s="4" t="s">
        <v>880</v>
      </c>
      <c r="B84" s="5">
        <v>2630915</v>
      </c>
      <c r="C84" s="5">
        <v>3722558</v>
      </c>
    </row>
    <row r="85" spans="1:3" ht="30" x14ac:dyDescent="0.25">
      <c r="A85" s="4" t="s">
        <v>896</v>
      </c>
    </row>
    <row r="86" spans="1:3" x14ac:dyDescent="0.25">
      <c r="A86" s="3" t="s">
        <v>870</v>
      </c>
    </row>
    <row r="87" spans="1:3" x14ac:dyDescent="0.25">
      <c r="A87" s="4" t="s">
        <v>871</v>
      </c>
      <c r="B87" s="5">
        <v>417</v>
      </c>
      <c r="C87" s="5">
        <v>133</v>
      </c>
    </row>
    <row r="88" spans="1:3" x14ac:dyDescent="0.25">
      <c r="A88" s="4" t="s">
        <v>872</v>
      </c>
      <c r="B88" s="5">
        <v>10</v>
      </c>
      <c r="C88" s="5">
        <v>22</v>
      </c>
    </row>
    <row r="89" spans="1:3" x14ac:dyDescent="0.25">
      <c r="A89" s="4" t="s">
        <v>880</v>
      </c>
      <c r="B89" s="5">
        <v>14617</v>
      </c>
      <c r="C89" s="5">
        <v>7413</v>
      </c>
    </row>
    <row r="90" spans="1:3" ht="30" x14ac:dyDescent="0.25">
      <c r="A90" s="4" t="s">
        <v>897</v>
      </c>
    </row>
    <row r="91" spans="1:3" x14ac:dyDescent="0.25">
      <c r="A91" s="3" t="s">
        <v>870</v>
      </c>
    </row>
    <row r="92" spans="1:3" x14ac:dyDescent="0.25">
      <c r="A92" s="4" t="s">
        <v>871</v>
      </c>
      <c r="B92" s="5">
        <v>6534</v>
      </c>
      <c r="C92" s="5">
        <v>4476</v>
      </c>
    </row>
    <row r="93" spans="1:3" x14ac:dyDescent="0.25">
      <c r="A93" s="4" t="s">
        <v>872</v>
      </c>
      <c r="B93" s="5">
        <v>6189</v>
      </c>
      <c r="C93" s="5">
        <v>4177</v>
      </c>
    </row>
    <row r="94" spans="1:3" x14ac:dyDescent="0.25">
      <c r="A94" s="4" t="s">
        <v>880</v>
      </c>
      <c r="B94" s="5">
        <v>308917</v>
      </c>
      <c r="C94" s="5">
        <v>242193</v>
      </c>
    </row>
    <row r="95" spans="1:3" ht="30" x14ac:dyDescent="0.25">
      <c r="A95" s="4" t="s">
        <v>898</v>
      </c>
    </row>
    <row r="96" spans="1:3" x14ac:dyDescent="0.25">
      <c r="A96" s="3" t="s">
        <v>870</v>
      </c>
    </row>
    <row r="97" spans="1:3" x14ac:dyDescent="0.25">
      <c r="A97" s="4" t="s">
        <v>871</v>
      </c>
      <c r="B97" s="5">
        <v>33840</v>
      </c>
      <c r="C97" s="5">
        <v>29006</v>
      </c>
    </row>
    <row r="98" spans="1:3" x14ac:dyDescent="0.25">
      <c r="A98" s="4" t="s">
        <v>872</v>
      </c>
      <c r="B98" s="5">
        <v>35518</v>
      </c>
      <c r="C98" s="5">
        <v>31944</v>
      </c>
    </row>
    <row r="99" spans="1:3" x14ac:dyDescent="0.25">
      <c r="A99" s="4" t="s">
        <v>880</v>
      </c>
      <c r="B99" s="5">
        <v>1149777</v>
      </c>
      <c r="C99" s="5">
        <v>948937</v>
      </c>
    </row>
    <row r="100" spans="1:3" ht="30" x14ac:dyDescent="0.25">
      <c r="A100" s="4" t="s">
        <v>899</v>
      </c>
    </row>
    <row r="101" spans="1:3" x14ac:dyDescent="0.25">
      <c r="A101" s="3" t="s">
        <v>870</v>
      </c>
    </row>
    <row r="102" spans="1:3" x14ac:dyDescent="0.25">
      <c r="A102" s="4" t="s">
        <v>880</v>
      </c>
      <c r="B102" s="5">
        <v>1050</v>
      </c>
    </row>
    <row r="103" spans="1:3" x14ac:dyDescent="0.25">
      <c r="A103" s="4" t="s">
        <v>900</v>
      </c>
    </row>
    <row r="104" spans="1:3" x14ac:dyDescent="0.25">
      <c r="A104" s="3" t="s">
        <v>870</v>
      </c>
    </row>
    <row r="105" spans="1:3" x14ac:dyDescent="0.25">
      <c r="A105" s="4" t="s">
        <v>874</v>
      </c>
      <c r="B105" s="5">
        <v>566</v>
      </c>
      <c r="C105" s="5">
        <v>325</v>
      </c>
    </row>
    <row r="106" spans="1:3" x14ac:dyDescent="0.25">
      <c r="A106" s="4" t="s">
        <v>875</v>
      </c>
      <c r="B106" s="5">
        <v>148</v>
      </c>
      <c r="C106" s="5">
        <v>196</v>
      </c>
    </row>
    <row r="107" spans="1:3" x14ac:dyDescent="0.25">
      <c r="A107" s="4" t="s">
        <v>901</v>
      </c>
    </row>
    <row r="108" spans="1:3" x14ac:dyDescent="0.25">
      <c r="A108" s="3" t="s">
        <v>870</v>
      </c>
    </row>
    <row r="109" spans="1:3" x14ac:dyDescent="0.25">
      <c r="A109" s="4" t="s">
        <v>873</v>
      </c>
      <c r="B109" s="5">
        <v>-16979</v>
      </c>
      <c r="C109" s="5">
        <v>-21315</v>
      </c>
    </row>
    <row r="110" spans="1:3" x14ac:dyDescent="0.25">
      <c r="A110" s="4" t="s">
        <v>873</v>
      </c>
      <c r="B110" s="5">
        <v>-16979</v>
      </c>
      <c r="C110" s="5">
        <v>-21315</v>
      </c>
    </row>
    <row r="111" spans="1:3" x14ac:dyDescent="0.25">
      <c r="A111" s="4" t="s">
        <v>902</v>
      </c>
    </row>
    <row r="112" spans="1:3" x14ac:dyDescent="0.25">
      <c r="A112" s="3" t="s">
        <v>870</v>
      </c>
    </row>
    <row r="113" spans="1:3" x14ac:dyDescent="0.25">
      <c r="A113" s="4" t="s">
        <v>873</v>
      </c>
      <c r="B113" s="5">
        <v>-1033</v>
      </c>
      <c r="C113" s="5">
        <v>-1926</v>
      </c>
    </row>
    <row r="114" spans="1:3" x14ac:dyDescent="0.25">
      <c r="A114" s="4" t="s">
        <v>873</v>
      </c>
      <c r="B114" s="5">
        <v>-361</v>
      </c>
      <c r="C114" s="5">
        <v>-720</v>
      </c>
    </row>
    <row r="115" spans="1:3" ht="30" x14ac:dyDescent="0.25">
      <c r="A115" s="4" t="s">
        <v>903</v>
      </c>
    </row>
    <row r="116" spans="1:3" x14ac:dyDescent="0.25">
      <c r="A116" s="3" t="s">
        <v>870</v>
      </c>
    </row>
    <row r="117" spans="1:3" x14ac:dyDescent="0.25">
      <c r="A117" s="4" t="s">
        <v>871</v>
      </c>
      <c r="B117" s="5">
        <v>13795</v>
      </c>
      <c r="C117" s="5">
        <v>18832</v>
      </c>
    </row>
    <row r="118" spans="1:3" x14ac:dyDescent="0.25">
      <c r="A118" s="4" t="s">
        <v>872</v>
      </c>
      <c r="B118" s="5">
        <v>12692</v>
      </c>
      <c r="C118" s="5">
        <v>16809</v>
      </c>
    </row>
    <row r="119" spans="1:3" x14ac:dyDescent="0.25">
      <c r="A119" s="4" t="s">
        <v>880</v>
      </c>
      <c r="B119" s="5">
        <v>17874504</v>
      </c>
      <c r="C119" s="5">
        <v>13789571</v>
      </c>
    </row>
    <row r="120" spans="1:3" ht="30" x14ac:dyDescent="0.25">
      <c r="A120" s="4" t="s">
        <v>904</v>
      </c>
    </row>
    <row r="121" spans="1:3" x14ac:dyDescent="0.25">
      <c r="A121" s="3" t="s">
        <v>870</v>
      </c>
    </row>
    <row r="122" spans="1:3" x14ac:dyDescent="0.25">
      <c r="A122" s="4" t="s">
        <v>871</v>
      </c>
      <c r="B122" s="5">
        <v>3665</v>
      </c>
      <c r="C122" s="5">
        <v>4137</v>
      </c>
    </row>
    <row r="123" spans="1:3" x14ac:dyDescent="0.25">
      <c r="A123" s="4" t="s">
        <v>872</v>
      </c>
      <c r="B123" s="5">
        <v>4053</v>
      </c>
      <c r="C123" s="5">
        <v>4517</v>
      </c>
    </row>
    <row r="124" spans="1:3" x14ac:dyDescent="0.25">
      <c r="A124" s="4" t="s">
        <v>880</v>
      </c>
      <c r="B124" s="5">
        <v>463477</v>
      </c>
      <c r="C124" s="5">
        <v>515197</v>
      </c>
    </row>
    <row r="125" spans="1:3" ht="30" x14ac:dyDescent="0.25">
      <c r="A125" s="4" t="s">
        <v>905</v>
      </c>
    </row>
    <row r="126" spans="1:3" x14ac:dyDescent="0.25">
      <c r="A126" s="3" t="s">
        <v>870</v>
      </c>
    </row>
    <row r="127" spans="1:3" x14ac:dyDescent="0.25">
      <c r="A127" s="4" t="s">
        <v>871</v>
      </c>
      <c r="B127" s="5">
        <v>423</v>
      </c>
      <c r="C127" s="5">
        <v>401</v>
      </c>
    </row>
    <row r="128" spans="1:3" x14ac:dyDescent="0.25">
      <c r="A128" s="4" t="s">
        <v>872</v>
      </c>
      <c r="B128" s="5">
        <v>338</v>
      </c>
      <c r="C128" s="5">
        <v>631</v>
      </c>
    </row>
    <row r="129" spans="1:3" x14ac:dyDescent="0.25">
      <c r="A129" s="4" t="s">
        <v>880</v>
      </c>
      <c r="B129" s="5">
        <v>194124</v>
      </c>
      <c r="C129" s="5">
        <v>157687</v>
      </c>
    </row>
    <row r="130" spans="1:3" ht="30" x14ac:dyDescent="0.25">
      <c r="A130" s="4" t="s">
        <v>906</v>
      </c>
    </row>
    <row r="131" spans="1:3" x14ac:dyDescent="0.25">
      <c r="A131" s="3" t="s">
        <v>870</v>
      </c>
    </row>
    <row r="132" spans="1:3" x14ac:dyDescent="0.25">
      <c r="A132" s="4" t="s">
        <v>871</v>
      </c>
      <c r="B132" s="5">
        <v>652</v>
      </c>
      <c r="C132" s="5">
        <v>195</v>
      </c>
    </row>
    <row r="133" spans="1:3" x14ac:dyDescent="0.25">
      <c r="A133" s="4" t="s">
        <v>872</v>
      </c>
      <c r="B133" s="5">
        <v>373</v>
      </c>
      <c r="C133" s="5">
        <v>187</v>
      </c>
    </row>
    <row r="134" spans="1:3" x14ac:dyDescent="0.25">
      <c r="A134" s="4" t="s">
        <v>880</v>
      </c>
      <c r="B134" s="5">
        <v>3647</v>
      </c>
      <c r="C134" s="5">
        <v>2315</v>
      </c>
    </row>
    <row r="135" spans="1:3" ht="30" x14ac:dyDescent="0.25">
      <c r="A135" s="4" t="s">
        <v>907</v>
      </c>
    </row>
    <row r="136" spans="1:3" x14ac:dyDescent="0.25">
      <c r="A136" s="3" t="s">
        <v>870</v>
      </c>
    </row>
    <row r="137" spans="1:3" x14ac:dyDescent="0.25">
      <c r="A137" s="4" t="s">
        <v>871</v>
      </c>
      <c r="B137" s="5">
        <v>8</v>
      </c>
      <c r="C137" s="5">
        <v>0</v>
      </c>
    </row>
    <row r="138" spans="1:3" x14ac:dyDescent="0.25">
      <c r="A138" s="4" t="s">
        <v>872</v>
      </c>
      <c r="B138" s="5">
        <v>5</v>
      </c>
      <c r="C138" s="5">
        <v>0</v>
      </c>
    </row>
    <row r="139" spans="1:3" x14ac:dyDescent="0.25">
      <c r="A139" s="4" t="s">
        <v>880</v>
      </c>
      <c r="B139" s="5">
        <v>198</v>
      </c>
    </row>
    <row r="140" spans="1:3" ht="30" x14ac:dyDescent="0.25">
      <c r="A140" s="4" t="s">
        <v>908</v>
      </c>
    </row>
    <row r="141" spans="1:3" x14ac:dyDescent="0.25">
      <c r="A141" s="3" t="s">
        <v>870</v>
      </c>
    </row>
    <row r="142" spans="1:3" x14ac:dyDescent="0.25">
      <c r="A142" s="4" t="s">
        <v>871</v>
      </c>
      <c r="B142" s="5">
        <v>1</v>
      </c>
      <c r="C142" s="5">
        <v>1</v>
      </c>
    </row>
    <row r="143" spans="1:3" x14ac:dyDescent="0.25">
      <c r="A143" s="4" t="s">
        <v>872</v>
      </c>
      <c r="B143" s="5">
        <v>0</v>
      </c>
      <c r="C143" s="5">
        <v>0</v>
      </c>
    </row>
    <row r="144" spans="1:3" x14ac:dyDescent="0.25">
      <c r="A144" s="4" t="s">
        <v>880</v>
      </c>
      <c r="B144" s="5">
        <v>219083</v>
      </c>
      <c r="C144" s="5">
        <v>182311</v>
      </c>
    </row>
    <row r="145" spans="1:3" ht="30" x14ac:dyDescent="0.25">
      <c r="A145" s="4" t="s">
        <v>909</v>
      </c>
    </row>
    <row r="146" spans="1:3" x14ac:dyDescent="0.25">
      <c r="A146" s="3" t="s">
        <v>870</v>
      </c>
    </row>
    <row r="147" spans="1:3" x14ac:dyDescent="0.25">
      <c r="A147" s="4" t="s">
        <v>871</v>
      </c>
      <c r="B147" s="5">
        <v>34</v>
      </c>
      <c r="C147" s="5">
        <v>0</v>
      </c>
    </row>
    <row r="148" spans="1:3" x14ac:dyDescent="0.25">
      <c r="A148" s="4" t="s">
        <v>872</v>
      </c>
      <c r="B148" s="5">
        <v>27</v>
      </c>
      <c r="C148" s="5">
        <v>87</v>
      </c>
    </row>
    <row r="149" spans="1:3" x14ac:dyDescent="0.25">
      <c r="A149" s="4" t="s">
        <v>880</v>
      </c>
      <c r="B149" s="5">
        <v>2758</v>
      </c>
      <c r="C149" s="5">
        <v>1767</v>
      </c>
    </row>
    <row r="150" spans="1:3" x14ac:dyDescent="0.25">
      <c r="A150" s="4" t="s">
        <v>910</v>
      </c>
    </row>
    <row r="151" spans="1:3" x14ac:dyDescent="0.25">
      <c r="A151" s="3" t="s">
        <v>870</v>
      </c>
    </row>
    <row r="152" spans="1:3" x14ac:dyDescent="0.25">
      <c r="A152" s="4" t="s">
        <v>874</v>
      </c>
      <c r="B152" s="5">
        <v>58071</v>
      </c>
      <c r="C152" s="5">
        <v>64525</v>
      </c>
    </row>
    <row r="153" spans="1:3" x14ac:dyDescent="0.25">
      <c r="A153" s="4" t="s">
        <v>875</v>
      </c>
      <c r="B153" s="5">
        <v>45255</v>
      </c>
      <c r="C153" s="5">
        <v>51141</v>
      </c>
    </row>
    <row r="154" spans="1:3" x14ac:dyDescent="0.25">
      <c r="A154" s="4" t="s">
        <v>911</v>
      </c>
    </row>
    <row r="155" spans="1:3" x14ac:dyDescent="0.25">
      <c r="A155" s="3" t="s">
        <v>870</v>
      </c>
    </row>
    <row r="156" spans="1:3" x14ac:dyDescent="0.25">
      <c r="A156" s="4" t="s">
        <v>873</v>
      </c>
      <c r="B156" s="5">
        <v>-279189</v>
      </c>
      <c r="C156" s="5">
        <v>-372142</v>
      </c>
    </row>
    <row r="157" spans="1:3" x14ac:dyDescent="0.25">
      <c r="A157" s="4" t="s">
        <v>873</v>
      </c>
      <c r="B157" s="5">
        <v>-279189</v>
      </c>
      <c r="C157" s="5">
        <v>-372142</v>
      </c>
    </row>
    <row r="158" spans="1:3" x14ac:dyDescent="0.25">
      <c r="A158" s="4" t="s">
        <v>912</v>
      </c>
    </row>
    <row r="159" spans="1:3" x14ac:dyDescent="0.25">
      <c r="A159" s="3" t="s">
        <v>870</v>
      </c>
    </row>
    <row r="160" spans="1:3" x14ac:dyDescent="0.25">
      <c r="A160" s="4" t="s">
        <v>873</v>
      </c>
      <c r="B160" s="5">
        <v>-63084</v>
      </c>
      <c r="C160" s="5">
        <v>-74116</v>
      </c>
    </row>
    <row r="161" spans="1:3" x14ac:dyDescent="0.25">
      <c r="A161" s="4" t="s">
        <v>873</v>
      </c>
      <c r="B161" s="5">
        <v>-48984</v>
      </c>
      <c r="C161" s="5">
        <v>-58449</v>
      </c>
    </row>
    <row r="162" spans="1:3" ht="30" x14ac:dyDescent="0.25">
      <c r="A162" s="4" t="s">
        <v>913</v>
      </c>
    </row>
    <row r="163" spans="1:3" x14ac:dyDescent="0.25">
      <c r="A163" s="3" t="s">
        <v>870</v>
      </c>
    </row>
    <row r="164" spans="1:3" x14ac:dyDescent="0.25">
      <c r="A164" s="4" t="s">
        <v>871</v>
      </c>
      <c r="B164" s="5">
        <v>232595</v>
      </c>
      <c r="C164" s="5">
        <v>337998</v>
      </c>
    </row>
    <row r="165" spans="1:3" x14ac:dyDescent="0.25">
      <c r="A165" s="4" t="s">
        <v>872</v>
      </c>
      <c r="B165" s="5">
        <v>205073</v>
      </c>
      <c r="C165" s="5">
        <v>304370</v>
      </c>
    </row>
    <row r="166" spans="1:3" x14ac:dyDescent="0.25">
      <c r="A166" s="4" t="s">
        <v>880</v>
      </c>
      <c r="B166" s="5">
        <v>11122871</v>
      </c>
      <c r="C166" s="5">
        <v>11076460</v>
      </c>
    </row>
    <row r="167" spans="1:3" ht="30" x14ac:dyDescent="0.25">
      <c r="A167" s="4" t="s">
        <v>914</v>
      </c>
    </row>
    <row r="168" spans="1:3" x14ac:dyDescent="0.25">
      <c r="A168" s="3" t="s">
        <v>870</v>
      </c>
    </row>
    <row r="169" spans="1:3" x14ac:dyDescent="0.25">
      <c r="A169" s="4" t="s">
        <v>871</v>
      </c>
      <c r="B169" s="5">
        <v>12591</v>
      </c>
      <c r="C169" s="5">
        <v>12418</v>
      </c>
    </row>
    <row r="170" spans="1:3" x14ac:dyDescent="0.25">
      <c r="A170" s="4" t="s">
        <v>872</v>
      </c>
      <c r="B170" s="5">
        <v>11702</v>
      </c>
      <c r="C170" s="5">
        <v>11551</v>
      </c>
    </row>
    <row r="171" spans="1:3" x14ac:dyDescent="0.25">
      <c r="A171" s="4" t="s">
        <v>880</v>
      </c>
      <c r="B171" s="5">
        <v>616095</v>
      </c>
      <c r="C171" s="5">
        <v>558813</v>
      </c>
    </row>
    <row r="172" spans="1:3" ht="30" x14ac:dyDescent="0.25">
      <c r="A172" s="4" t="s">
        <v>915</v>
      </c>
    </row>
    <row r="173" spans="1:3" x14ac:dyDescent="0.25">
      <c r="A173" s="3" t="s">
        <v>870</v>
      </c>
    </row>
    <row r="174" spans="1:3" x14ac:dyDescent="0.25">
      <c r="A174" s="4" t="s">
        <v>871</v>
      </c>
      <c r="B174" s="5">
        <v>86076</v>
      </c>
      <c r="C174" s="5">
        <v>101830</v>
      </c>
    </row>
    <row r="175" spans="1:3" x14ac:dyDescent="0.25">
      <c r="A175" s="4" t="s">
        <v>872</v>
      </c>
      <c r="B175" s="5">
        <v>85795</v>
      </c>
      <c r="C175" s="5">
        <v>102676</v>
      </c>
    </row>
    <row r="176" spans="1:3" x14ac:dyDescent="0.25">
      <c r="A176" s="4" t="s">
        <v>880</v>
      </c>
      <c r="B176" s="5">
        <v>6606927</v>
      </c>
      <c r="C176" s="5">
        <v>6041663</v>
      </c>
    </row>
    <row r="177" spans="1:3" ht="30" x14ac:dyDescent="0.25">
      <c r="A177" s="4" t="s">
        <v>916</v>
      </c>
    </row>
    <row r="178" spans="1:3" x14ac:dyDescent="0.25">
      <c r="A178" s="3" t="s">
        <v>870</v>
      </c>
    </row>
    <row r="179" spans="1:3" x14ac:dyDescent="0.25">
      <c r="A179" s="4" t="s">
        <v>871</v>
      </c>
      <c r="B179" s="5">
        <v>28359</v>
      </c>
      <c r="C179" s="5">
        <v>9320</v>
      </c>
    </row>
    <row r="180" spans="1:3" x14ac:dyDescent="0.25">
      <c r="A180" s="4" t="s">
        <v>872</v>
      </c>
      <c r="B180" s="5">
        <v>25969</v>
      </c>
      <c r="C180" s="5">
        <v>13691</v>
      </c>
    </row>
    <row r="181" spans="1:3" x14ac:dyDescent="0.25">
      <c r="A181" s="4" t="s">
        <v>880</v>
      </c>
      <c r="B181" s="5">
        <v>234322</v>
      </c>
      <c r="C181" s="5">
        <v>206253</v>
      </c>
    </row>
    <row r="182" spans="1:3" ht="30" x14ac:dyDescent="0.25">
      <c r="A182" s="4" t="s">
        <v>917</v>
      </c>
    </row>
    <row r="183" spans="1:3" x14ac:dyDescent="0.25">
      <c r="A183" s="3" t="s">
        <v>870</v>
      </c>
    </row>
    <row r="184" spans="1:3" x14ac:dyDescent="0.25">
      <c r="A184" s="4" t="s">
        <v>871</v>
      </c>
      <c r="B184" s="5">
        <v>39718</v>
      </c>
      <c r="C184" s="5">
        <v>47867</v>
      </c>
    </row>
    <row r="185" spans="1:3" x14ac:dyDescent="0.25">
      <c r="A185" s="4" t="s">
        <v>872</v>
      </c>
      <c r="B185" s="5">
        <v>44750</v>
      </c>
      <c r="C185" s="5">
        <v>49072</v>
      </c>
    </row>
    <row r="186" spans="1:3" x14ac:dyDescent="0.25">
      <c r="A186" s="4" t="s">
        <v>880</v>
      </c>
      <c r="B186" s="5">
        <v>1173103</v>
      </c>
      <c r="C186" s="5">
        <v>1126572</v>
      </c>
    </row>
    <row r="187" spans="1:3" ht="30" x14ac:dyDescent="0.25">
      <c r="A187" s="4" t="s">
        <v>918</v>
      </c>
    </row>
    <row r="188" spans="1:3" x14ac:dyDescent="0.25">
      <c r="A188" s="3" t="s">
        <v>870</v>
      </c>
    </row>
    <row r="189" spans="1:3" x14ac:dyDescent="0.25">
      <c r="A189" s="4" t="s">
        <v>871</v>
      </c>
      <c r="B189" s="5">
        <v>945</v>
      </c>
      <c r="C189" s="5">
        <v>1346</v>
      </c>
    </row>
    <row r="190" spans="1:3" x14ac:dyDescent="0.25">
      <c r="A190" s="4" t="s">
        <v>872</v>
      </c>
      <c r="B190" s="5">
        <v>0</v>
      </c>
      <c r="C190" s="5">
        <v>0</v>
      </c>
    </row>
    <row r="191" spans="1:3" x14ac:dyDescent="0.25">
      <c r="A191" s="4" t="s">
        <v>880</v>
      </c>
      <c r="B191" s="5">
        <v>4499</v>
      </c>
      <c r="C191" s="5">
        <v>6641</v>
      </c>
    </row>
    <row r="192" spans="1:3" ht="30" x14ac:dyDescent="0.25">
      <c r="A192" s="4" t="s">
        <v>919</v>
      </c>
    </row>
    <row r="193" spans="1:3" x14ac:dyDescent="0.25">
      <c r="A193" s="3" t="s">
        <v>870</v>
      </c>
    </row>
    <row r="194" spans="1:3" x14ac:dyDescent="0.25">
      <c r="A194" s="4" t="s">
        <v>871</v>
      </c>
      <c r="B194" s="5">
        <v>60</v>
      </c>
      <c r="C194" s="5">
        <v>4</v>
      </c>
    </row>
    <row r="195" spans="1:3" x14ac:dyDescent="0.25">
      <c r="A195" s="4" t="s">
        <v>872</v>
      </c>
      <c r="B195" s="5">
        <v>139</v>
      </c>
      <c r="C195" s="5">
        <v>372</v>
      </c>
    </row>
    <row r="196" spans="1:3" x14ac:dyDescent="0.25">
      <c r="A196" s="4" t="s">
        <v>880</v>
      </c>
      <c r="B196" s="7">
        <v>18658</v>
      </c>
      <c r="C196" s="7">
        <v>14055</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C29"/>
  <sheetViews>
    <sheetView workbookViewId="0"/>
  </sheetViews>
  <sheetFormatPr defaultRowHeight="15" x14ac:dyDescent="0.25"/>
  <cols>
    <col min="1" max="1" width="80" customWidth="1"/>
    <col min="2" max="2" width="16" customWidth="1"/>
    <col min="3" max="3" width="14" customWidth="1"/>
  </cols>
  <sheetData>
    <row r="1" spans="1:3" x14ac:dyDescent="0.25">
      <c r="A1" s="12" t="s">
        <v>920</v>
      </c>
      <c r="B1" s="14" t="s">
        <v>1</v>
      </c>
      <c r="C1" s="13"/>
    </row>
    <row r="2" spans="1:3" x14ac:dyDescent="0.25">
      <c r="A2" s="13"/>
      <c r="B2" s="2" t="s">
        <v>2</v>
      </c>
      <c r="C2" s="2" t="s">
        <v>90</v>
      </c>
    </row>
    <row r="3" spans="1:3" x14ac:dyDescent="0.25">
      <c r="A3" s="3" t="s">
        <v>870</v>
      </c>
    </row>
    <row r="4" spans="1:3" x14ac:dyDescent="0.25">
      <c r="A4" s="4" t="s">
        <v>921</v>
      </c>
      <c r="B4" s="7">
        <v>17480</v>
      </c>
      <c r="C4" s="7">
        <v>20600</v>
      </c>
    </row>
    <row r="5" spans="1:3" x14ac:dyDescent="0.25">
      <c r="A5" s="4" t="s">
        <v>922</v>
      </c>
      <c r="B5" s="5">
        <v>17290</v>
      </c>
      <c r="C5" s="5">
        <v>22980</v>
      </c>
    </row>
    <row r="6" spans="1:3" x14ac:dyDescent="0.25">
      <c r="A6" s="4" t="s">
        <v>923</v>
      </c>
      <c r="B6" s="5">
        <v>717</v>
      </c>
      <c r="C6" s="5">
        <v>838</v>
      </c>
    </row>
    <row r="7" spans="1:3" x14ac:dyDescent="0.25">
      <c r="A7" s="4" t="s">
        <v>924</v>
      </c>
      <c r="B7" s="5">
        <v>265</v>
      </c>
      <c r="C7" s="5">
        <v>226</v>
      </c>
    </row>
    <row r="8" spans="1:3" x14ac:dyDescent="0.25">
      <c r="A8" s="4" t="s">
        <v>925</v>
      </c>
      <c r="B8" s="5">
        <v>452</v>
      </c>
      <c r="C8" s="5">
        <v>612</v>
      </c>
    </row>
    <row r="9" spans="1:3" x14ac:dyDescent="0.25">
      <c r="A9" s="4" t="s">
        <v>926</v>
      </c>
      <c r="B9" s="5">
        <v>510235</v>
      </c>
      <c r="C9" s="5">
        <v>515850</v>
      </c>
    </row>
    <row r="10" spans="1:3" x14ac:dyDescent="0.25">
      <c r="A10" s="4" t="s">
        <v>927</v>
      </c>
      <c r="B10" s="5">
        <v>569340</v>
      </c>
      <c r="C10" s="5">
        <v>558180</v>
      </c>
    </row>
    <row r="11" spans="1:3" x14ac:dyDescent="0.25">
      <c r="A11" s="4" t="s">
        <v>928</v>
      </c>
      <c r="B11" s="5">
        <v>59100</v>
      </c>
      <c r="C11" s="5">
        <v>42330</v>
      </c>
    </row>
    <row r="12" spans="1:3" x14ac:dyDescent="0.25">
      <c r="A12" s="4" t="s">
        <v>929</v>
      </c>
      <c r="B12" s="5">
        <v>3710</v>
      </c>
      <c r="C12" s="5">
        <v>4970</v>
      </c>
    </row>
    <row r="13" spans="1:3" ht="30" x14ac:dyDescent="0.25">
      <c r="A13" s="4" t="s">
        <v>930</v>
      </c>
      <c r="C13" s="5">
        <v>61</v>
      </c>
    </row>
    <row r="14" spans="1:3" x14ac:dyDescent="0.25">
      <c r="A14" s="4" t="s">
        <v>931</v>
      </c>
    </row>
    <row r="15" spans="1:3" x14ac:dyDescent="0.25">
      <c r="A15" s="3" t="s">
        <v>870</v>
      </c>
    </row>
    <row r="16" spans="1:3" x14ac:dyDescent="0.25">
      <c r="A16" s="4" t="s">
        <v>719</v>
      </c>
      <c r="B16" s="5">
        <v>1050</v>
      </c>
    </row>
    <row r="17" spans="1:3" x14ac:dyDescent="0.25">
      <c r="A17" s="4" t="s">
        <v>932</v>
      </c>
      <c r="B17" s="5">
        <v>1020</v>
      </c>
    </row>
    <row r="18" spans="1:3" x14ac:dyDescent="0.25">
      <c r="A18" s="4" t="s">
        <v>889</v>
      </c>
    </row>
    <row r="19" spans="1:3" x14ac:dyDescent="0.25">
      <c r="A19" s="3" t="s">
        <v>870</v>
      </c>
    </row>
    <row r="20" spans="1:3" ht="30" x14ac:dyDescent="0.25">
      <c r="A20" s="4" t="s">
        <v>933</v>
      </c>
      <c r="C20" s="5">
        <v>214</v>
      </c>
    </row>
    <row r="21" spans="1:3" x14ac:dyDescent="0.25">
      <c r="A21" s="4" t="s">
        <v>934</v>
      </c>
    </row>
    <row r="22" spans="1:3" x14ac:dyDescent="0.25">
      <c r="A22" s="3" t="s">
        <v>870</v>
      </c>
    </row>
    <row r="23" spans="1:3" ht="30" x14ac:dyDescent="0.25">
      <c r="A23" s="4" t="s">
        <v>933</v>
      </c>
      <c r="C23" s="5">
        <v>-153</v>
      </c>
    </row>
    <row r="24" spans="1:3" x14ac:dyDescent="0.25">
      <c r="A24" s="4" t="s">
        <v>867</v>
      </c>
    </row>
    <row r="25" spans="1:3" x14ac:dyDescent="0.25">
      <c r="A25" s="3" t="s">
        <v>870</v>
      </c>
    </row>
    <row r="26" spans="1:3" x14ac:dyDescent="0.25">
      <c r="A26" s="4" t="s">
        <v>923</v>
      </c>
      <c r="B26" s="5">
        <v>700</v>
      </c>
      <c r="C26" s="5">
        <v>900</v>
      </c>
    </row>
    <row r="27" spans="1:3" x14ac:dyDescent="0.25">
      <c r="A27" s="4" t="s">
        <v>935</v>
      </c>
    </row>
    <row r="28" spans="1:3" x14ac:dyDescent="0.25">
      <c r="A28" s="3" t="s">
        <v>870</v>
      </c>
    </row>
    <row r="29" spans="1:3" x14ac:dyDescent="0.25">
      <c r="A29" s="4" t="s">
        <v>923</v>
      </c>
      <c r="B29" s="7">
        <v>17</v>
      </c>
      <c r="C29" s="7">
        <v>-62</v>
      </c>
    </row>
  </sheetData>
  <mergeCells count="2">
    <mergeCell ref="A1:A2"/>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C152"/>
  <sheetViews>
    <sheetView workbookViewId="0"/>
  </sheetViews>
  <sheetFormatPr defaultRowHeight="15" x14ac:dyDescent="0.25"/>
  <cols>
    <col min="1" max="1" width="80" customWidth="1"/>
    <col min="2" max="3" width="14" customWidth="1"/>
  </cols>
  <sheetData>
    <row r="1" spans="1:3" ht="30" x14ac:dyDescent="0.25">
      <c r="A1" s="1" t="s">
        <v>936</v>
      </c>
      <c r="B1" s="2" t="s">
        <v>2</v>
      </c>
      <c r="C1" s="2" t="s">
        <v>90</v>
      </c>
    </row>
    <row r="2" spans="1:3" x14ac:dyDescent="0.25">
      <c r="A2" s="3" t="s">
        <v>870</v>
      </c>
    </row>
    <row r="3" spans="1:3" x14ac:dyDescent="0.25">
      <c r="A3" s="4" t="s">
        <v>697</v>
      </c>
      <c r="B3" s="7">
        <v>715812</v>
      </c>
      <c r="C3" s="7">
        <v>627073</v>
      </c>
    </row>
    <row r="4" spans="1:3" x14ac:dyDescent="0.25">
      <c r="A4" s="4" t="s">
        <v>704</v>
      </c>
      <c r="B4" s="5">
        <v>-491557</v>
      </c>
      <c r="C4" s="5">
        <v>-389577</v>
      </c>
    </row>
    <row r="5" spans="1:3" x14ac:dyDescent="0.25">
      <c r="A5" s="4" t="s">
        <v>937</v>
      </c>
      <c r="B5" s="5">
        <v>-181424</v>
      </c>
      <c r="C5" s="5">
        <v>-153727</v>
      </c>
    </row>
    <row r="6" spans="1:3" x14ac:dyDescent="0.25">
      <c r="A6" s="4" t="s">
        <v>713</v>
      </c>
    </row>
    <row r="7" spans="1:3" x14ac:dyDescent="0.25">
      <c r="A7" s="3" t="s">
        <v>870</v>
      </c>
    </row>
    <row r="8" spans="1:3" x14ac:dyDescent="0.25">
      <c r="A8" s="4" t="s">
        <v>697</v>
      </c>
      <c r="B8" s="5">
        <v>255774</v>
      </c>
      <c r="C8" s="5">
        <v>263999</v>
      </c>
    </row>
    <row r="9" spans="1:3" x14ac:dyDescent="0.25">
      <c r="A9" s="4" t="s">
        <v>704</v>
      </c>
      <c r="B9" s="5">
        <v>-110030</v>
      </c>
      <c r="C9" s="5">
        <v>-85120</v>
      </c>
    </row>
    <row r="10" spans="1:3" x14ac:dyDescent="0.25">
      <c r="A10" s="4" t="s">
        <v>714</v>
      </c>
    </row>
    <row r="11" spans="1:3" x14ac:dyDescent="0.25">
      <c r="A11" s="3" t="s">
        <v>870</v>
      </c>
    </row>
    <row r="12" spans="1:3" x14ac:dyDescent="0.25">
      <c r="A12" s="4" t="s">
        <v>697</v>
      </c>
      <c r="B12" s="5">
        <v>498527</v>
      </c>
      <c r="C12" s="5">
        <v>410275</v>
      </c>
    </row>
    <row r="13" spans="1:3" x14ac:dyDescent="0.25">
      <c r="A13" s="4" t="s">
        <v>704</v>
      </c>
      <c r="B13" s="5">
        <v>-403627</v>
      </c>
      <c r="C13" s="5">
        <v>-331824</v>
      </c>
    </row>
    <row r="14" spans="1:3" x14ac:dyDescent="0.25">
      <c r="A14" s="4" t="s">
        <v>715</v>
      </c>
    </row>
    <row r="15" spans="1:3" x14ac:dyDescent="0.25">
      <c r="A15" s="3" t="s">
        <v>870</v>
      </c>
    </row>
    <row r="16" spans="1:3" x14ac:dyDescent="0.25">
      <c r="A16" s="4" t="s">
        <v>697</v>
      </c>
      <c r="B16" s="5">
        <v>24083</v>
      </c>
      <c r="C16" s="5">
        <v>26305</v>
      </c>
    </row>
    <row r="17" spans="1:3" x14ac:dyDescent="0.25">
      <c r="A17" s="4" t="s">
        <v>704</v>
      </c>
      <c r="B17" s="5">
        <v>-29169</v>
      </c>
      <c r="C17" s="5">
        <v>-32930</v>
      </c>
    </row>
    <row r="18" spans="1:3" x14ac:dyDescent="0.25">
      <c r="A18" s="4" t="s">
        <v>717</v>
      </c>
    </row>
    <row r="19" spans="1:3" x14ac:dyDescent="0.25">
      <c r="A19" s="3" t="s">
        <v>870</v>
      </c>
    </row>
    <row r="20" spans="1:3" x14ac:dyDescent="0.25">
      <c r="A20" s="4" t="s">
        <v>697</v>
      </c>
      <c r="B20" s="5">
        <v>130001</v>
      </c>
      <c r="C20" s="5">
        <v>146751</v>
      </c>
    </row>
    <row r="21" spans="1:3" x14ac:dyDescent="0.25">
      <c r="A21" s="4" t="s">
        <v>704</v>
      </c>
      <c r="B21" s="5">
        <v>-103222</v>
      </c>
      <c r="C21" s="5">
        <v>-118888</v>
      </c>
    </row>
    <row r="22" spans="1:3" x14ac:dyDescent="0.25">
      <c r="A22" s="4" t="s">
        <v>937</v>
      </c>
      <c r="B22" s="5">
        <v>63960</v>
      </c>
      <c r="C22" s="5">
        <v>69581</v>
      </c>
    </row>
    <row r="23" spans="1:3" x14ac:dyDescent="0.25">
      <c r="A23" s="4" t="s">
        <v>937</v>
      </c>
      <c r="B23" s="5">
        <v>-51953</v>
      </c>
      <c r="C23" s="5">
        <v>-58591</v>
      </c>
    </row>
    <row r="24" spans="1:3" x14ac:dyDescent="0.25">
      <c r="A24" s="4" t="s">
        <v>938</v>
      </c>
    </row>
    <row r="25" spans="1:3" x14ac:dyDescent="0.25">
      <c r="A25" s="3" t="s">
        <v>870</v>
      </c>
    </row>
    <row r="26" spans="1:3" x14ac:dyDescent="0.25">
      <c r="A26" s="4" t="s">
        <v>697</v>
      </c>
      <c r="B26" s="5">
        <v>247592</v>
      </c>
      <c r="C26" s="5">
        <v>358842</v>
      </c>
    </row>
    <row r="27" spans="1:3" x14ac:dyDescent="0.25">
      <c r="A27" s="4" t="s">
        <v>704</v>
      </c>
      <c r="B27" s="5">
        <v>-218322</v>
      </c>
      <c r="C27" s="5">
        <v>-321839</v>
      </c>
    </row>
    <row r="28" spans="1:3" x14ac:dyDescent="0.25">
      <c r="A28" s="4" t="s">
        <v>939</v>
      </c>
    </row>
    <row r="29" spans="1:3" x14ac:dyDescent="0.25">
      <c r="A29" s="3" t="s">
        <v>870</v>
      </c>
    </row>
    <row r="30" spans="1:3" x14ac:dyDescent="0.25">
      <c r="A30" s="4" t="s">
        <v>697</v>
      </c>
      <c r="B30" s="5">
        <v>16256</v>
      </c>
      <c r="C30" s="5">
        <v>16555</v>
      </c>
    </row>
    <row r="31" spans="1:3" x14ac:dyDescent="0.25">
      <c r="A31" s="4" t="s">
        <v>704</v>
      </c>
      <c r="B31" s="5">
        <v>-15755</v>
      </c>
      <c r="C31" s="5">
        <v>-16068</v>
      </c>
    </row>
    <row r="32" spans="1:3" x14ac:dyDescent="0.25">
      <c r="A32" s="4" t="s">
        <v>940</v>
      </c>
    </row>
    <row r="33" spans="1:3" x14ac:dyDescent="0.25">
      <c r="A33" s="3" t="s">
        <v>870</v>
      </c>
    </row>
    <row r="34" spans="1:3" x14ac:dyDescent="0.25">
      <c r="A34" s="4" t="s">
        <v>697</v>
      </c>
      <c r="B34" s="5">
        <v>87010</v>
      </c>
      <c r="C34" s="5">
        <v>102368</v>
      </c>
    </row>
    <row r="35" spans="1:3" x14ac:dyDescent="0.25">
      <c r="A35" s="4" t="s">
        <v>704</v>
      </c>
      <c r="B35" s="5">
        <v>-86309</v>
      </c>
      <c r="C35" s="5">
        <v>-103788</v>
      </c>
    </row>
    <row r="36" spans="1:3" x14ac:dyDescent="0.25">
      <c r="A36" s="4" t="s">
        <v>941</v>
      </c>
    </row>
    <row r="37" spans="1:3" x14ac:dyDescent="0.25">
      <c r="A37" s="3" t="s">
        <v>870</v>
      </c>
    </row>
    <row r="38" spans="1:3" x14ac:dyDescent="0.25">
      <c r="A38" s="4" t="s">
        <v>697</v>
      </c>
      <c r="B38" s="5">
        <v>35545</v>
      </c>
      <c r="C38" s="5">
        <v>13991</v>
      </c>
    </row>
    <row r="39" spans="1:3" x14ac:dyDescent="0.25">
      <c r="A39" s="4" t="s">
        <v>704</v>
      </c>
      <c r="B39" s="5">
        <v>-32531</v>
      </c>
      <c r="C39" s="5">
        <v>-18055</v>
      </c>
    </row>
    <row r="40" spans="1:3" x14ac:dyDescent="0.25">
      <c r="A40" s="4" t="s">
        <v>942</v>
      </c>
    </row>
    <row r="41" spans="1:3" x14ac:dyDescent="0.25">
      <c r="A41" s="3" t="s">
        <v>870</v>
      </c>
    </row>
    <row r="42" spans="1:3" x14ac:dyDescent="0.25">
      <c r="A42" s="4" t="s">
        <v>697</v>
      </c>
      <c r="B42" s="5">
        <v>73566</v>
      </c>
      <c r="C42" s="5">
        <v>76873</v>
      </c>
    </row>
    <row r="43" spans="1:3" x14ac:dyDescent="0.25">
      <c r="A43" s="4" t="s">
        <v>704</v>
      </c>
      <c r="B43" s="5">
        <v>-80273</v>
      </c>
      <c r="C43" s="5">
        <v>-81016</v>
      </c>
    </row>
    <row r="44" spans="1:3" x14ac:dyDescent="0.25">
      <c r="A44" s="4" t="s">
        <v>943</v>
      </c>
    </row>
    <row r="45" spans="1:3" x14ac:dyDescent="0.25">
      <c r="A45" s="3" t="s">
        <v>870</v>
      </c>
    </row>
    <row r="46" spans="1:3" x14ac:dyDescent="0.25">
      <c r="A46" s="4" t="s">
        <v>697</v>
      </c>
      <c r="B46" s="5">
        <v>459969</v>
      </c>
      <c r="C46" s="5">
        <v>568629</v>
      </c>
    </row>
    <row r="47" spans="1:3" x14ac:dyDescent="0.25">
      <c r="A47" s="4" t="s">
        <v>704</v>
      </c>
      <c r="B47" s="5">
        <v>-433190</v>
      </c>
      <c r="C47" s="5">
        <v>-540766</v>
      </c>
    </row>
    <row r="48" spans="1:3" x14ac:dyDescent="0.25">
      <c r="A48" s="4" t="s">
        <v>944</v>
      </c>
    </row>
    <row r="49" spans="1:3" x14ac:dyDescent="0.25">
      <c r="A49" s="3" t="s">
        <v>870</v>
      </c>
    </row>
    <row r="50" spans="1:3" x14ac:dyDescent="0.25">
      <c r="A50" s="4" t="s">
        <v>697</v>
      </c>
      <c r="B50" s="5">
        <v>-329968</v>
      </c>
      <c r="C50" s="5">
        <v>-421878</v>
      </c>
    </row>
    <row r="51" spans="1:3" x14ac:dyDescent="0.25">
      <c r="A51" s="4" t="s">
        <v>704</v>
      </c>
      <c r="B51" s="5">
        <v>329968</v>
      </c>
      <c r="C51" s="5">
        <v>421878</v>
      </c>
    </row>
    <row r="52" spans="1:3" x14ac:dyDescent="0.25">
      <c r="A52" s="4" t="s">
        <v>945</v>
      </c>
    </row>
    <row r="53" spans="1:3" x14ac:dyDescent="0.25">
      <c r="A53" s="3" t="s">
        <v>870</v>
      </c>
    </row>
    <row r="54" spans="1:3" x14ac:dyDescent="0.25">
      <c r="A54" s="4" t="s">
        <v>697</v>
      </c>
      <c r="B54" s="5">
        <v>-1924</v>
      </c>
      <c r="C54" s="5">
        <v>-1128</v>
      </c>
    </row>
    <row r="55" spans="1:3" x14ac:dyDescent="0.25">
      <c r="A55" s="4" t="s">
        <v>704</v>
      </c>
      <c r="B55" s="5">
        <v>1924</v>
      </c>
      <c r="C55" s="5">
        <v>1128</v>
      </c>
    </row>
    <row r="56" spans="1:3" x14ac:dyDescent="0.25">
      <c r="A56" s="4" t="s">
        <v>946</v>
      </c>
    </row>
    <row r="57" spans="1:3" x14ac:dyDescent="0.25">
      <c r="A57" s="3" t="s">
        <v>870</v>
      </c>
    </row>
    <row r="58" spans="1:3" x14ac:dyDescent="0.25">
      <c r="A58" s="4" t="s">
        <v>947</v>
      </c>
      <c r="B58" s="5">
        <v>-64117</v>
      </c>
      <c r="C58" s="5">
        <v>-76042</v>
      </c>
    </row>
    <row r="59" spans="1:3" x14ac:dyDescent="0.25">
      <c r="A59" s="4" t="s">
        <v>947</v>
      </c>
      <c r="B59" s="5">
        <v>49345</v>
      </c>
      <c r="C59" s="5">
        <v>59169</v>
      </c>
    </row>
    <row r="60" spans="1:3" x14ac:dyDescent="0.25">
      <c r="A60" s="4" t="s">
        <v>948</v>
      </c>
    </row>
    <row r="61" spans="1:3" x14ac:dyDescent="0.25">
      <c r="A61" s="3" t="s">
        <v>870</v>
      </c>
    </row>
    <row r="62" spans="1:3" x14ac:dyDescent="0.25">
      <c r="A62" s="4" t="s">
        <v>697</v>
      </c>
      <c r="B62" s="5">
        <v>35</v>
      </c>
      <c r="C62" s="5">
        <v>237</v>
      </c>
    </row>
    <row r="63" spans="1:3" x14ac:dyDescent="0.25">
      <c r="A63" s="4" t="s">
        <v>704</v>
      </c>
      <c r="B63" s="5">
        <v>-31</v>
      </c>
      <c r="C63" s="5">
        <v>-412</v>
      </c>
    </row>
    <row r="64" spans="1:3" x14ac:dyDescent="0.25">
      <c r="A64" s="4" t="s">
        <v>949</v>
      </c>
    </row>
    <row r="65" spans="1:3" x14ac:dyDescent="0.25">
      <c r="A65" s="3" t="s">
        <v>870</v>
      </c>
    </row>
    <row r="66" spans="1:3" x14ac:dyDescent="0.25">
      <c r="A66" s="4" t="s">
        <v>697</v>
      </c>
      <c r="B66" s="5">
        <v>2</v>
      </c>
      <c r="C66" s="5">
        <v>297</v>
      </c>
    </row>
    <row r="67" spans="1:3" x14ac:dyDescent="0.25">
      <c r="A67" s="4" t="s">
        <v>704</v>
      </c>
      <c r="B67" s="5">
        <v>-2</v>
      </c>
      <c r="C67" s="5">
        <v>-229</v>
      </c>
    </row>
    <row r="68" spans="1:3" x14ac:dyDescent="0.25">
      <c r="A68" s="4" t="s">
        <v>950</v>
      </c>
    </row>
    <row r="69" spans="1:3" x14ac:dyDescent="0.25">
      <c r="A69" s="3" t="s">
        <v>870</v>
      </c>
    </row>
    <row r="70" spans="1:3" x14ac:dyDescent="0.25">
      <c r="A70" s="4" t="s">
        <v>697</v>
      </c>
      <c r="B70" s="5">
        <v>0</v>
      </c>
      <c r="C70" s="5">
        <v>0</v>
      </c>
    </row>
    <row r="71" spans="1:3" x14ac:dyDescent="0.25">
      <c r="A71" s="4" t="s">
        <v>951</v>
      </c>
    </row>
    <row r="72" spans="1:3" x14ac:dyDescent="0.25">
      <c r="A72" s="3" t="s">
        <v>870</v>
      </c>
    </row>
    <row r="73" spans="1:3" x14ac:dyDescent="0.25">
      <c r="A73" s="4" t="s">
        <v>697</v>
      </c>
      <c r="B73" s="5">
        <v>0</v>
      </c>
      <c r="C73" s="5">
        <v>0</v>
      </c>
    </row>
    <row r="74" spans="1:3" x14ac:dyDescent="0.25">
      <c r="A74" s="4" t="s">
        <v>952</v>
      </c>
    </row>
    <row r="75" spans="1:3" x14ac:dyDescent="0.25">
      <c r="A75" s="3" t="s">
        <v>870</v>
      </c>
    </row>
    <row r="76" spans="1:3" x14ac:dyDescent="0.25">
      <c r="A76" s="4" t="s">
        <v>697</v>
      </c>
      <c r="B76" s="5">
        <v>0</v>
      </c>
      <c r="C76" s="5">
        <v>0</v>
      </c>
    </row>
    <row r="77" spans="1:3" x14ac:dyDescent="0.25">
      <c r="A77" s="4" t="s">
        <v>953</v>
      </c>
    </row>
    <row r="78" spans="1:3" x14ac:dyDescent="0.25">
      <c r="A78" s="3" t="s">
        <v>870</v>
      </c>
    </row>
    <row r="79" spans="1:3" x14ac:dyDescent="0.25">
      <c r="A79" s="4" t="s">
        <v>697</v>
      </c>
      <c r="B79" s="5">
        <v>33</v>
      </c>
      <c r="C79" s="5">
        <v>75</v>
      </c>
    </row>
    <row r="80" spans="1:3" x14ac:dyDescent="0.25">
      <c r="A80" s="4" t="s">
        <v>704</v>
      </c>
      <c r="B80" s="5">
        <v>-29</v>
      </c>
      <c r="C80" s="5">
        <v>-318</v>
      </c>
    </row>
    <row r="81" spans="1:3" x14ac:dyDescent="0.25">
      <c r="A81" s="4" t="s">
        <v>954</v>
      </c>
    </row>
    <row r="82" spans="1:3" x14ac:dyDescent="0.25">
      <c r="A82" s="3" t="s">
        <v>870</v>
      </c>
    </row>
    <row r="83" spans="1:3" x14ac:dyDescent="0.25">
      <c r="A83" s="4" t="s">
        <v>697</v>
      </c>
      <c r="B83" s="5">
        <v>35</v>
      </c>
      <c r="C83" s="5">
        <v>372</v>
      </c>
    </row>
    <row r="84" spans="1:3" x14ac:dyDescent="0.25">
      <c r="A84" s="4" t="s">
        <v>704</v>
      </c>
      <c r="B84" s="5">
        <v>-31</v>
      </c>
      <c r="C84" s="5">
        <v>-547</v>
      </c>
    </row>
    <row r="85" spans="1:3" x14ac:dyDescent="0.25">
      <c r="A85" s="4" t="s">
        <v>955</v>
      </c>
    </row>
    <row r="86" spans="1:3" x14ac:dyDescent="0.25">
      <c r="A86" s="3" t="s">
        <v>870</v>
      </c>
    </row>
    <row r="87" spans="1:3" x14ac:dyDescent="0.25">
      <c r="A87" s="4" t="s">
        <v>697</v>
      </c>
      <c r="B87" s="5">
        <v>0</v>
      </c>
      <c r="C87" s="5">
        <v>-135</v>
      </c>
    </row>
    <row r="88" spans="1:3" x14ac:dyDescent="0.25">
      <c r="A88" s="4" t="s">
        <v>704</v>
      </c>
      <c r="C88" s="5">
        <v>135</v>
      </c>
    </row>
    <row r="89" spans="1:3" x14ac:dyDescent="0.25">
      <c r="A89" s="4" t="s">
        <v>956</v>
      </c>
    </row>
    <row r="90" spans="1:3" x14ac:dyDescent="0.25">
      <c r="A90" s="3" t="s">
        <v>870</v>
      </c>
    </row>
    <row r="91" spans="1:3" x14ac:dyDescent="0.25">
      <c r="A91" s="4" t="s">
        <v>697</v>
      </c>
      <c r="B91" s="5">
        <v>124028</v>
      </c>
      <c r="C91" s="5">
        <v>140547</v>
      </c>
    </row>
    <row r="92" spans="1:3" x14ac:dyDescent="0.25">
      <c r="A92" s="4" t="s">
        <v>704</v>
      </c>
      <c r="B92" s="5">
        <v>-97693</v>
      </c>
      <c r="C92" s="5">
        <v>-113684</v>
      </c>
    </row>
    <row r="93" spans="1:3" x14ac:dyDescent="0.25">
      <c r="A93" s="4" t="s">
        <v>957</v>
      </c>
    </row>
    <row r="94" spans="1:3" x14ac:dyDescent="0.25">
      <c r="A94" s="3" t="s">
        <v>870</v>
      </c>
    </row>
    <row r="95" spans="1:3" x14ac:dyDescent="0.25">
      <c r="A95" s="4" t="s">
        <v>697</v>
      </c>
      <c r="B95" s="5">
        <v>246525</v>
      </c>
      <c r="C95" s="5">
        <v>357568</v>
      </c>
    </row>
    <row r="96" spans="1:3" x14ac:dyDescent="0.25">
      <c r="A96" s="4" t="s">
        <v>704</v>
      </c>
      <c r="B96" s="5">
        <v>-217438</v>
      </c>
      <c r="C96" s="5">
        <v>-320900</v>
      </c>
    </row>
    <row r="97" spans="1:3" x14ac:dyDescent="0.25">
      <c r="A97" s="4" t="s">
        <v>958</v>
      </c>
    </row>
    <row r="98" spans="1:3" x14ac:dyDescent="0.25">
      <c r="A98" s="3" t="s">
        <v>870</v>
      </c>
    </row>
    <row r="99" spans="1:3" x14ac:dyDescent="0.25">
      <c r="A99" s="4" t="s">
        <v>697</v>
      </c>
      <c r="B99" s="5">
        <v>12823</v>
      </c>
      <c r="C99" s="5">
        <v>13104</v>
      </c>
    </row>
    <row r="100" spans="1:3" x14ac:dyDescent="0.25">
      <c r="A100" s="4" t="s">
        <v>704</v>
      </c>
      <c r="B100" s="5">
        <v>-14176</v>
      </c>
      <c r="C100" s="5">
        <v>-14395</v>
      </c>
    </row>
    <row r="101" spans="1:3" x14ac:dyDescent="0.25">
      <c r="A101" s="4" t="s">
        <v>959</v>
      </c>
    </row>
    <row r="102" spans="1:3" x14ac:dyDescent="0.25">
      <c r="A102" s="3" t="s">
        <v>870</v>
      </c>
    </row>
    <row r="103" spans="1:3" x14ac:dyDescent="0.25">
      <c r="A103" s="4" t="s">
        <v>697</v>
      </c>
      <c r="B103" s="5">
        <v>86773</v>
      </c>
      <c r="C103" s="5">
        <v>102221</v>
      </c>
    </row>
    <row r="104" spans="1:3" x14ac:dyDescent="0.25">
      <c r="A104" s="4" t="s">
        <v>704</v>
      </c>
      <c r="B104" s="5">
        <v>-85925</v>
      </c>
      <c r="C104" s="5">
        <v>-103303</v>
      </c>
    </row>
    <row r="105" spans="1:3" x14ac:dyDescent="0.25">
      <c r="A105" s="4" t="s">
        <v>960</v>
      </c>
    </row>
    <row r="106" spans="1:3" x14ac:dyDescent="0.25">
      <c r="A106" s="3" t="s">
        <v>870</v>
      </c>
    </row>
    <row r="107" spans="1:3" x14ac:dyDescent="0.25">
      <c r="A107" s="4" t="s">
        <v>697</v>
      </c>
      <c r="B107" s="5">
        <v>34501</v>
      </c>
      <c r="C107" s="5">
        <v>13285</v>
      </c>
    </row>
    <row r="108" spans="1:3" x14ac:dyDescent="0.25">
      <c r="A108" s="4" t="s">
        <v>704</v>
      </c>
      <c r="B108" s="5">
        <v>-31925</v>
      </c>
      <c r="C108" s="5">
        <v>-17649</v>
      </c>
    </row>
    <row r="109" spans="1:3" x14ac:dyDescent="0.25">
      <c r="A109" s="4" t="s">
        <v>961</v>
      </c>
    </row>
    <row r="110" spans="1:3" x14ac:dyDescent="0.25">
      <c r="A110" s="3" t="s">
        <v>870</v>
      </c>
    </row>
    <row r="111" spans="1:3" x14ac:dyDescent="0.25">
      <c r="A111" s="4" t="s">
        <v>697</v>
      </c>
      <c r="B111" s="5">
        <v>72570</v>
      </c>
      <c r="C111" s="5">
        <v>75054</v>
      </c>
    </row>
    <row r="112" spans="1:3" x14ac:dyDescent="0.25">
      <c r="A112" s="4" t="s">
        <v>704</v>
      </c>
      <c r="B112" s="5">
        <v>-77393</v>
      </c>
      <c r="C112" s="5">
        <v>-78122</v>
      </c>
    </row>
    <row r="113" spans="1:3" x14ac:dyDescent="0.25">
      <c r="A113" s="4" t="s">
        <v>962</v>
      </c>
    </row>
    <row r="114" spans="1:3" x14ac:dyDescent="0.25">
      <c r="A114" s="3" t="s">
        <v>870</v>
      </c>
    </row>
    <row r="115" spans="1:3" x14ac:dyDescent="0.25">
      <c r="A115" s="4" t="s">
        <v>697</v>
      </c>
      <c r="B115" s="5">
        <v>453192</v>
      </c>
      <c r="C115" s="5">
        <v>561232</v>
      </c>
    </row>
    <row r="116" spans="1:3" x14ac:dyDescent="0.25">
      <c r="A116" s="4" t="s">
        <v>704</v>
      </c>
      <c r="B116" s="5">
        <v>-426857</v>
      </c>
      <c r="C116" s="5">
        <v>-534369</v>
      </c>
    </row>
    <row r="117" spans="1:3" x14ac:dyDescent="0.25">
      <c r="A117" s="4" t="s">
        <v>963</v>
      </c>
    </row>
    <row r="118" spans="1:3" x14ac:dyDescent="0.25">
      <c r="A118" s="3" t="s">
        <v>870</v>
      </c>
    </row>
    <row r="119" spans="1:3" x14ac:dyDescent="0.25">
      <c r="A119" s="4" t="s">
        <v>697</v>
      </c>
      <c r="B119" s="5">
        <v>-329164</v>
      </c>
      <c r="C119" s="5">
        <v>-420685</v>
      </c>
    </row>
    <row r="120" spans="1:3" x14ac:dyDescent="0.25">
      <c r="A120" s="4" t="s">
        <v>704</v>
      </c>
      <c r="B120" s="5">
        <v>329164</v>
      </c>
      <c r="C120" s="5">
        <v>420685</v>
      </c>
    </row>
    <row r="121" spans="1:3" x14ac:dyDescent="0.25">
      <c r="A121" s="4" t="s">
        <v>964</v>
      </c>
    </row>
    <row r="122" spans="1:3" x14ac:dyDescent="0.25">
      <c r="A122" s="3" t="s">
        <v>870</v>
      </c>
    </row>
    <row r="123" spans="1:3" x14ac:dyDescent="0.25">
      <c r="A123" s="4" t="s">
        <v>697</v>
      </c>
      <c r="B123" s="5">
        <v>5938</v>
      </c>
      <c r="C123" s="5">
        <v>5967</v>
      </c>
    </row>
    <row r="124" spans="1:3" x14ac:dyDescent="0.25">
      <c r="A124" s="4" t="s">
        <v>704</v>
      </c>
      <c r="B124" s="5">
        <v>-5498</v>
      </c>
      <c r="C124" s="5">
        <v>-4792</v>
      </c>
    </row>
    <row r="125" spans="1:3" x14ac:dyDescent="0.25">
      <c r="A125" s="4" t="s">
        <v>965</v>
      </c>
    </row>
    <row r="126" spans="1:3" x14ac:dyDescent="0.25">
      <c r="A126" s="3" t="s">
        <v>870</v>
      </c>
    </row>
    <row r="127" spans="1:3" x14ac:dyDescent="0.25">
      <c r="A127" s="4" t="s">
        <v>697</v>
      </c>
      <c r="B127" s="5">
        <v>1065</v>
      </c>
      <c r="C127" s="5">
        <v>977</v>
      </c>
    </row>
    <row r="128" spans="1:3" x14ac:dyDescent="0.25">
      <c r="A128" s="4" t="s">
        <v>704</v>
      </c>
      <c r="B128" s="5">
        <v>-882</v>
      </c>
      <c r="C128" s="5">
        <v>-710</v>
      </c>
    </row>
    <row r="129" spans="1:3" x14ac:dyDescent="0.25">
      <c r="A129" s="4" t="s">
        <v>966</v>
      </c>
    </row>
    <row r="130" spans="1:3" x14ac:dyDescent="0.25">
      <c r="A130" s="3" t="s">
        <v>870</v>
      </c>
    </row>
    <row r="131" spans="1:3" x14ac:dyDescent="0.25">
      <c r="A131" s="4" t="s">
        <v>697</v>
      </c>
      <c r="B131" s="5">
        <v>3433</v>
      </c>
      <c r="C131" s="5">
        <v>3451</v>
      </c>
    </row>
    <row r="132" spans="1:3" x14ac:dyDescent="0.25">
      <c r="A132" s="4" t="s">
        <v>704</v>
      </c>
      <c r="B132" s="5">
        <v>-1579</v>
      </c>
      <c r="C132" s="5">
        <v>-1673</v>
      </c>
    </row>
    <row r="133" spans="1:3" x14ac:dyDescent="0.25">
      <c r="A133" s="4" t="s">
        <v>967</v>
      </c>
    </row>
    <row r="134" spans="1:3" x14ac:dyDescent="0.25">
      <c r="A134" s="3" t="s">
        <v>870</v>
      </c>
    </row>
    <row r="135" spans="1:3" x14ac:dyDescent="0.25">
      <c r="A135" s="4" t="s">
        <v>697</v>
      </c>
      <c r="B135" s="5">
        <v>237</v>
      </c>
      <c r="C135" s="5">
        <v>147</v>
      </c>
    </row>
    <row r="136" spans="1:3" x14ac:dyDescent="0.25">
      <c r="A136" s="4" t="s">
        <v>704</v>
      </c>
      <c r="B136" s="5">
        <v>-384</v>
      </c>
      <c r="C136" s="5">
        <v>-485</v>
      </c>
    </row>
    <row r="137" spans="1:3" x14ac:dyDescent="0.25">
      <c r="A137" s="4" t="s">
        <v>968</v>
      </c>
    </row>
    <row r="138" spans="1:3" x14ac:dyDescent="0.25">
      <c r="A138" s="3" t="s">
        <v>870</v>
      </c>
    </row>
    <row r="139" spans="1:3" x14ac:dyDescent="0.25">
      <c r="A139" s="4" t="s">
        <v>697</v>
      </c>
      <c r="B139" s="5">
        <v>1044</v>
      </c>
      <c r="C139" s="5">
        <v>706</v>
      </c>
    </row>
    <row r="140" spans="1:3" x14ac:dyDescent="0.25">
      <c r="A140" s="4" t="s">
        <v>704</v>
      </c>
      <c r="B140" s="5">
        <v>-606</v>
      </c>
      <c r="C140" s="5">
        <v>-406</v>
      </c>
    </row>
    <row r="141" spans="1:3" x14ac:dyDescent="0.25">
      <c r="A141" s="4" t="s">
        <v>969</v>
      </c>
    </row>
    <row r="142" spans="1:3" x14ac:dyDescent="0.25">
      <c r="A142" s="3" t="s">
        <v>870</v>
      </c>
    </row>
    <row r="143" spans="1:3" x14ac:dyDescent="0.25">
      <c r="A143" s="4" t="s">
        <v>697</v>
      </c>
      <c r="B143" s="5">
        <v>963</v>
      </c>
      <c r="C143" s="5">
        <v>1744</v>
      </c>
    </row>
    <row r="144" spans="1:3" x14ac:dyDescent="0.25">
      <c r="A144" s="4" t="s">
        <v>704</v>
      </c>
      <c r="B144" s="5">
        <v>-2851</v>
      </c>
      <c r="C144" s="5">
        <v>-2576</v>
      </c>
    </row>
    <row r="145" spans="1:3" x14ac:dyDescent="0.25">
      <c r="A145" s="4" t="s">
        <v>970</v>
      </c>
    </row>
    <row r="146" spans="1:3" x14ac:dyDescent="0.25">
      <c r="A146" s="3" t="s">
        <v>870</v>
      </c>
    </row>
    <row r="147" spans="1:3" x14ac:dyDescent="0.25">
      <c r="A147" s="4" t="s">
        <v>697</v>
      </c>
      <c r="B147" s="5">
        <v>6742</v>
      </c>
      <c r="C147" s="5">
        <v>7025</v>
      </c>
    </row>
    <row r="148" spans="1:3" x14ac:dyDescent="0.25">
      <c r="A148" s="4" t="s">
        <v>704</v>
      </c>
      <c r="B148" s="5">
        <v>-6302</v>
      </c>
      <c r="C148" s="5">
        <v>-5850</v>
      </c>
    </row>
    <row r="149" spans="1:3" x14ac:dyDescent="0.25">
      <c r="A149" s="4" t="s">
        <v>971</v>
      </c>
    </row>
    <row r="150" spans="1:3" x14ac:dyDescent="0.25">
      <c r="A150" s="3" t="s">
        <v>870</v>
      </c>
    </row>
    <row r="151" spans="1:3" x14ac:dyDescent="0.25">
      <c r="A151" s="4" t="s">
        <v>697</v>
      </c>
      <c r="B151" s="5">
        <v>-804</v>
      </c>
      <c r="C151" s="5">
        <v>-1058</v>
      </c>
    </row>
    <row r="152" spans="1:3" x14ac:dyDescent="0.25">
      <c r="A152" s="4" t="s">
        <v>704</v>
      </c>
      <c r="B152" s="7">
        <v>804</v>
      </c>
      <c r="C152" s="7">
        <v>1058</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D174"/>
  <sheetViews>
    <sheetView workbookViewId="0"/>
  </sheetViews>
  <sheetFormatPr defaultRowHeight="15" x14ac:dyDescent="0.25"/>
  <cols>
    <col min="1" max="1" width="80" customWidth="1"/>
    <col min="2" max="3" width="33" customWidth="1"/>
    <col min="4" max="4" width="21" customWidth="1"/>
  </cols>
  <sheetData>
    <row r="1" spans="1:4" ht="30" x14ac:dyDescent="0.25">
      <c r="A1" s="1" t="s">
        <v>972</v>
      </c>
      <c r="B1" s="2" t="s">
        <v>973</v>
      </c>
      <c r="C1" s="2" t="s">
        <v>974</v>
      </c>
      <c r="D1" s="2" t="s">
        <v>975</v>
      </c>
    </row>
    <row r="2" spans="1:4" x14ac:dyDescent="0.25">
      <c r="A2" s="3" t="s">
        <v>976</v>
      </c>
    </row>
    <row r="3" spans="1:4" ht="30" x14ac:dyDescent="0.25">
      <c r="A3" s="4" t="s">
        <v>977</v>
      </c>
      <c r="B3" s="7">
        <v>440</v>
      </c>
      <c r="C3" s="7">
        <v>1175</v>
      </c>
      <c r="D3" s="7">
        <v>25</v>
      </c>
    </row>
    <row r="4" spans="1:4" x14ac:dyDescent="0.25">
      <c r="A4" s="4" t="s">
        <v>978</v>
      </c>
    </row>
    <row r="5" spans="1:4" x14ac:dyDescent="0.25">
      <c r="A5" s="3" t="s">
        <v>976</v>
      </c>
    </row>
    <row r="6" spans="1:4" ht="30" x14ac:dyDescent="0.25">
      <c r="A6" s="4" t="s">
        <v>977</v>
      </c>
      <c r="B6" s="7">
        <v>183</v>
      </c>
      <c r="C6" s="7">
        <v>267</v>
      </c>
      <c r="D6" s="5">
        <v>89</v>
      </c>
    </row>
    <row r="7" spans="1:4" ht="30" x14ac:dyDescent="0.25">
      <c r="A7" s="4" t="s">
        <v>979</v>
      </c>
    </row>
    <row r="8" spans="1:4" x14ac:dyDescent="0.25">
      <c r="A8" s="3" t="s">
        <v>976</v>
      </c>
    </row>
    <row r="9" spans="1:4" x14ac:dyDescent="0.25">
      <c r="A9" s="4" t="s">
        <v>980</v>
      </c>
      <c r="B9" s="11">
        <v>0.63</v>
      </c>
      <c r="C9" s="11">
        <v>0.56000000000000005</v>
      </c>
    </row>
    <row r="10" spans="1:4" ht="30" x14ac:dyDescent="0.25">
      <c r="A10" s="4" t="s">
        <v>981</v>
      </c>
    </row>
    <row r="11" spans="1:4" x14ac:dyDescent="0.25">
      <c r="A11" s="3" t="s">
        <v>976</v>
      </c>
    </row>
    <row r="12" spans="1:4" x14ac:dyDescent="0.25">
      <c r="A12" s="4" t="s">
        <v>980</v>
      </c>
      <c r="B12" s="11">
        <v>0.62</v>
      </c>
      <c r="C12" s="11">
        <v>0.6</v>
      </c>
    </row>
    <row r="13" spans="1:4" ht="30" x14ac:dyDescent="0.25">
      <c r="A13" s="4" t="s">
        <v>982</v>
      </c>
    </row>
    <row r="14" spans="1:4" x14ac:dyDescent="0.25">
      <c r="A14" s="3" t="s">
        <v>976</v>
      </c>
    </row>
    <row r="15" spans="1:4" x14ac:dyDescent="0.25">
      <c r="A15" s="4" t="s">
        <v>980</v>
      </c>
      <c r="B15" s="11">
        <v>0.59</v>
      </c>
      <c r="C15" s="11">
        <v>0.65</v>
      </c>
    </row>
    <row r="16" spans="1:4" ht="30" x14ac:dyDescent="0.25">
      <c r="A16" s="4" t="s">
        <v>983</v>
      </c>
    </row>
    <row r="17" spans="1:4" x14ac:dyDescent="0.25">
      <c r="A17" s="3" t="s">
        <v>976</v>
      </c>
    </row>
    <row r="18" spans="1:4" x14ac:dyDescent="0.25">
      <c r="A18" s="4" t="s">
        <v>980</v>
      </c>
      <c r="B18" s="11">
        <v>0.54</v>
      </c>
      <c r="C18" s="11">
        <v>0.53</v>
      </c>
    </row>
    <row r="19" spans="1:4" x14ac:dyDescent="0.25">
      <c r="A19" s="4" t="s">
        <v>984</v>
      </c>
    </row>
    <row r="20" spans="1:4" x14ac:dyDescent="0.25">
      <c r="A20" s="3" t="s">
        <v>976</v>
      </c>
    </row>
    <row r="21" spans="1:4" ht="30" x14ac:dyDescent="0.25">
      <c r="A21" s="4" t="s">
        <v>977</v>
      </c>
      <c r="B21" s="7">
        <v>1854</v>
      </c>
      <c r="C21" s="7">
        <v>1778</v>
      </c>
      <c r="D21" s="5">
        <v>1877</v>
      </c>
    </row>
    <row r="22" spans="1:4" ht="30" x14ac:dyDescent="0.25">
      <c r="A22" s="4" t="s">
        <v>985</v>
      </c>
    </row>
    <row r="23" spans="1:4" x14ac:dyDescent="0.25">
      <c r="A23" s="3" t="s">
        <v>976</v>
      </c>
    </row>
    <row r="24" spans="1:4" x14ac:dyDescent="0.25">
      <c r="A24" s="4" t="s">
        <v>980</v>
      </c>
      <c r="B24" s="11">
        <v>1.36</v>
      </c>
      <c r="C24" s="11">
        <v>1.0900000000000001</v>
      </c>
    </row>
    <row r="25" spans="1:4" ht="30" x14ac:dyDescent="0.25">
      <c r="A25" s="4" t="s">
        <v>986</v>
      </c>
    </row>
    <row r="26" spans="1:4" x14ac:dyDescent="0.25">
      <c r="A26" s="3" t="s">
        <v>976</v>
      </c>
    </row>
    <row r="27" spans="1:4" x14ac:dyDescent="0.25">
      <c r="A27" s="4" t="s">
        <v>980</v>
      </c>
      <c r="B27" s="11">
        <v>1.07</v>
      </c>
      <c r="C27" s="11">
        <v>0.74</v>
      </c>
    </row>
    <row r="28" spans="1:4" ht="30" x14ac:dyDescent="0.25">
      <c r="A28" s="4" t="s">
        <v>987</v>
      </c>
    </row>
    <row r="29" spans="1:4" x14ac:dyDescent="0.25">
      <c r="A29" s="3" t="s">
        <v>976</v>
      </c>
    </row>
    <row r="30" spans="1:4" x14ac:dyDescent="0.25">
      <c r="A30" s="4" t="s">
        <v>980</v>
      </c>
      <c r="B30" s="11">
        <v>0.34</v>
      </c>
      <c r="C30" s="11">
        <v>0.4</v>
      </c>
    </row>
    <row r="31" spans="1:4" ht="30" x14ac:dyDescent="0.25">
      <c r="A31" s="4" t="s">
        <v>988</v>
      </c>
    </row>
    <row r="32" spans="1:4" x14ac:dyDescent="0.25">
      <c r="A32" s="3" t="s">
        <v>976</v>
      </c>
    </row>
    <row r="33" spans="1:4" x14ac:dyDescent="0.25">
      <c r="A33" s="4" t="s">
        <v>980</v>
      </c>
      <c r="B33" s="11">
        <v>0.26</v>
      </c>
      <c r="C33" s="11">
        <v>0.3</v>
      </c>
    </row>
    <row r="34" spans="1:4" ht="30" x14ac:dyDescent="0.25">
      <c r="A34" s="4" t="s">
        <v>989</v>
      </c>
    </row>
    <row r="35" spans="1:4" x14ac:dyDescent="0.25">
      <c r="A35" s="3" t="s">
        <v>976</v>
      </c>
    </row>
    <row r="36" spans="1:4" x14ac:dyDescent="0.25">
      <c r="A36" s="4" t="s">
        <v>980</v>
      </c>
      <c r="B36" s="11">
        <v>0.37</v>
      </c>
      <c r="C36" s="11">
        <v>0.46</v>
      </c>
    </row>
    <row r="37" spans="1:4" ht="30" x14ac:dyDescent="0.25">
      <c r="A37" s="4" t="s">
        <v>990</v>
      </c>
    </row>
    <row r="38" spans="1:4" x14ac:dyDescent="0.25">
      <c r="A38" s="3" t="s">
        <v>976</v>
      </c>
    </row>
    <row r="39" spans="1:4" x14ac:dyDescent="0.25">
      <c r="A39" s="4" t="s">
        <v>980</v>
      </c>
      <c r="B39" s="11">
        <v>0.4</v>
      </c>
      <c r="C39" s="11">
        <v>0.4</v>
      </c>
    </row>
    <row r="40" spans="1:4" x14ac:dyDescent="0.25">
      <c r="A40" s="4" t="s">
        <v>991</v>
      </c>
    </row>
    <row r="41" spans="1:4" x14ac:dyDescent="0.25">
      <c r="A41" s="3" t="s">
        <v>976</v>
      </c>
    </row>
    <row r="42" spans="1:4" ht="30" x14ac:dyDescent="0.25">
      <c r="A42" s="4" t="s">
        <v>977</v>
      </c>
      <c r="B42" s="7">
        <v>-147</v>
      </c>
      <c r="C42" s="7">
        <v>-338</v>
      </c>
      <c r="D42" s="5">
        <v>-211</v>
      </c>
    </row>
    <row r="43" spans="1:4" ht="30" x14ac:dyDescent="0.25">
      <c r="A43" s="4" t="s">
        <v>992</v>
      </c>
    </row>
    <row r="44" spans="1:4" x14ac:dyDescent="0.25">
      <c r="A44" s="3" t="s">
        <v>976</v>
      </c>
    </row>
    <row r="45" spans="1:4" x14ac:dyDescent="0.25">
      <c r="A45" s="4" t="s">
        <v>980</v>
      </c>
      <c r="B45" s="11">
        <v>0.4</v>
      </c>
      <c r="C45" s="11">
        <v>0.39</v>
      </c>
    </row>
    <row r="46" spans="1:4" ht="30" x14ac:dyDescent="0.25">
      <c r="A46" s="4" t="s">
        <v>993</v>
      </c>
    </row>
    <row r="47" spans="1:4" x14ac:dyDescent="0.25">
      <c r="A47" s="3" t="s">
        <v>976</v>
      </c>
    </row>
    <row r="48" spans="1:4" x14ac:dyDescent="0.25">
      <c r="A48" s="4" t="s">
        <v>980</v>
      </c>
      <c r="B48" s="11">
        <v>0.41</v>
      </c>
      <c r="C48" s="11">
        <v>0.41</v>
      </c>
    </row>
    <row r="49" spans="1:4" ht="30" x14ac:dyDescent="0.25">
      <c r="A49" s="4" t="s">
        <v>994</v>
      </c>
    </row>
    <row r="50" spans="1:4" x14ac:dyDescent="0.25">
      <c r="A50" s="3" t="s">
        <v>976</v>
      </c>
    </row>
    <row r="51" spans="1:4" x14ac:dyDescent="0.25">
      <c r="A51" s="4" t="s">
        <v>980</v>
      </c>
      <c r="B51" s="11">
        <v>0.19</v>
      </c>
      <c r="C51" s="11">
        <v>0.18</v>
      </c>
    </row>
    <row r="52" spans="1:4" ht="30" x14ac:dyDescent="0.25">
      <c r="A52" s="4" t="s">
        <v>995</v>
      </c>
    </row>
    <row r="53" spans="1:4" x14ac:dyDescent="0.25">
      <c r="A53" s="3" t="s">
        <v>976</v>
      </c>
    </row>
    <row r="54" spans="1:4" x14ac:dyDescent="0.25">
      <c r="A54" s="4" t="s">
        <v>980</v>
      </c>
      <c r="B54" s="11">
        <v>0.19</v>
      </c>
      <c r="C54" s="11">
        <v>0.18</v>
      </c>
    </row>
    <row r="55" spans="1:4" x14ac:dyDescent="0.25">
      <c r="A55" s="4" t="s">
        <v>996</v>
      </c>
    </row>
    <row r="56" spans="1:4" x14ac:dyDescent="0.25">
      <c r="A56" s="3" t="s">
        <v>976</v>
      </c>
    </row>
    <row r="57" spans="1:4" ht="30" x14ac:dyDescent="0.25">
      <c r="A57" s="4" t="s">
        <v>977</v>
      </c>
      <c r="B57" s="7">
        <v>438</v>
      </c>
      <c r="C57" s="7">
        <v>300</v>
      </c>
      <c r="D57" s="5">
        <v>247</v>
      </c>
    </row>
    <row r="58" spans="1:4" ht="30" x14ac:dyDescent="0.25">
      <c r="A58" s="4" t="s">
        <v>997</v>
      </c>
    </row>
    <row r="59" spans="1:4" x14ac:dyDescent="0.25">
      <c r="A59" s="3" t="s">
        <v>976</v>
      </c>
    </row>
    <row r="60" spans="1:4" x14ac:dyDescent="0.25">
      <c r="A60" s="4" t="s">
        <v>980</v>
      </c>
      <c r="B60" s="11">
        <v>0.32</v>
      </c>
      <c r="C60" s="11">
        <v>0.32</v>
      </c>
    </row>
    <row r="61" spans="1:4" ht="30" x14ac:dyDescent="0.25">
      <c r="A61" s="4" t="s">
        <v>998</v>
      </c>
    </row>
    <row r="62" spans="1:4" x14ac:dyDescent="0.25">
      <c r="A62" s="3" t="s">
        <v>976</v>
      </c>
    </row>
    <row r="63" spans="1:4" x14ac:dyDescent="0.25">
      <c r="A63" s="4" t="s">
        <v>980</v>
      </c>
      <c r="B63" s="11">
        <v>0.28999999999999998</v>
      </c>
      <c r="C63" s="11">
        <v>0.3</v>
      </c>
    </row>
    <row r="64" spans="1:4" ht="30" x14ac:dyDescent="0.25">
      <c r="A64" s="4" t="s">
        <v>999</v>
      </c>
    </row>
    <row r="65" spans="1:3" x14ac:dyDescent="0.25">
      <c r="A65" s="3" t="s">
        <v>976</v>
      </c>
    </row>
    <row r="66" spans="1:3" x14ac:dyDescent="0.25">
      <c r="A66" s="4" t="s">
        <v>980</v>
      </c>
      <c r="B66" s="11">
        <v>37.42</v>
      </c>
    </row>
    <row r="67" spans="1:3" ht="30" x14ac:dyDescent="0.25">
      <c r="A67" s="4" t="s">
        <v>1000</v>
      </c>
    </row>
    <row r="68" spans="1:3" x14ac:dyDescent="0.25">
      <c r="A68" s="3" t="s">
        <v>976</v>
      </c>
    </row>
    <row r="69" spans="1:3" x14ac:dyDescent="0.25">
      <c r="A69" s="4" t="s">
        <v>980</v>
      </c>
      <c r="B69" s="11">
        <v>32.200000000000003</v>
      </c>
    </row>
    <row r="70" spans="1:3" ht="30" x14ac:dyDescent="0.25">
      <c r="A70" s="4" t="s">
        <v>1001</v>
      </c>
    </row>
    <row r="71" spans="1:3" x14ac:dyDescent="0.25">
      <c r="A71" s="3" t="s">
        <v>976</v>
      </c>
    </row>
    <row r="72" spans="1:3" x14ac:dyDescent="0.25">
      <c r="A72" s="4" t="s">
        <v>1002</v>
      </c>
      <c r="B72" s="11">
        <v>-0.11</v>
      </c>
      <c r="C72" s="11">
        <v>-0.13</v>
      </c>
    </row>
    <row r="73" spans="1:3" ht="30" x14ac:dyDescent="0.25">
      <c r="A73" s="4" t="s">
        <v>1003</v>
      </c>
    </row>
    <row r="74" spans="1:3" x14ac:dyDescent="0.25">
      <c r="A74" s="3" t="s">
        <v>976</v>
      </c>
    </row>
    <row r="75" spans="1:3" x14ac:dyDescent="0.25">
      <c r="A75" s="4" t="s">
        <v>1002</v>
      </c>
      <c r="B75" s="11">
        <v>-7.0000000000000007E-2</v>
      </c>
      <c r="C75" s="11">
        <v>-0.09</v>
      </c>
    </row>
    <row r="76" spans="1:3" ht="30" x14ac:dyDescent="0.25">
      <c r="A76" s="4" t="s">
        <v>1004</v>
      </c>
    </row>
    <row r="77" spans="1:3" x14ac:dyDescent="0.25">
      <c r="A77" s="3" t="s">
        <v>976</v>
      </c>
    </row>
    <row r="78" spans="1:3" x14ac:dyDescent="0.25">
      <c r="A78" s="4" t="s">
        <v>980</v>
      </c>
      <c r="B78" s="11">
        <v>13.36</v>
      </c>
      <c r="C78" s="11">
        <v>9.73</v>
      </c>
    </row>
    <row r="79" spans="1:3" ht="30" x14ac:dyDescent="0.25">
      <c r="A79" s="4" t="s">
        <v>1005</v>
      </c>
    </row>
    <row r="80" spans="1:3" x14ac:dyDescent="0.25">
      <c r="A80" s="3" t="s">
        <v>976</v>
      </c>
    </row>
    <row r="81" spans="1:4" x14ac:dyDescent="0.25">
      <c r="A81" s="4" t="s">
        <v>980</v>
      </c>
      <c r="B81" s="11">
        <v>12.69</v>
      </c>
      <c r="C81" s="11">
        <v>9.5500000000000007</v>
      </c>
    </row>
    <row r="82" spans="1:4" x14ac:dyDescent="0.25">
      <c r="A82" s="4" t="s">
        <v>1006</v>
      </c>
    </row>
    <row r="83" spans="1:4" x14ac:dyDescent="0.25">
      <c r="A83" s="3" t="s">
        <v>976</v>
      </c>
    </row>
    <row r="84" spans="1:4" ht="30" x14ac:dyDescent="0.25">
      <c r="A84" s="4" t="s">
        <v>977</v>
      </c>
      <c r="B84" s="7">
        <v>-1888</v>
      </c>
      <c r="C84" s="7">
        <v>-832</v>
      </c>
      <c r="D84" s="7">
        <v>-1977</v>
      </c>
    </row>
    <row r="85" spans="1:4" ht="30" x14ac:dyDescent="0.25">
      <c r="A85" s="4" t="s">
        <v>1007</v>
      </c>
    </row>
    <row r="86" spans="1:4" x14ac:dyDescent="0.25">
      <c r="A86" s="3" t="s">
        <v>976</v>
      </c>
    </row>
    <row r="87" spans="1:4" x14ac:dyDescent="0.25">
      <c r="A87" s="4" t="s">
        <v>980</v>
      </c>
      <c r="B87" s="11">
        <v>0.59</v>
      </c>
      <c r="C87" s="11">
        <v>0.52</v>
      </c>
    </row>
    <row r="88" spans="1:4" ht="30" x14ac:dyDescent="0.25">
      <c r="A88" s="4" t="s">
        <v>1008</v>
      </c>
    </row>
    <row r="89" spans="1:4" x14ac:dyDescent="0.25">
      <c r="A89" s="3" t="s">
        <v>976</v>
      </c>
    </row>
    <row r="90" spans="1:4" x14ac:dyDescent="0.25">
      <c r="A90" s="4" t="s">
        <v>980</v>
      </c>
      <c r="B90" s="11">
        <v>0.62</v>
      </c>
      <c r="C90" s="11">
        <v>0.55000000000000004</v>
      </c>
    </row>
    <row r="91" spans="1:4" ht="30" x14ac:dyDescent="0.25">
      <c r="A91" s="4" t="s">
        <v>1009</v>
      </c>
    </row>
    <row r="92" spans="1:4" x14ac:dyDescent="0.25">
      <c r="A92" s="3" t="s">
        <v>976</v>
      </c>
    </row>
    <row r="93" spans="1:4" x14ac:dyDescent="0.25">
      <c r="A93" s="4" t="s">
        <v>980</v>
      </c>
      <c r="B93" s="11">
        <v>0.17</v>
      </c>
      <c r="C93" s="11">
        <v>0.14000000000000001</v>
      </c>
    </row>
    <row r="94" spans="1:4" ht="30" x14ac:dyDescent="0.25">
      <c r="A94" s="4" t="s">
        <v>1010</v>
      </c>
    </row>
    <row r="95" spans="1:4" x14ac:dyDescent="0.25">
      <c r="A95" s="3" t="s">
        <v>976</v>
      </c>
    </row>
    <row r="96" spans="1:4" x14ac:dyDescent="0.25">
      <c r="A96" s="4" t="s">
        <v>980</v>
      </c>
      <c r="B96" s="11">
        <v>0.17</v>
      </c>
      <c r="C96" s="11">
        <v>7.0000000000000007E-2</v>
      </c>
    </row>
    <row r="97" spans="1:3" ht="30" x14ac:dyDescent="0.25">
      <c r="A97" s="4" t="s">
        <v>1011</v>
      </c>
    </row>
    <row r="98" spans="1:3" x14ac:dyDescent="0.25">
      <c r="A98" s="3" t="s">
        <v>976</v>
      </c>
    </row>
    <row r="99" spans="1:3" x14ac:dyDescent="0.25">
      <c r="A99" s="4" t="s">
        <v>980</v>
      </c>
      <c r="B99" s="11">
        <v>0.25</v>
      </c>
      <c r="C99" s="11">
        <v>-0.08</v>
      </c>
    </row>
    <row r="100" spans="1:3" ht="30" x14ac:dyDescent="0.25">
      <c r="A100" s="4" t="s">
        <v>1012</v>
      </c>
    </row>
    <row r="101" spans="1:3" x14ac:dyDescent="0.25">
      <c r="A101" s="3" t="s">
        <v>976</v>
      </c>
    </row>
    <row r="102" spans="1:3" x14ac:dyDescent="0.25">
      <c r="A102" s="4" t="s">
        <v>980</v>
      </c>
      <c r="B102" s="11">
        <v>0.31</v>
      </c>
      <c r="C102" s="11">
        <v>0.31</v>
      </c>
    </row>
    <row r="103" spans="1:3" ht="30" x14ac:dyDescent="0.25">
      <c r="A103" s="4" t="s">
        <v>1013</v>
      </c>
    </row>
    <row r="104" spans="1:3" x14ac:dyDescent="0.25">
      <c r="A104" s="3" t="s">
        <v>976</v>
      </c>
    </row>
    <row r="105" spans="1:3" x14ac:dyDescent="0.25">
      <c r="A105" s="4" t="s">
        <v>980</v>
      </c>
      <c r="B105" s="11">
        <v>0.01</v>
      </c>
      <c r="C105" s="11">
        <v>0.02</v>
      </c>
    </row>
    <row r="106" spans="1:3" ht="30" x14ac:dyDescent="0.25">
      <c r="A106" s="4" t="s">
        <v>1014</v>
      </c>
    </row>
    <row r="107" spans="1:3" x14ac:dyDescent="0.25">
      <c r="A107" s="3" t="s">
        <v>976</v>
      </c>
    </row>
    <row r="108" spans="1:3" x14ac:dyDescent="0.25">
      <c r="A108" s="4" t="s">
        <v>980</v>
      </c>
      <c r="B108" s="11">
        <v>0.02</v>
      </c>
      <c r="C108" s="11">
        <v>7.0000000000000007E-2</v>
      </c>
    </row>
    <row r="109" spans="1:3" ht="30" x14ac:dyDescent="0.25">
      <c r="A109" s="4" t="s">
        <v>1015</v>
      </c>
    </row>
    <row r="110" spans="1:3" x14ac:dyDescent="0.25">
      <c r="A110" s="3" t="s">
        <v>976</v>
      </c>
    </row>
    <row r="111" spans="1:3" x14ac:dyDescent="0.25">
      <c r="A111" s="4" t="s">
        <v>980</v>
      </c>
      <c r="B111" s="11">
        <v>0.2</v>
      </c>
      <c r="C111" s="11">
        <v>0.25</v>
      </c>
    </row>
    <row r="112" spans="1:3" ht="30" x14ac:dyDescent="0.25">
      <c r="A112" s="4" t="s">
        <v>1016</v>
      </c>
    </row>
    <row r="113" spans="1:3" x14ac:dyDescent="0.25">
      <c r="A113" s="3" t="s">
        <v>976</v>
      </c>
    </row>
    <row r="114" spans="1:3" x14ac:dyDescent="0.25">
      <c r="A114" s="4" t="s">
        <v>980</v>
      </c>
      <c r="B114" s="11">
        <v>0.2</v>
      </c>
      <c r="C114" s="11">
        <v>0.2</v>
      </c>
    </row>
    <row r="115" spans="1:3" ht="30" x14ac:dyDescent="0.25">
      <c r="A115" s="4" t="s">
        <v>1017</v>
      </c>
    </row>
    <row r="116" spans="1:3" x14ac:dyDescent="0.25">
      <c r="A116" s="3" t="s">
        <v>976</v>
      </c>
    </row>
    <row r="117" spans="1:3" x14ac:dyDescent="0.25">
      <c r="A117" s="4" t="s">
        <v>980</v>
      </c>
      <c r="B117" s="11">
        <v>0.19</v>
      </c>
      <c r="C117" s="11">
        <v>0.18</v>
      </c>
    </row>
    <row r="118" spans="1:3" ht="30" x14ac:dyDescent="0.25">
      <c r="A118" s="4" t="s">
        <v>1018</v>
      </c>
    </row>
    <row r="119" spans="1:3" x14ac:dyDescent="0.25">
      <c r="A119" s="3" t="s">
        <v>976</v>
      </c>
    </row>
    <row r="120" spans="1:3" x14ac:dyDescent="0.25">
      <c r="A120" s="4" t="s">
        <v>980</v>
      </c>
      <c r="B120" s="11">
        <v>0.15</v>
      </c>
      <c r="C120" s="11">
        <v>0.15</v>
      </c>
    </row>
    <row r="121" spans="1:3" ht="30" x14ac:dyDescent="0.25">
      <c r="A121" s="4" t="s">
        <v>1019</v>
      </c>
    </row>
    <row r="122" spans="1:3" x14ac:dyDescent="0.25">
      <c r="A122" s="3" t="s">
        <v>976</v>
      </c>
    </row>
    <row r="123" spans="1:3" x14ac:dyDescent="0.25">
      <c r="A123" s="4" t="s">
        <v>980</v>
      </c>
      <c r="B123" s="11">
        <v>1.5</v>
      </c>
    </row>
    <row r="124" spans="1:3" ht="30" x14ac:dyDescent="0.25">
      <c r="A124" s="4" t="s">
        <v>1020</v>
      </c>
    </row>
    <row r="125" spans="1:3" x14ac:dyDescent="0.25">
      <c r="A125" s="3" t="s">
        <v>976</v>
      </c>
    </row>
    <row r="126" spans="1:3" x14ac:dyDescent="0.25">
      <c r="A126" s="4" t="s">
        <v>1002</v>
      </c>
      <c r="B126" s="11">
        <v>-1.33</v>
      </c>
      <c r="C126" s="5">
        <v>-1</v>
      </c>
    </row>
    <row r="127" spans="1:3" ht="30" x14ac:dyDescent="0.25">
      <c r="A127" s="4" t="s">
        <v>1021</v>
      </c>
    </row>
    <row r="128" spans="1:3" x14ac:dyDescent="0.25">
      <c r="A128" s="3" t="s">
        <v>976</v>
      </c>
    </row>
    <row r="129" spans="1:3" x14ac:dyDescent="0.25">
      <c r="A129" s="4" t="s">
        <v>980</v>
      </c>
      <c r="B129" s="11">
        <v>8.64</v>
      </c>
      <c r="C129" s="11">
        <v>8.3000000000000007</v>
      </c>
    </row>
    <row r="130" spans="1:3" ht="30" x14ac:dyDescent="0.25">
      <c r="A130" s="4" t="s">
        <v>1022</v>
      </c>
    </row>
    <row r="131" spans="1:3" x14ac:dyDescent="0.25">
      <c r="A131" s="3" t="s">
        <v>976</v>
      </c>
    </row>
    <row r="132" spans="1:3" x14ac:dyDescent="0.25">
      <c r="A132" s="4" t="s">
        <v>980</v>
      </c>
      <c r="B132" s="11">
        <v>-0.7</v>
      </c>
      <c r="C132" s="11">
        <v>-0.7</v>
      </c>
    </row>
    <row r="133" spans="1:3" ht="30" x14ac:dyDescent="0.25">
      <c r="A133" s="4" t="s">
        <v>1023</v>
      </c>
    </row>
    <row r="134" spans="1:3" x14ac:dyDescent="0.25">
      <c r="A134" s="3" t="s">
        <v>976</v>
      </c>
    </row>
    <row r="135" spans="1:3" x14ac:dyDescent="0.25">
      <c r="A135" s="4" t="s">
        <v>980</v>
      </c>
      <c r="B135" s="11">
        <v>0.03</v>
      </c>
      <c r="C135" s="11">
        <v>0.03</v>
      </c>
    </row>
    <row r="136" spans="1:3" ht="30" x14ac:dyDescent="0.25">
      <c r="A136" s="4" t="s">
        <v>1024</v>
      </c>
    </row>
    <row r="137" spans="1:3" x14ac:dyDescent="0.25">
      <c r="A137" s="3" t="s">
        <v>976</v>
      </c>
    </row>
    <row r="138" spans="1:3" x14ac:dyDescent="0.25">
      <c r="A138" s="4" t="s">
        <v>980</v>
      </c>
      <c r="B138" s="11">
        <v>0.81</v>
      </c>
      <c r="C138" s="11">
        <v>0.81</v>
      </c>
    </row>
    <row r="139" spans="1:3" ht="30" x14ac:dyDescent="0.25">
      <c r="A139" s="4" t="s">
        <v>1025</v>
      </c>
    </row>
    <row r="140" spans="1:3" x14ac:dyDescent="0.25">
      <c r="A140" s="3" t="s">
        <v>976</v>
      </c>
    </row>
    <row r="141" spans="1:3" x14ac:dyDescent="0.25">
      <c r="A141" s="4" t="s">
        <v>980</v>
      </c>
      <c r="B141" s="5">
        <v>1</v>
      </c>
      <c r="C141" s="11">
        <v>1.5</v>
      </c>
    </row>
    <row r="142" spans="1:3" ht="30" x14ac:dyDescent="0.25">
      <c r="A142" s="4" t="s">
        <v>1026</v>
      </c>
    </row>
    <row r="143" spans="1:3" x14ac:dyDescent="0.25">
      <c r="A143" s="3" t="s">
        <v>976</v>
      </c>
    </row>
    <row r="144" spans="1:3" x14ac:dyDescent="0.25">
      <c r="A144" s="4" t="s">
        <v>980</v>
      </c>
      <c r="B144" s="11">
        <v>5.68</v>
      </c>
      <c r="C144" s="11">
        <v>6.99</v>
      </c>
    </row>
    <row r="145" spans="1:3" ht="30" x14ac:dyDescent="0.25">
      <c r="A145" s="4" t="s">
        <v>1027</v>
      </c>
    </row>
    <row r="146" spans="1:3" x14ac:dyDescent="0.25">
      <c r="A146" s="3" t="s">
        <v>976</v>
      </c>
    </row>
    <row r="147" spans="1:3" x14ac:dyDescent="0.25">
      <c r="A147" s="4" t="s">
        <v>980</v>
      </c>
      <c r="B147" s="5">
        <v>1</v>
      </c>
      <c r="C147" s="11">
        <v>0.9</v>
      </c>
    </row>
    <row r="148" spans="1:3" ht="30" x14ac:dyDescent="0.25">
      <c r="A148" s="4" t="s">
        <v>1028</v>
      </c>
    </row>
    <row r="149" spans="1:3" x14ac:dyDescent="0.25">
      <c r="A149" s="3" t="s">
        <v>976</v>
      </c>
    </row>
    <row r="150" spans="1:3" x14ac:dyDescent="0.25">
      <c r="A150" s="4" t="s">
        <v>980</v>
      </c>
      <c r="B150" s="11">
        <v>0.5</v>
      </c>
      <c r="C150" s="11">
        <v>0.9</v>
      </c>
    </row>
    <row r="151" spans="1:3" ht="30" x14ac:dyDescent="0.25">
      <c r="A151" s="4" t="s">
        <v>1029</v>
      </c>
    </row>
    <row r="152" spans="1:3" x14ac:dyDescent="0.25">
      <c r="A152" s="3" t="s">
        <v>976</v>
      </c>
    </row>
    <row r="153" spans="1:3" x14ac:dyDescent="0.25">
      <c r="A153" s="4" t="s">
        <v>980</v>
      </c>
      <c r="B153" s="11">
        <v>0.71</v>
      </c>
      <c r="C153" s="11">
        <v>0.7</v>
      </c>
    </row>
    <row r="154" spans="1:3" ht="30" x14ac:dyDescent="0.25">
      <c r="A154" s="4" t="s">
        <v>1030</v>
      </c>
    </row>
    <row r="155" spans="1:3" x14ac:dyDescent="0.25">
      <c r="A155" s="3" t="s">
        <v>976</v>
      </c>
    </row>
    <row r="156" spans="1:3" x14ac:dyDescent="0.25">
      <c r="A156" s="4" t="s">
        <v>980</v>
      </c>
      <c r="B156" s="11">
        <v>0.19</v>
      </c>
      <c r="C156" s="11">
        <v>0.18</v>
      </c>
    </row>
    <row r="157" spans="1:3" ht="30" x14ac:dyDescent="0.25">
      <c r="A157" s="4" t="s">
        <v>1031</v>
      </c>
    </row>
    <row r="158" spans="1:3" x14ac:dyDescent="0.25">
      <c r="A158" s="3" t="s">
        <v>976</v>
      </c>
    </row>
    <row r="159" spans="1:3" x14ac:dyDescent="0.25">
      <c r="A159" s="4" t="s">
        <v>980</v>
      </c>
      <c r="B159" s="11">
        <v>0.93</v>
      </c>
      <c r="C159" s="11">
        <v>0.87</v>
      </c>
    </row>
    <row r="160" spans="1:3" ht="30" x14ac:dyDescent="0.25">
      <c r="A160" s="4" t="s">
        <v>1032</v>
      </c>
    </row>
    <row r="161" spans="1:3" x14ac:dyDescent="0.25">
      <c r="A161" s="3" t="s">
        <v>976</v>
      </c>
    </row>
    <row r="162" spans="1:3" x14ac:dyDescent="0.25">
      <c r="A162" s="4" t="s">
        <v>980</v>
      </c>
      <c r="B162" s="11">
        <v>289.95999999999998</v>
      </c>
    </row>
    <row r="163" spans="1:3" ht="30" x14ac:dyDescent="0.25">
      <c r="A163" s="4" t="s">
        <v>1033</v>
      </c>
    </row>
    <row r="164" spans="1:3" x14ac:dyDescent="0.25">
      <c r="A164" s="3" t="s">
        <v>976</v>
      </c>
    </row>
    <row r="165" spans="1:3" x14ac:dyDescent="0.25">
      <c r="A165" s="4" t="s">
        <v>1002</v>
      </c>
      <c r="B165" s="11">
        <v>2.6</v>
      </c>
      <c r="C165" s="11">
        <v>2.13</v>
      </c>
    </row>
    <row r="166" spans="1:3" ht="30" x14ac:dyDescent="0.25">
      <c r="A166" s="4" t="s">
        <v>1034</v>
      </c>
    </row>
    <row r="167" spans="1:3" x14ac:dyDescent="0.25">
      <c r="A167" s="3" t="s">
        <v>976</v>
      </c>
    </row>
    <row r="168" spans="1:3" x14ac:dyDescent="0.25">
      <c r="A168" s="4" t="s">
        <v>980</v>
      </c>
      <c r="B168" s="11">
        <v>22.68</v>
      </c>
      <c r="C168" s="11">
        <v>11.2</v>
      </c>
    </row>
    <row r="169" spans="1:3" ht="30" x14ac:dyDescent="0.25">
      <c r="A169" s="4" t="s">
        <v>1035</v>
      </c>
    </row>
    <row r="170" spans="1:3" x14ac:dyDescent="0.25">
      <c r="A170" s="3" t="s">
        <v>976</v>
      </c>
    </row>
    <row r="171" spans="1:3" x14ac:dyDescent="0.25">
      <c r="A171" s="4" t="s">
        <v>980</v>
      </c>
      <c r="B171" s="11">
        <v>0.99</v>
      </c>
      <c r="C171" s="5">
        <v>1</v>
      </c>
    </row>
    <row r="172" spans="1:3" ht="30" x14ac:dyDescent="0.25">
      <c r="A172" s="4" t="s">
        <v>1036</v>
      </c>
    </row>
    <row r="173" spans="1:3" x14ac:dyDescent="0.25">
      <c r="A173" s="3" t="s">
        <v>976</v>
      </c>
    </row>
    <row r="174" spans="1:3" x14ac:dyDescent="0.25">
      <c r="A174" s="4" t="s">
        <v>980</v>
      </c>
      <c r="B174" s="11">
        <v>1.5</v>
      </c>
      <c r="C174" s="11">
        <v>1.29</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C67"/>
  <sheetViews>
    <sheetView workbookViewId="0"/>
  </sheetViews>
  <sheetFormatPr defaultRowHeight="15" x14ac:dyDescent="0.25"/>
  <cols>
    <col min="1" max="1" width="80" customWidth="1"/>
    <col min="2" max="2" width="16" customWidth="1"/>
    <col min="3" max="3" width="14" customWidth="1"/>
  </cols>
  <sheetData>
    <row r="1" spans="1:3" x14ac:dyDescent="0.25">
      <c r="A1" s="12" t="s">
        <v>1037</v>
      </c>
      <c r="B1" s="14" t="s">
        <v>1</v>
      </c>
      <c r="C1" s="13"/>
    </row>
    <row r="2" spans="1:3" x14ac:dyDescent="0.25">
      <c r="A2" s="13"/>
      <c r="B2" s="2" t="s">
        <v>2</v>
      </c>
      <c r="C2" s="2" t="s">
        <v>90</v>
      </c>
    </row>
    <row r="3" spans="1:3" x14ac:dyDescent="0.25">
      <c r="A3" s="3" t="s">
        <v>870</v>
      </c>
    </row>
    <row r="4" spans="1:3" ht="30" x14ac:dyDescent="0.25">
      <c r="A4" s="4" t="s">
        <v>1038</v>
      </c>
      <c r="B4" s="7">
        <v>1175</v>
      </c>
      <c r="C4" s="7">
        <v>25</v>
      </c>
    </row>
    <row r="5" spans="1:3" x14ac:dyDescent="0.25">
      <c r="A5" s="4" t="s">
        <v>1039</v>
      </c>
      <c r="B5" s="5">
        <v>265</v>
      </c>
      <c r="C5" s="5">
        <v>226</v>
      </c>
    </row>
    <row r="6" spans="1:3" x14ac:dyDescent="0.25">
      <c r="A6" s="4" t="s">
        <v>1040</v>
      </c>
      <c r="B6" s="5">
        <v>452</v>
      </c>
      <c r="C6" s="5">
        <v>612</v>
      </c>
    </row>
    <row r="7" spans="1:3" x14ac:dyDescent="0.25">
      <c r="A7" s="4" t="s">
        <v>851</v>
      </c>
      <c r="B7" s="5">
        <v>501</v>
      </c>
      <c r="C7" s="5">
        <v>319</v>
      </c>
    </row>
    <row r="8" spans="1:3" x14ac:dyDescent="0.25">
      <c r="A8" s="4" t="s">
        <v>852</v>
      </c>
      <c r="B8" s="5">
        <v>-1541</v>
      </c>
      <c r="C8" s="5">
        <v>-724</v>
      </c>
    </row>
    <row r="9" spans="1:3" x14ac:dyDescent="0.25">
      <c r="A9" s="4" t="s">
        <v>853</v>
      </c>
      <c r="B9" s="5">
        <v>-59</v>
      </c>
      <c r="C9" s="5">
        <v>750</v>
      </c>
    </row>
    <row r="10" spans="1:3" x14ac:dyDescent="0.25">
      <c r="A10" s="4" t="s">
        <v>1041</v>
      </c>
      <c r="B10" s="5">
        <v>-131</v>
      </c>
      <c r="C10" s="5">
        <v>-40</v>
      </c>
    </row>
    <row r="11" spans="1:3" x14ac:dyDescent="0.25">
      <c r="A11" s="4" t="s">
        <v>1042</v>
      </c>
      <c r="B11" s="5">
        <v>-222</v>
      </c>
      <c r="C11" s="5">
        <v>7</v>
      </c>
    </row>
    <row r="12" spans="1:3" ht="30" x14ac:dyDescent="0.25">
      <c r="A12" s="4" t="s">
        <v>1043</v>
      </c>
      <c r="B12" s="5">
        <v>440</v>
      </c>
      <c r="C12" s="5">
        <v>1175</v>
      </c>
    </row>
    <row r="13" spans="1:3" x14ac:dyDescent="0.25">
      <c r="A13" s="4" t="s">
        <v>978</v>
      </c>
    </row>
    <row r="14" spans="1:3" x14ac:dyDescent="0.25">
      <c r="A14" s="3" t="s">
        <v>870</v>
      </c>
    </row>
    <row r="15" spans="1:3" ht="30" x14ac:dyDescent="0.25">
      <c r="A15" s="4" t="s">
        <v>1038</v>
      </c>
      <c r="B15" s="5">
        <v>267</v>
      </c>
      <c r="C15" s="5">
        <v>89</v>
      </c>
    </row>
    <row r="16" spans="1:3" x14ac:dyDescent="0.25">
      <c r="A16" s="4" t="s">
        <v>1039</v>
      </c>
      <c r="B16" s="5">
        <v>72</v>
      </c>
      <c r="C16" s="5">
        <v>12</v>
      </c>
    </row>
    <row r="17" spans="1:3" x14ac:dyDescent="0.25">
      <c r="A17" s="4" t="s">
        <v>1040</v>
      </c>
      <c r="B17" s="5">
        <v>316</v>
      </c>
      <c r="C17" s="5">
        <v>226</v>
      </c>
    </row>
    <row r="18" spans="1:3" x14ac:dyDescent="0.25">
      <c r="A18" s="4" t="s">
        <v>851</v>
      </c>
      <c r="B18" s="5">
        <v>124</v>
      </c>
      <c r="C18" s="5">
        <v>12</v>
      </c>
    </row>
    <row r="19" spans="1:3" x14ac:dyDescent="0.25">
      <c r="A19" s="4" t="s">
        <v>852</v>
      </c>
      <c r="B19" s="5">
        <v>-341</v>
      </c>
      <c r="C19" s="5">
        <v>-28</v>
      </c>
    </row>
    <row r="20" spans="1:3" x14ac:dyDescent="0.25">
      <c r="A20" s="4" t="s">
        <v>853</v>
      </c>
      <c r="B20" s="5">
        <v>18</v>
      </c>
      <c r="C20" s="5">
        <v>-34</v>
      </c>
    </row>
    <row r="21" spans="1:3" x14ac:dyDescent="0.25">
      <c r="A21" s="4" t="s">
        <v>1041</v>
      </c>
      <c r="B21" s="5">
        <v>2</v>
      </c>
      <c r="C21" s="5">
        <v>-13</v>
      </c>
    </row>
    <row r="22" spans="1:3" x14ac:dyDescent="0.25">
      <c r="A22" s="4" t="s">
        <v>1042</v>
      </c>
      <c r="B22" s="5">
        <v>-275</v>
      </c>
      <c r="C22" s="5">
        <v>3</v>
      </c>
    </row>
    <row r="23" spans="1:3" ht="30" x14ac:dyDescent="0.25">
      <c r="A23" s="4" t="s">
        <v>1043</v>
      </c>
      <c r="B23" s="5">
        <v>183</v>
      </c>
      <c r="C23" s="5">
        <v>267</v>
      </c>
    </row>
    <row r="24" spans="1:3" x14ac:dyDescent="0.25">
      <c r="A24" s="4" t="s">
        <v>984</v>
      </c>
    </row>
    <row r="25" spans="1:3" x14ac:dyDescent="0.25">
      <c r="A25" s="3" t="s">
        <v>870</v>
      </c>
    </row>
    <row r="26" spans="1:3" ht="30" x14ac:dyDescent="0.25">
      <c r="A26" s="4" t="s">
        <v>1038</v>
      </c>
      <c r="B26" s="5">
        <v>1778</v>
      </c>
      <c r="C26" s="5">
        <v>1877</v>
      </c>
    </row>
    <row r="27" spans="1:3" x14ac:dyDescent="0.25">
      <c r="A27" s="4" t="s">
        <v>1039</v>
      </c>
      <c r="B27" s="5">
        <v>-21</v>
      </c>
      <c r="C27" s="5">
        <v>28</v>
      </c>
    </row>
    <row r="28" spans="1:3" x14ac:dyDescent="0.25">
      <c r="A28" s="4" t="s">
        <v>1040</v>
      </c>
      <c r="B28" s="5">
        <v>409</v>
      </c>
      <c r="C28" s="5">
        <v>110</v>
      </c>
    </row>
    <row r="29" spans="1:3" x14ac:dyDescent="0.25">
      <c r="A29" s="4" t="s">
        <v>851</v>
      </c>
      <c r="B29" s="5">
        <v>53</v>
      </c>
      <c r="C29" s="5">
        <v>39</v>
      </c>
    </row>
    <row r="30" spans="1:3" x14ac:dyDescent="0.25">
      <c r="A30" s="4" t="s">
        <v>852</v>
      </c>
      <c r="B30" s="5">
        <v>-217</v>
      </c>
      <c r="C30" s="5">
        <v>-50</v>
      </c>
    </row>
    <row r="31" spans="1:3" x14ac:dyDescent="0.25">
      <c r="A31" s="4" t="s">
        <v>853</v>
      </c>
      <c r="B31" s="5">
        <v>-77</v>
      </c>
      <c r="C31" s="5">
        <v>-229</v>
      </c>
    </row>
    <row r="32" spans="1:3" x14ac:dyDescent="0.25">
      <c r="A32" s="4" t="s">
        <v>1041</v>
      </c>
      <c r="B32" s="5">
        <v>-70</v>
      </c>
      <c r="C32" s="5">
        <v>47</v>
      </c>
    </row>
    <row r="33" spans="1:3" x14ac:dyDescent="0.25">
      <c r="A33" s="4" t="s">
        <v>1042</v>
      </c>
      <c r="B33" s="5">
        <v>-1</v>
      </c>
      <c r="C33" s="5">
        <v>-44</v>
      </c>
    </row>
    <row r="34" spans="1:3" ht="30" x14ac:dyDescent="0.25">
      <c r="A34" s="4" t="s">
        <v>1043</v>
      </c>
      <c r="B34" s="5">
        <v>1854</v>
      </c>
      <c r="C34" s="5">
        <v>1778</v>
      </c>
    </row>
    <row r="35" spans="1:3" x14ac:dyDescent="0.25">
      <c r="A35" s="4" t="s">
        <v>991</v>
      </c>
    </row>
    <row r="36" spans="1:3" x14ac:dyDescent="0.25">
      <c r="A36" s="3" t="s">
        <v>870</v>
      </c>
    </row>
    <row r="37" spans="1:3" ht="30" x14ac:dyDescent="0.25">
      <c r="A37" s="4" t="s">
        <v>1038</v>
      </c>
      <c r="B37" s="5">
        <v>-338</v>
      </c>
      <c r="C37" s="5">
        <v>-211</v>
      </c>
    </row>
    <row r="38" spans="1:3" x14ac:dyDescent="0.25">
      <c r="A38" s="4" t="s">
        <v>1039</v>
      </c>
      <c r="B38" s="5">
        <v>9</v>
      </c>
      <c r="C38" s="5">
        <v>-8</v>
      </c>
    </row>
    <row r="39" spans="1:3" x14ac:dyDescent="0.25">
      <c r="A39" s="4" t="s">
        <v>1040</v>
      </c>
      <c r="B39" s="5">
        <v>155</v>
      </c>
      <c r="C39" s="5">
        <v>-210</v>
      </c>
    </row>
    <row r="40" spans="1:3" x14ac:dyDescent="0.25">
      <c r="A40" s="4" t="s">
        <v>851</v>
      </c>
      <c r="B40" s="5">
        <v>7</v>
      </c>
      <c r="C40" s="5">
        <v>1</v>
      </c>
    </row>
    <row r="41" spans="1:3" x14ac:dyDescent="0.25">
      <c r="A41" s="4" t="s">
        <v>852</v>
      </c>
      <c r="B41" s="5">
        <v>-10</v>
      </c>
      <c r="C41" s="5">
        <v>-20</v>
      </c>
    </row>
    <row r="42" spans="1:3" x14ac:dyDescent="0.25">
      <c r="A42" s="4" t="s">
        <v>853</v>
      </c>
      <c r="B42" s="5">
        <v>32</v>
      </c>
      <c r="C42" s="5">
        <v>117</v>
      </c>
    </row>
    <row r="43" spans="1:3" x14ac:dyDescent="0.25">
      <c r="A43" s="4" t="s">
        <v>1041</v>
      </c>
      <c r="B43" s="5">
        <v>-17</v>
      </c>
      <c r="C43" s="5">
        <v>-2</v>
      </c>
    </row>
    <row r="44" spans="1:3" x14ac:dyDescent="0.25">
      <c r="A44" s="4" t="s">
        <v>1042</v>
      </c>
      <c r="B44" s="5">
        <v>15</v>
      </c>
      <c r="C44" s="5">
        <v>-5</v>
      </c>
    </row>
    <row r="45" spans="1:3" ht="30" x14ac:dyDescent="0.25">
      <c r="A45" s="4" t="s">
        <v>1043</v>
      </c>
      <c r="B45" s="5">
        <v>-147</v>
      </c>
      <c r="C45" s="5">
        <v>-338</v>
      </c>
    </row>
    <row r="46" spans="1:3" x14ac:dyDescent="0.25">
      <c r="A46" s="4" t="s">
        <v>996</v>
      </c>
    </row>
    <row r="47" spans="1:3" x14ac:dyDescent="0.25">
      <c r="A47" s="3" t="s">
        <v>870</v>
      </c>
    </row>
    <row r="48" spans="1:3" ht="30" x14ac:dyDescent="0.25">
      <c r="A48" s="4" t="s">
        <v>1038</v>
      </c>
      <c r="B48" s="5">
        <v>300</v>
      </c>
      <c r="C48" s="5">
        <v>247</v>
      </c>
    </row>
    <row r="49" spans="1:3" x14ac:dyDescent="0.25">
      <c r="A49" s="4" t="s">
        <v>1039</v>
      </c>
      <c r="B49" s="5">
        <v>-80</v>
      </c>
      <c r="C49" s="5">
        <v>-12</v>
      </c>
    </row>
    <row r="50" spans="1:3" x14ac:dyDescent="0.25">
      <c r="A50" s="4" t="s">
        <v>1040</v>
      </c>
      <c r="B50" s="5">
        <v>355</v>
      </c>
      <c r="C50" s="5">
        <v>159</v>
      </c>
    </row>
    <row r="51" spans="1:3" x14ac:dyDescent="0.25">
      <c r="A51" s="4" t="s">
        <v>851</v>
      </c>
      <c r="B51" s="5">
        <v>42</v>
      </c>
      <c r="C51" s="5">
        <v>37</v>
      </c>
    </row>
    <row r="52" spans="1:3" x14ac:dyDescent="0.25">
      <c r="A52" s="4" t="s">
        <v>852</v>
      </c>
      <c r="B52" s="5">
        <v>-15</v>
      </c>
      <c r="C52" s="5">
        <v>-22</v>
      </c>
    </row>
    <row r="53" spans="1:3" x14ac:dyDescent="0.25">
      <c r="A53" s="4" t="s">
        <v>853</v>
      </c>
      <c r="B53" s="5">
        <v>-149</v>
      </c>
      <c r="C53" s="5">
        <v>-60</v>
      </c>
    </row>
    <row r="54" spans="1:3" x14ac:dyDescent="0.25">
      <c r="A54" s="4" t="s">
        <v>1041</v>
      </c>
      <c r="B54" s="5">
        <v>-3</v>
      </c>
      <c r="C54" s="5">
        <v>-27</v>
      </c>
    </row>
    <row r="55" spans="1:3" x14ac:dyDescent="0.25">
      <c r="A55" s="4" t="s">
        <v>1042</v>
      </c>
      <c r="B55" s="5">
        <v>-12</v>
      </c>
      <c r="C55" s="5">
        <v>-22</v>
      </c>
    </row>
    <row r="56" spans="1:3" ht="30" x14ac:dyDescent="0.25">
      <c r="A56" s="4" t="s">
        <v>1043</v>
      </c>
      <c r="B56" s="5">
        <v>438</v>
      </c>
      <c r="C56" s="5">
        <v>300</v>
      </c>
    </row>
    <row r="57" spans="1:3" x14ac:dyDescent="0.25">
      <c r="A57" s="4" t="s">
        <v>1006</v>
      </c>
    </row>
    <row r="58" spans="1:3" x14ac:dyDescent="0.25">
      <c r="A58" s="3" t="s">
        <v>870</v>
      </c>
    </row>
    <row r="59" spans="1:3" ht="30" x14ac:dyDescent="0.25">
      <c r="A59" s="4" t="s">
        <v>1038</v>
      </c>
      <c r="B59" s="5">
        <v>-832</v>
      </c>
      <c r="C59" s="5">
        <v>-1977</v>
      </c>
    </row>
    <row r="60" spans="1:3" x14ac:dyDescent="0.25">
      <c r="A60" s="4" t="s">
        <v>1039</v>
      </c>
      <c r="B60" s="5">
        <v>285</v>
      </c>
      <c r="C60" s="5">
        <v>206</v>
      </c>
    </row>
    <row r="61" spans="1:3" x14ac:dyDescent="0.25">
      <c r="A61" s="4" t="s">
        <v>1040</v>
      </c>
      <c r="B61" s="5">
        <v>-783</v>
      </c>
      <c r="C61" s="5">
        <v>327</v>
      </c>
    </row>
    <row r="62" spans="1:3" x14ac:dyDescent="0.25">
      <c r="A62" s="4" t="s">
        <v>851</v>
      </c>
      <c r="B62" s="5">
        <v>275</v>
      </c>
      <c r="C62" s="5">
        <v>230</v>
      </c>
    </row>
    <row r="63" spans="1:3" x14ac:dyDescent="0.25">
      <c r="A63" s="4" t="s">
        <v>852</v>
      </c>
      <c r="B63" s="5">
        <v>-958</v>
      </c>
      <c r="C63" s="5">
        <v>-604</v>
      </c>
    </row>
    <row r="64" spans="1:3" x14ac:dyDescent="0.25">
      <c r="A64" s="4" t="s">
        <v>853</v>
      </c>
      <c r="B64" s="5">
        <v>117</v>
      </c>
      <c r="C64" s="5">
        <v>956</v>
      </c>
    </row>
    <row r="65" spans="1:3" x14ac:dyDescent="0.25">
      <c r="A65" s="4" t="s">
        <v>1041</v>
      </c>
      <c r="B65" s="5">
        <v>-43</v>
      </c>
      <c r="C65" s="5">
        <v>-45</v>
      </c>
    </row>
    <row r="66" spans="1:3" x14ac:dyDescent="0.25">
      <c r="A66" s="4" t="s">
        <v>1042</v>
      </c>
      <c r="B66" s="5">
        <v>51</v>
      </c>
      <c r="C66" s="5">
        <v>75</v>
      </c>
    </row>
    <row r="67" spans="1:3" ht="30" x14ac:dyDescent="0.25">
      <c r="A67" s="4" t="s">
        <v>1043</v>
      </c>
      <c r="B67" s="7">
        <v>-1888</v>
      </c>
      <c r="C67" s="7">
        <v>-832</v>
      </c>
    </row>
  </sheetData>
  <mergeCells count="2">
    <mergeCell ref="A1:A2"/>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C128"/>
  <sheetViews>
    <sheetView workbookViewId="0"/>
  </sheetViews>
  <sheetFormatPr defaultRowHeight="15" x14ac:dyDescent="0.25"/>
  <cols>
    <col min="1" max="1" width="80" customWidth="1"/>
    <col min="2" max="3" width="14" customWidth="1"/>
  </cols>
  <sheetData>
    <row r="1" spans="1:3" ht="30" x14ac:dyDescent="0.25">
      <c r="A1" s="1" t="s">
        <v>1044</v>
      </c>
      <c r="B1" s="2" t="s">
        <v>2</v>
      </c>
      <c r="C1" s="2" t="s">
        <v>90</v>
      </c>
    </row>
    <row r="2" spans="1:3" x14ac:dyDescent="0.25">
      <c r="A2" s="3" t="s">
        <v>870</v>
      </c>
    </row>
    <row r="3" spans="1:3" x14ac:dyDescent="0.25">
      <c r="A3" s="4" t="s">
        <v>874</v>
      </c>
      <c r="B3" s="7">
        <v>63960</v>
      </c>
      <c r="C3" s="7">
        <v>69581</v>
      </c>
    </row>
    <row r="4" spans="1:3" x14ac:dyDescent="0.25">
      <c r="A4" s="4" t="s">
        <v>875</v>
      </c>
      <c r="B4" s="5">
        <v>51953</v>
      </c>
      <c r="C4" s="5">
        <v>58591</v>
      </c>
    </row>
    <row r="5" spans="1:3" x14ac:dyDescent="0.25">
      <c r="A5" s="4" t="s">
        <v>1045</v>
      </c>
    </row>
    <row r="6" spans="1:3" x14ac:dyDescent="0.25">
      <c r="A6" s="3" t="s">
        <v>870</v>
      </c>
    </row>
    <row r="7" spans="1:3" x14ac:dyDescent="0.25">
      <c r="A7" s="4" t="s">
        <v>874</v>
      </c>
      <c r="B7" s="5">
        <v>141392</v>
      </c>
      <c r="C7" s="5">
        <v>161863</v>
      </c>
    </row>
    <row r="8" spans="1:3" x14ac:dyDescent="0.25">
      <c r="A8" s="4" t="s">
        <v>875</v>
      </c>
      <c r="B8" s="5">
        <v>113386</v>
      </c>
      <c r="C8" s="5">
        <v>131477</v>
      </c>
    </row>
    <row r="9" spans="1:3" x14ac:dyDescent="0.25">
      <c r="A9" s="4" t="s">
        <v>1046</v>
      </c>
    </row>
    <row r="10" spans="1:3" x14ac:dyDescent="0.25">
      <c r="A10" s="3" t="s">
        <v>870</v>
      </c>
    </row>
    <row r="11" spans="1:3" x14ac:dyDescent="0.25">
      <c r="A11" s="4" t="s">
        <v>874</v>
      </c>
      <c r="B11" s="5">
        <v>79111</v>
      </c>
      <c r="C11" s="5">
        <v>103951</v>
      </c>
    </row>
    <row r="12" spans="1:3" x14ac:dyDescent="0.25">
      <c r="A12" s="4" t="s">
        <v>875</v>
      </c>
      <c r="B12" s="5">
        <v>49537</v>
      </c>
      <c r="C12" s="5">
        <v>66955</v>
      </c>
    </row>
    <row r="13" spans="1:3" x14ac:dyDescent="0.25">
      <c r="A13" s="4" t="s">
        <v>1047</v>
      </c>
    </row>
    <row r="14" spans="1:3" x14ac:dyDescent="0.25">
      <c r="A14" s="3" t="s">
        <v>870</v>
      </c>
    </row>
    <row r="15" spans="1:3" x14ac:dyDescent="0.25">
      <c r="A15" s="4" t="s">
        <v>874</v>
      </c>
      <c r="B15" s="5">
        <v>7294</v>
      </c>
      <c r="C15" s="5">
        <v>7394</v>
      </c>
    </row>
    <row r="16" spans="1:3" x14ac:dyDescent="0.25">
      <c r="A16" s="4" t="s">
        <v>875</v>
      </c>
      <c r="B16" s="5">
        <v>6793</v>
      </c>
      <c r="C16" s="5">
        <v>6907</v>
      </c>
    </row>
    <row r="17" spans="1:3" x14ac:dyDescent="0.25">
      <c r="A17" s="4" t="s">
        <v>1048</v>
      </c>
    </row>
    <row r="18" spans="1:3" x14ac:dyDescent="0.25">
      <c r="A18" s="3" t="s">
        <v>870</v>
      </c>
    </row>
    <row r="19" spans="1:3" x14ac:dyDescent="0.25">
      <c r="A19" s="4" t="s">
        <v>874</v>
      </c>
      <c r="B19" s="5">
        <v>26578</v>
      </c>
      <c r="C19" s="5">
        <v>30590</v>
      </c>
    </row>
    <row r="20" spans="1:3" x14ac:dyDescent="0.25">
      <c r="A20" s="4" t="s">
        <v>875</v>
      </c>
      <c r="B20" s="5">
        <v>26283</v>
      </c>
      <c r="C20" s="5">
        <v>32120</v>
      </c>
    </row>
    <row r="21" spans="1:3" x14ac:dyDescent="0.25">
      <c r="A21" s="4" t="s">
        <v>1049</v>
      </c>
    </row>
    <row r="22" spans="1:3" x14ac:dyDescent="0.25">
      <c r="A22" s="3" t="s">
        <v>870</v>
      </c>
    </row>
    <row r="23" spans="1:3" x14ac:dyDescent="0.25">
      <c r="A23" s="4" t="s">
        <v>874</v>
      </c>
      <c r="B23" s="5">
        <v>18296</v>
      </c>
      <c r="C23" s="5">
        <v>4952</v>
      </c>
    </row>
    <row r="24" spans="1:3" x14ac:dyDescent="0.25">
      <c r="A24" s="4" t="s">
        <v>875</v>
      </c>
      <c r="B24" s="5">
        <v>15628</v>
      </c>
      <c r="C24" s="5">
        <v>9315</v>
      </c>
    </row>
    <row r="25" spans="1:3" x14ac:dyDescent="0.25">
      <c r="A25" s="4" t="s">
        <v>1050</v>
      </c>
    </row>
    <row r="26" spans="1:3" x14ac:dyDescent="0.25">
      <c r="A26" s="3" t="s">
        <v>870</v>
      </c>
    </row>
    <row r="27" spans="1:3" x14ac:dyDescent="0.25">
      <c r="A27" s="4" t="s">
        <v>874</v>
      </c>
      <c r="B27" s="5">
        <v>19767</v>
      </c>
      <c r="C27" s="5">
        <v>26579</v>
      </c>
    </row>
    <row r="28" spans="1:3" x14ac:dyDescent="0.25">
      <c r="A28" s="4" t="s">
        <v>875</v>
      </c>
      <c r="B28" s="5">
        <v>24799</v>
      </c>
      <c r="C28" s="5">
        <v>27783</v>
      </c>
    </row>
    <row r="29" spans="1:3" x14ac:dyDescent="0.25">
      <c r="A29" s="4" t="s">
        <v>1051</v>
      </c>
    </row>
    <row r="30" spans="1:3" x14ac:dyDescent="0.25">
      <c r="A30" s="3" t="s">
        <v>870</v>
      </c>
    </row>
    <row r="31" spans="1:3" x14ac:dyDescent="0.25">
      <c r="A31" s="4" t="s">
        <v>874</v>
      </c>
      <c r="B31" s="5">
        <v>-9654</v>
      </c>
      <c r="C31" s="5">
        <v>-11603</v>
      </c>
    </row>
    <row r="32" spans="1:3" x14ac:dyDescent="0.25">
      <c r="A32" s="4" t="s">
        <v>875</v>
      </c>
      <c r="B32" s="5">
        <v>-9654</v>
      </c>
      <c r="C32" s="5">
        <v>-11603</v>
      </c>
    </row>
    <row r="33" spans="1:3" x14ac:dyDescent="0.25">
      <c r="A33" s="4" t="s">
        <v>1052</v>
      </c>
    </row>
    <row r="34" spans="1:3" x14ac:dyDescent="0.25">
      <c r="A34" s="3" t="s">
        <v>870</v>
      </c>
    </row>
    <row r="35" spans="1:3" x14ac:dyDescent="0.25">
      <c r="A35" s="4" t="s">
        <v>874</v>
      </c>
      <c r="B35" s="5">
        <v>-18638</v>
      </c>
      <c r="C35" s="5">
        <v>-20971</v>
      </c>
    </row>
    <row r="36" spans="1:3" x14ac:dyDescent="0.25">
      <c r="A36" s="4" t="s">
        <v>875</v>
      </c>
      <c r="B36" s="5">
        <v>-18638</v>
      </c>
      <c r="C36" s="5">
        <v>-20971</v>
      </c>
    </row>
    <row r="37" spans="1:3" x14ac:dyDescent="0.25">
      <c r="A37" s="4" t="s">
        <v>1053</v>
      </c>
    </row>
    <row r="38" spans="1:3" x14ac:dyDescent="0.25">
      <c r="A38" s="3" t="s">
        <v>870</v>
      </c>
    </row>
    <row r="39" spans="1:3" x14ac:dyDescent="0.25">
      <c r="A39" s="4" t="s">
        <v>947</v>
      </c>
      <c r="B39" s="5">
        <v>-64117</v>
      </c>
      <c r="C39" s="5">
        <v>-76042</v>
      </c>
    </row>
    <row r="40" spans="1:3" x14ac:dyDescent="0.25">
      <c r="A40" s="4" t="s">
        <v>947</v>
      </c>
      <c r="B40" s="5">
        <v>-49345</v>
      </c>
      <c r="C40" s="5">
        <v>-59169</v>
      </c>
    </row>
    <row r="41" spans="1:3" x14ac:dyDescent="0.25">
      <c r="A41" s="4" t="s">
        <v>1054</v>
      </c>
    </row>
    <row r="42" spans="1:3" x14ac:dyDescent="0.25">
      <c r="A42" s="3" t="s">
        <v>870</v>
      </c>
    </row>
    <row r="43" spans="1:3" x14ac:dyDescent="0.25">
      <c r="A43" s="4" t="s">
        <v>874</v>
      </c>
      <c r="B43" s="5">
        <v>58637</v>
      </c>
      <c r="C43" s="5">
        <v>64850</v>
      </c>
    </row>
    <row r="44" spans="1:3" x14ac:dyDescent="0.25">
      <c r="A44" s="4" t="s">
        <v>875</v>
      </c>
      <c r="B44" s="5">
        <v>45403</v>
      </c>
      <c r="C44" s="5">
        <v>51337</v>
      </c>
    </row>
    <row r="45" spans="1:3" x14ac:dyDescent="0.25">
      <c r="A45" s="4" t="s">
        <v>1055</v>
      </c>
    </row>
    <row r="46" spans="1:3" x14ac:dyDescent="0.25">
      <c r="A46" s="3" t="s">
        <v>870</v>
      </c>
    </row>
    <row r="47" spans="1:3" x14ac:dyDescent="0.25">
      <c r="A47" s="4" t="s">
        <v>874</v>
      </c>
      <c r="B47" s="5">
        <v>38871</v>
      </c>
      <c r="C47" s="5">
        <v>34839</v>
      </c>
    </row>
    <row r="48" spans="1:3" x14ac:dyDescent="0.25">
      <c r="A48" s="4" t="s">
        <v>875</v>
      </c>
      <c r="B48" s="5">
        <v>31981</v>
      </c>
      <c r="C48" s="5">
        <v>34919</v>
      </c>
    </row>
    <row r="49" spans="1:3" x14ac:dyDescent="0.25">
      <c r="A49" s="4" t="s">
        <v>1056</v>
      </c>
    </row>
    <row r="50" spans="1:3" x14ac:dyDescent="0.25">
      <c r="A50" s="3" t="s">
        <v>870</v>
      </c>
    </row>
    <row r="51" spans="1:3" x14ac:dyDescent="0.25">
      <c r="A51" s="4" t="s">
        <v>874</v>
      </c>
      <c r="B51" s="5">
        <v>6076</v>
      </c>
      <c r="C51" s="5">
        <v>8913</v>
      </c>
    </row>
    <row r="52" spans="1:3" x14ac:dyDescent="0.25">
      <c r="A52" s="4" t="s">
        <v>875</v>
      </c>
      <c r="B52" s="5">
        <v>3929</v>
      </c>
      <c r="C52" s="5">
        <v>5687</v>
      </c>
    </row>
    <row r="53" spans="1:3" x14ac:dyDescent="0.25">
      <c r="A53" s="4" t="s">
        <v>1057</v>
      </c>
    </row>
    <row r="54" spans="1:3" x14ac:dyDescent="0.25">
      <c r="A54" s="3" t="s">
        <v>870</v>
      </c>
    </row>
    <row r="55" spans="1:3" x14ac:dyDescent="0.25">
      <c r="A55" s="4" t="s">
        <v>874</v>
      </c>
      <c r="B55" s="5">
        <v>1800</v>
      </c>
      <c r="C55" s="5">
        <v>822</v>
      </c>
    </row>
    <row r="56" spans="1:3" x14ac:dyDescent="0.25">
      <c r="A56" s="4" t="s">
        <v>875</v>
      </c>
      <c r="B56" s="5">
        <v>1695</v>
      </c>
      <c r="C56" s="5">
        <v>1268</v>
      </c>
    </row>
    <row r="57" spans="1:3" x14ac:dyDescent="0.25">
      <c r="A57" s="4" t="s">
        <v>1058</v>
      </c>
    </row>
    <row r="58" spans="1:3" x14ac:dyDescent="0.25">
      <c r="A58" s="3" t="s">
        <v>870</v>
      </c>
    </row>
    <row r="59" spans="1:3" x14ac:dyDescent="0.25">
      <c r="A59" s="4" t="s">
        <v>874</v>
      </c>
      <c r="B59" s="5">
        <v>13366</v>
      </c>
      <c r="C59" s="5">
        <v>13887</v>
      </c>
    </row>
    <row r="60" spans="1:3" x14ac:dyDescent="0.25">
      <c r="A60" s="4" t="s">
        <v>875</v>
      </c>
      <c r="B60" s="5">
        <v>14122</v>
      </c>
      <c r="C60" s="5">
        <v>18770</v>
      </c>
    </row>
    <row r="61" spans="1:3" x14ac:dyDescent="0.25">
      <c r="A61" s="4" t="s">
        <v>1059</v>
      </c>
    </row>
    <row r="62" spans="1:3" x14ac:dyDescent="0.25">
      <c r="A62" s="3" t="s">
        <v>870</v>
      </c>
    </row>
    <row r="63" spans="1:3" x14ac:dyDescent="0.25">
      <c r="A63" s="4" t="s">
        <v>874</v>
      </c>
      <c r="B63" s="5">
        <v>10178</v>
      </c>
      <c r="C63" s="5">
        <v>2998</v>
      </c>
    </row>
    <row r="64" spans="1:3" x14ac:dyDescent="0.25">
      <c r="A64" s="4" t="s">
        <v>875</v>
      </c>
      <c r="B64" s="5">
        <v>7591</v>
      </c>
      <c r="C64" s="5">
        <v>3455</v>
      </c>
    </row>
    <row r="65" spans="1:3" x14ac:dyDescent="0.25">
      <c r="A65" s="4" t="s">
        <v>1060</v>
      </c>
    </row>
    <row r="66" spans="1:3" x14ac:dyDescent="0.25">
      <c r="A66" s="3" t="s">
        <v>870</v>
      </c>
    </row>
    <row r="67" spans="1:3" x14ac:dyDescent="0.25">
      <c r="A67" s="4" t="s">
        <v>874</v>
      </c>
      <c r="B67" s="5">
        <v>11075</v>
      </c>
      <c r="C67" s="5">
        <v>12182</v>
      </c>
    </row>
    <row r="68" spans="1:3" x14ac:dyDescent="0.25">
      <c r="A68" s="4" t="s">
        <v>875</v>
      </c>
      <c r="B68" s="5">
        <v>8268</v>
      </c>
      <c r="C68" s="5">
        <v>9702</v>
      </c>
    </row>
    <row r="69" spans="1:3" ht="30" x14ac:dyDescent="0.25">
      <c r="A69" s="4" t="s">
        <v>1061</v>
      </c>
    </row>
    <row r="70" spans="1:3" x14ac:dyDescent="0.25">
      <c r="A70" s="3" t="s">
        <v>870</v>
      </c>
    </row>
    <row r="71" spans="1:3" x14ac:dyDescent="0.25">
      <c r="A71" s="4" t="s">
        <v>874</v>
      </c>
      <c r="B71" s="5">
        <v>-3624</v>
      </c>
      <c r="C71" s="5">
        <v>-3963</v>
      </c>
    </row>
    <row r="72" spans="1:3" x14ac:dyDescent="0.25">
      <c r="A72" s="4" t="s">
        <v>875</v>
      </c>
      <c r="B72" s="5">
        <v>-3624</v>
      </c>
      <c r="C72" s="5">
        <v>-3963</v>
      </c>
    </row>
    <row r="73" spans="1:3" x14ac:dyDescent="0.25">
      <c r="A73" s="4" t="s">
        <v>1062</v>
      </c>
    </row>
    <row r="74" spans="1:3" x14ac:dyDescent="0.25">
      <c r="A74" s="3" t="s">
        <v>870</v>
      </c>
    </row>
    <row r="75" spans="1:3" x14ac:dyDescent="0.25">
      <c r="A75" s="4" t="s">
        <v>874</v>
      </c>
      <c r="B75" s="5">
        <v>31261</v>
      </c>
      <c r="C75" s="5">
        <v>40413</v>
      </c>
    </row>
    <row r="76" spans="1:3" x14ac:dyDescent="0.25">
      <c r="A76" s="4" t="s">
        <v>875</v>
      </c>
      <c r="B76" s="5">
        <v>36631</v>
      </c>
      <c r="C76" s="5">
        <v>34186</v>
      </c>
    </row>
    <row r="77" spans="1:3" x14ac:dyDescent="0.25">
      <c r="A77" s="4" t="s">
        <v>1063</v>
      </c>
    </row>
    <row r="78" spans="1:3" x14ac:dyDescent="0.25">
      <c r="A78" s="3" t="s">
        <v>870</v>
      </c>
    </row>
    <row r="79" spans="1:3" x14ac:dyDescent="0.25">
      <c r="A79" s="4" t="s">
        <v>874</v>
      </c>
      <c r="B79" s="5">
        <v>11655</v>
      </c>
      <c r="C79" s="5">
        <v>20145</v>
      </c>
    </row>
    <row r="80" spans="1:3" x14ac:dyDescent="0.25">
      <c r="A80" s="4" t="s">
        <v>875</v>
      </c>
      <c r="B80" s="5">
        <v>10932</v>
      </c>
      <c r="C80" s="5">
        <v>11967</v>
      </c>
    </row>
    <row r="81" spans="1:3" x14ac:dyDescent="0.25">
      <c r="A81" s="4" t="s">
        <v>1064</v>
      </c>
    </row>
    <row r="82" spans="1:3" x14ac:dyDescent="0.25">
      <c r="A82" s="3" t="s">
        <v>870</v>
      </c>
    </row>
    <row r="83" spans="1:3" x14ac:dyDescent="0.25">
      <c r="A83" s="4" t="s">
        <v>874</v>
      </c>
      <c r="B83" s="5">
        <v>2381</v>
      </c>
      <c r="C83" s="5">
        <v>3270</v>
      </c>
    </row>
    <row r="84" spans="1:3" x14ac:dyDescent="0.25">
      <c r="A84" s="4" t="s">
        <v>875</v>
      </c>
      <c r="B84" s="5">
        <v>3257</v>
      </c>
      <c r="C84" s="5">
        <v>3462</v>
      </c>
    </row>
    <row r="85" spans="1:3" x14ac:dyDescent="0.25">
      <c r="A85" s="4" t="s">
        <v>1065</v>
      </c>
    </row>
    <row r="86" spans="1:3" x14ac:dyDescent="0.25">
      <c r="A86" s="3" t="s">
        <v>870</v>
      </c>
    </row>
    <row r="87" spans="1:3" x14ac:dyDescent="0.25">
      <c r="A87" s="4" t="s">
        <v>874</v>
      </c>
      <c r="B87" s="5">
        <v>6642</v>
      </c>
      <c r="C87" s="5">
        <v>7400</v>
      </c>
    </row>
    <row r="88" spans="1:3" x14ac:dyDescent="0.25">
      <c r="A88" s="4" t="s">
        <v>875</v>
      </c>
      <c r="B88" s="5">
        <v>6581</v>
      </c>
      <c r="C88" s="5">
        <v>7575</v>
      </c>
    </row>
    <row r="89" spans="1:3" x14ac:dyDescent="0.25">
      <c r="A89" s="4" t="s">
        <v>1066</v>
      </c>
    </row>
    <row r="90" spans="1:3" x14ac:dyDescent="0.25">
      <c r="A90" s="3" t="s">
        <v>870</v>
      </c>
    </row>
    <row r="91" spans="1:3" x14ac:dyDescent="0.25">
      <c r="A91" s="4" t="s">
        <v>874</v>
      </c>
      <c r="B91" s="5">
        <v>7348</v>
      </c>
      <c r="C91" s="5">
        <v>1466</v>
      </c>
    </row>
    <row r="92" spans="1:3" x14ac:dyDescent="0.25">
      <c r="A92" s="4" t="s">
        <v>875</v>
      </c>
      <c r="B92" s="5">
        <v>6274</v>
      </c>
      <c r="C92" s="5">
        <v>1545</v>
      </c>
    </row>
    <row r="93" spans="1:3" x14ac:dyDescent="0.25">
      <c r="A93" s="4" t="s">
        <v>1067</v>
      </c>
    </row>
    <row r="94" spans="1:3" x14ac:dyDescent="0.25">
      <c r="A94" s="3" t="s">
        <v>870</v>
      </c>
    </row>
    <row r="95" spans="1:3" x14ac:dyDescent="0.25">
      <c r="A95" s="4" t="s">
        <v>874</v>
      </c>
      <c r="B95" s="5">
        <v>6592</v>
      </c>
      <c r="C95" s="5">
        <v>12590</v>
      </c>
    </row>
    <row r="96" spans="1:3" x14ac:dyDescent="0.25">
      <c r="A96" s="4" t="s">
        <v>875</v>
      </c>
      <c r="B96" s="5">
        <v>12944</v>
      </c>
      <c r="C96" s="5">
        <v>14095</v>
      </c>
    </row>
    <row r="97" spans="1:3" x14ac:dyDescent="0.25">
      <c r="A97" s="4" t="s">
        <v>1068</v>
      </c>
    </row>
    <row r="98" spans="1:3" x14ac:dyDescent="0.25">
      <c r="A98" s="3" t="s">
        <v>870</v>
      </c>
    </row>
    <row r="99" spans="1:3" x14ac:dyDescent="0.25">
      <c r="A99" s="4" t="s">
        <v>874</v>
      </c>
      <c r="B99" s="5">
        <v>-3357</v>
      </c>
      <c r="C99" s="5">
        <v>-4458</v>
      </c>
    </row>
    <row r="100" spans="1:3" x14ac:dyDescent="0.25">
      <c r="A100" s="4" t="s">
        <v>875</v>
      </c>
      <c r="B100" s="5">
        <v>-3357</v>
      </c>
      <c r="C100" s="5">
        <v>-4458</v>
      </c>
    </row>
    <row r="101" spans="1:3" x14ac:dyDescent="0.25">
      <c r="A101" s="4" t="s">
        <v>1069</v>
      </c>
    </row>
    <row r="102" spans="1:3" x14ac:dyDescent="0.25">
      <c r="A102" s="3" t="s">
        <v>870</v>
      </c>
    </row>
    <row r="103" spans="1:3" x14ac:dyDescent="0.25">
      <c r="A103" s="4" t="s">
        <v>874</v>
      </c>
      <c r="B103" s="5">
        <v>71260</v>
      </c>
      <c r="C103" s="5">
        <v>86611</v>
      </c>
    </row>
    <row r="104" spans="1:3" x14ac:dyDescent="0.25">
      <c r="A104" s="4" t="s">
        <v>875</v>
      </c>
      <c r="B104" s="5">
        <v>44774</v>
      </c>
      <c r="C104" s="5">
        <v>62372</v>
      </c>
    </row>
    <row r="105" spans="1:3" x14ac:dyDescent="0.25">
      <c r="A105" s="4" t="s">
        <v>1070</v>
      </c>
    </row>
    <row r="106" spans="1:3" x14ac:dyDescent="0.25">
      <c r="A106" s="3" t="s">
        <v>870</v>
      </c>
    </row>
    <row r="107" spans="1:3" x14ac:dyDescent="0.25">
      <c r="A107" s="4" t="s">
        <v>874</v>
      </c>
      <c r="B107" s="5">
        <v>61380</v>
      </c>
      <c r="C107" s="5">
        <v>74893</v>
      </c>
    </row>
    <row r="108" spans="1:3" x14ac:dyDescent="0.25">
      <c r="A108" s="4" t="s">
        <v>875</v>
      </c>
      <c r="B108" s="5">
        <v>34676</v>
      </c>
      <c r="C108" s="5">
        <v>49301</v>
      </c>
    </row>
    <row r="109" spans="1:3" x14ac:dyDescent="0.25">
      <c r="A109" s="4" t="s">
        <v>1071</v>
      </c>
    </row>
    <row r="110" spans="1:3" x14ac:dyDescent="0.25">
      <c r="A110" s="3" t="s">
        <v>870</v>
      </c>
    </row>
    <row r="111" spans="1:3" x14ac:dyDescent="0.25">
      <c r="A111" s="4" t="s">
        <v>874</v>
      </c>
      <c r="B111" s="5">
        <v>3113</v>
      </c>
      <c r="C111" s="5">
        <v>3302</v>
      </c>
    </row>
    <row r="112" spans="1:3" x14ac:dyDescent="0.25">
      <c r="A112" s="4" t="s">
        <v>875</v>
      </c>
      <c r="B112" s="5">
        <v>1841</v>
      </c>
      <c r="C112" s="5">
        <v>2177</v>
      </c>
    </row>
    <row r="113" spans="1:3" x14ac:dyDescent="0.25">
      <c r="A113" s="4" t="s">
        <v>1072</v>
      </c>
    </row>
    <row r="114" spans="1:3" x14ac:dyDescent="0.25">
      <c r="A114" s="3" t="s">
        <v>870</v>
      </c>
    </row>
    <row r="115" spans="1:3" x14ac:dyDescent="0.25">
      <c r="A115" s="4" t="s">
        <v>874</v>
      </c>
      <c r="B115" s="5">
        <v>6570</v>
      </c>
      <c r="C115" s="5">
        <v>9303</v>
      </c>
    </row>
    <row r="116" spans="1:3" x14ac:dyDescent="0.25">
      <c r="A116" s="4" t="s">
        <v>875</v>
      </c>
      <c r="B116" s="5">
        <v>5580</v>
      </c>
      <c r="C116" s="5">
        <v>5775</v>
      </c>
    </row>
    <row r="117" spans="1:3" x14ac:dyDescent="0.25">
      <c r="A117" s="4" t="s">
        <v>1073</v>
      </c>
    </row>
    <row r="118" spans="1:3" x14ac:dyDescent="0.25">
      <c r="A118" s="3" t="s">
        <v>870</v>
      </c>
    </row>
    <row r="119" spans="1:3" x14ac:dyDescent="0.25">
      <c r="A119" s="4" t="s">
        <v>874</v>
      </c>
      <c r="B119" s="5">
        <v>770</v>
      </c>
      <c r="C119" s="5">
        <v>488</v>
      </c>
    </row>
    <row r="120" spans="1:3" x14ac:dyDescent="0.25">
      <c r="A120" s="4" t="s">
        <v>875</v>
      </c>
      <c r="B120" s="5">
        <v>1763</v>
      </c>
      <c r="C120" s="5">
        <v>4315</v>
      </c>
    </row>
    <row r="121" spans="1:3" x14ac:dyDescent="0.25">
      <c r="A121" s="4" t="s">
        <v>1074</v>
      </c>
    </row>
    <row r="122" spans="1:3" x14ac:dyDescent="0.25">
      <c r="A122" s="3" t="s">
        <v>870</v>
      </c>
    </row>
    <row r="123" spans="1:3" x14ac:dyDescent="0.25">
      <c r="A123" s="4" t="s">
        <v>874</v>
      </c>
      <c r="B123" s="5">
        <v>2100</v>
      </c>
      <c r="C123" s="5">
        <v>1807</v>
      </c>
    </row>
    <row r="124" spans="1:3" x14ac:dyDescent="0.25">
      <c r="A124" s="4" t="s">
        <v>875</v>
      </c>
      <c r="B124" s="5">
        <v>3587</v>
      </c>
      <c r="C124" s="5">
        <v>3986</v>
      </c>
    </row>
    <row r="125" spans="1:3" ht="30" x14ac:dyDescent="0.25">
      <c r="A125" s="4" t="s">
        <v>1075</v>
      </c>
    </row>
    <row r="126" spans="1:3" x14ac:dyDescent="0.25">
      <c r="A126" s="3" t="s">
        <v>870</v>
      </c>
    </row>
    <row r="127" spans="1:3" x14ac:dyDescent="0.25">
      <c r="A127" s="4" t="s">
        <v>874</v>
      </c>
      <c r="B127" s="5">
        <v>-2673</v>
      </c>
      <c r="C127" s="5">
        <v>-3182</v>
      </c>
    </row>
    <row r="128" spans="1:3" x14ac:dyDescent="0.25">
      <c r="A128" s="4" t="s">
        <v>875</v>
      </c>
      <c r="B128" s="7">
        <v>-2673</v>
      </c>
      <c r="C128" s="7">
        <v>-3182</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4"/>
  <sheetViews>
    <sheetView workbookViewId="0"/>
  </sheetViews>
  <sheetFormatPr defaultRowHeight="15" x14ac:dyDescent="0.25"/>
  <cols>
    <col min="1" max="2" width="80" customWidth="1"/>
  </cols>
  <sheetData>
    <row r="1" spans="1:2" x14ac:dyDescent="0.25">
      <c r="A1" s="12" t="s">
        <v>260</v>
      </c>
      <c r="B1" s="2" t="s">
        <v>1</v>
      </c>
    </row>
    <row r="2" spans="1:2" x14ac:dyDescent="0.25">
      <c r="A2" s="13"/>
      <c r="B2" s="2" t="s">
        <v>2</v>
      </c>
    </row>
    <row r="3" spans="1:2" x14ac:dyDescent="0.25">
      <c r="A3" s="3" t="s">
        <v>261</v>
      </c>
    </row>
    <row r="4" spans="1:2" ht="409.5" x14ac:dyDescent="0.25">
      <c r="A4" s="4" t="s">
        <v>260</v>
      </c>
      <c r="B4" s="4" t="s">
        <v>262</v>
      </c>
    </row>
  </sheetData>
  <mergeCells count="1">
    <mergeCell ref="A1:A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C116"/>
  <sheetViews>
    <sheetView workbookViewId="0"/>
  </sheetViews>
  <sheetFormatPr defaultRowHeight="15" x14ac:dyDescent="0.25"/>
  <cols>
    <col min="1" max="1" width="80" customWidth="1"/>
    <col min="2" max="3" width="14" customWidth="1"/>
  </cols>
  <sheetData>
    <row r="1" spans="1:3" x14ac:dyDescent="0.25">
      <c r="A1" s="1" t="s">
        <v>1076</v>
      </c>
      <c r="B1" s="2" t="s">
        <v>2</v>
      </c>
      <c r="C1" s="2" t="s">
        <v>90</v>
      </c>
    </row>
    <row r="2" spans="1:3" x14ac:dyDescent="0.25">
      <c r="A2" s="3" t="s">
        <v>870</v>
      </c>
    </row>
    <row r="3" spans="1:3" x14ac:dyDescent="0.25">
      <c r="A3" s="4" t="s">
        <v>926</v>
      </c>
      <c r="B3" s="7">
        <v>510235</v>
      </c>
      <c r="C3" s="7">
        <v>515850</v>
      </c>
    </row>
    <row r="4" spans="1:3" x14ac:dyDescent="0.25">
      <c r="A4" s="4" t="s">
        <v>927</v>
      </c>
      <c r="B4" s="5">
        <v>569340</v>
      </c>
      <c r="C4" s="5">
        <v>558180</v>
      </c>
    </row>
    <row r="5" spans="1:3" x14ac:dyDescent="0.25">
      <c r="A5" s="4" t="s">
        <v>1077</v>
      </c>
    </row>
    <row r="6" spans="1:3" x14ac:dyDescent="0.25">
      <c r="A6" s="3" t="s">
        <v>870</v>
      </c>
    </row>
    <row r="7" spans="1:3" x14ac:dyDescent="0.25">
      <c r="A7" s="4" t="s">
        <v>927</v>
      </c>
      <c r="B7" s="5">
        <v>418445</v>
      </c>
      <c r="C7" s="5">
        <v>442907</v>
      </c>
    </row>
    <row r="8" spans="1:3" x14ac:dyDescent="0.25">
      <c r="A8" s="4" t="s">
        <v>1078</v>
      </c>
    </row>
    <row r="9" spans="1:3" x14ac:dyDescent="0.25">
      <c r="A9" s="3" t="s">
        <v>870</v>
      </c>
    </row>
    <row r="10" spans="1:3" x14ac:dyDescent="0.25">
      <c r="A10" s="4" t="s">
        <v>927</v>
      </c>
      <c r="B10" s="5">
        <v>150892</v>
      </c>
      <c r="C10" s="5">
        <v>115271</v>
      </c>
    </row>
    <row r="11" spans="1:3" x14ac:dyDescent="0.25">
      <c r="A11" s="4" t="s">
        <v>1079</v>
      </c>
    </row>
    <row r="12" spans="1:3" x14ac:dyDescent="0.25">
      <c r="A12" s="3" t="s">
        <v>870</v>
      </c>
    </row>
    <row r="13" spans="1:3" x14ac:dyDescent="0.25">
      <c r="A13" s="4" t="s">
        <v>926</v>
      </c>
      <c r="B13" s="5">
        <v>132599</v>
      </c>
      <c r="C13" s="5">
        <v>104728</v>
      </c>
    </row>
    <row r="14" spans="1:3" x14ac:dyDescent="0.25">
      <c r="A14" s="4" t="s">
        <v>1080</v>
      </c>
    </row>
    <row r="15" spans="1:3" x14ac:dyDescent="0.25">
      <c r="A15" s="3" t="s">
        <v>870</v>
      </c>
    </row>
    <row r="16" spans="1:3" x14ac:dyDescent="0.25">
      <c r="A16" s="4" t="s">
        <v>926</v>
      </c>
      <c r="B16" s="5">
        <v>336151</v>
      </c>
      <c r="C16" s="5">
        <v>362791</v>
      </c>
    </row>
    <row r="17" spans="1:3" x14ac:dyDescent="0.25">
      <c r="A17" s="4" t="s">
        <v>1081</v>
      </c>
    </row>
    <row r="18" spans="1:3" x14ac:dyDescent="0.25">
      <c r="A18" s="3" t="s">
        <v>870</v>
      </c>
    </row>
    <row r="19" spans="1:3" x14ac:dyDescent="0.25">
      <c r="A19" s="4" t="s">
        <v>926</v>
      </c>
      <c r="B19" s="5">
        <v>41485</v>
      </c>
      <c r="C19" s="5">
        <v>48331</v>
      </c>
    </row>
    <row r="20" spans="1:3" x14ac:dyDescent="0.25">
      <c r="A20" s="4" t="s">
        <v>1082</v>
      </c>
    </row>
    <row r="21" spans="1:3" x14ac:dyDescent="0.25">
      <c r="A21" s="3" t="s">
        <v>870</v>
      </c>
    </row>
    <row r="22" spans="1:3" x14ac:dyDescent="0.25">
      <c r="A22" s="4" t="s">
        <v>1083</v>
      </c>
      <c r="B22" s="5">
        <v>11182</v>
      </c>
      <c r="C22" s="5">
        <v>11314</v>
      </c>
    </row>
    <row r="23" spans="1:3" x14ac:dyDescent="0.25">
      <c r="A23" s="4" t="s">
        <v>1084</v>
      </c>
      <c r="B23" s="5">
        <v>4663</v>
      </c>
      <c r="C23" s="5">
        <v>4619</v>
      </c>
    </row>
    <row r="24" spans="1:3" x14ac:dyDescent="0.25">
      <c r="A24" s="4" t="s">
        <v>1085</v>
      </c>
      <c r="B24" s="5">
        <v>6519</v>
      </c>
      <c r="C24" s="5">
        <v>6695</v>
      </c>
    </row>
    <row r="25" spans="1:3" x14ac:dyDescent="0.25">
      <c r="A25" s="4" t="s">
        <v>1086</v>
      </c>
    </row>
    <row r="26" spans="1:3" x14ac:dyDescent="0.25">
      <c r="A26" s="3" t="s">
        <v>870</v>
      </c>
    </row>
    <row r="27" spans="1:3" x14ac:dyDescent="0.25">
      <c r="A27" s="4" t="s">
        <v>926</v>
      </c>
      <c r="B27" s="5">
        <v>461269</v>
      </c>
      <c r="C27" s="5">
        <v>471326</v>
      </c>
    </row>
    <row r="28" spans="1:3" x14ac:dyDescent="0.25">
      <c r="A28" s="4" t="s">
        <v>1087</v>
      </c>
    </row>
    <row r="29" spans="1:3" x14ac:dyDescent="0.25">
      <c r="A29" s="3" t="s">
        <v>870</v>
      </c>
    </row>
    <row r="30" spans="1:3" x14ac:dyDescent="0.25">
      <c r="A30" s="4" t="s">
        <v>927</v>
      </c>
      <c r="B30" s="5">
        <v>381715</v>
      </c>
      <c r="C30" s="5">
        <v>407315</v>
      </c>
    </row>
    <row r="31" spans="1:3" x14ac:dyDescent="0.25">
      <c r="A31" s="4" t="s">
        <v>1088</v>
      </c>
    </row>
    <row r="32" spans="1:3" x14ac:dyDescent="0.25">
      <c r="A32" s="3" t="s">
        <v>870</v>
      </c>
    </row>
    <row r="33" spans="1:3" x14ac:dyDescent="0.25">
      <c r="A33" s="4" t="s">
        <v>927</v>
      </c>
      <c r="B33" s="5">
        <v>138214</v>
      </c>
      <c r="C33" s="5">
        <v>103604</v>
      </c>
    </row>
    <row r="34" spans="1:3" x14ac:dyDescent="0.25">
      <c r="A34" s="4" t="s">
        <v>1089</v>
      </c>
    </row>
    <row r="35" spans="1:3" x14ac:dyDescent="0.25">
      <c r="A35" s="3" t="s">
        <v>870</v>
      </c>
    </row>
    <row r="36" spans="1:3" x14ac:dyDescent="0.25">
      <c r="A36" s="4" t="s">
        <v>926</v>
      </c>
      <c r="B36" s="5">
        <v>120456</v>
      </c>
      <c r="C36" s="5">
        <v>96049</v>
      </c>
    </row>
    <row r="37" spans="1:3" x14ac:dyDescent="0.25">
      <c r="A37" s="4" t="s">
        <v>1090</v>
      </c>
    </row>
    <row r="38" spans="1:3" x14ac:dyDescent="0.25">
      <c r="A38" s="3" t="s">
        <v>870</v>
      </c>
    </row>
    <row r="39" spans="1:3" x14ac:dyDescent="0.25">
      <c r="A39" s="4" t="s">
        <v>926</v>
      </c>
      <c r="B39" s="5">
        <v>305255</v>
      </c>
      <c r="C39" s="5">
        <v>331145</v>
      </c>
    </row>
    <row r="40" spans="1:3" x14ac:dyDescent="0.25">
      <c r="A40" s="4" t="s">
        <v>1091</v>
      </c>
    </row>
    <row r="41" spans="1:3" x14ac:dyDescent="0.25">
      <c r="A41" s="3" t="s">
        <v>870</v>
      </c>
    </row>
    <row r="42" spans="1:3" x14ac:dyDescent="0.25">
      <c r="A42" s="4" t="s">
        <v>926</v>
      </c>
      <c r="B42" s="5">
        <v>35558</v>
      </c>
      <c r="C42" s="5">
        <v>44132</v>
      </c>
    </row>
    <row r="43" spans="1:3" x14ac:dyDescent="0.25">
      <c r="A43" s="4" t="s">
        <v>1092</v>
      </c>
    </row>
    <row r="44" spans="1:3" x14ac:dyDescent="0.25">
      <c r="A44" s="3" t="s">
        <v>870</v>
      </c>
    </row>
    <row r="45" spans="1:3" x14ac:dyDescent="0.25">
      <c r="A45" s="4" t="s">
        <v>1083</v>
      </c>
      <c r="B45" s="5">
        <v>9803</v>
      </c>
      <c r="C45" s="5">
        <v>10302</v>
      </c>
    </row>
    <row r="46" spans="1:3" x14ac:dyDescent="0.25">
      <c r="A46" s="4" t="s">
        <v>1084</v>
      </c>
      <c r="B46" s="5">
        <v>941</v>
      </c>
      <c r="C46" s="5">
        <v>1112</v>
      </c>
    </row>
    <row r="47" spans="1:3" x14ac:dyDescent="0.25">
      <c r="A47" s="4" t="s">
        <v>1085</v>
      </c>
      <c r="B47" s="5">
        <v>8862</v>
      </c>
      <c r="C47" s="5">
        <v>9190</v>
      </c>
    </row>
    <row r="48" spans="1:3" x14ac:dyDescent="0.25">
      <c r="A48" s="4" t="s">
        <v>1093</v>
      </c>
    </row>
    <row r="49" spans="1:3" x14ac:dyDescent="0.25">
      <c r="A49" s="3" t="s">
        <v>870</v>
      </c>
    </row>
    <row r="50" spans="1:3" x14ac:dyDescent="0.25">
      <c r="A50" s="4" t="s">
        <v>926</v>
      </c>
      <c r="B50" s="5">
        <v>23588</v>
      </c>
      <c r="C50" s="5">
        <v>27578</v>
      </c>
    </row>
    <row r="51" spans="1:3" x14ac:dyDescent="0.25">
      <c r="A51" s="4" t="s">
        <v>1094</v>
      </c>
    </row>
    <row r="52" spans="1:3" x14ac:dyDescent="0.25">
      <c r="A52" s="3" t="s">
        <v>870</v>
      </c>
    </row>
    <row r="53" spans="1:3" x14ac:dyDescent="0.25">
      <c r="A53" s="4" t="s">
        <v>927</v>
      </c>
      <c r="B53" s="5">
        <v>17210</v>
      </c>
      <c r="C53" s="5">
        <v>19822</v>
      </c>
    </row>
    <row r="54" spans="1:3" x14ac:dyDescent="0.25">
      <c r="A54" s="4" t="s">
        <v>1095</v>
      </c>
    </row>
    <row r="55" spans="1:3" x14ac:dyDescent="0.25">
      <c r="A55" s="3" t="s">
        <v>870</v>
      </c>
    </row>
    <row r="56" spans="1:3" x14ac:dyDescent="0.25">
      <c r="A56" s="4" t="s">
        <v>927</v>
      </c>
      <c r="B56" s="5">
        <v>7780</v>
      </c>
      <c r="C56" s="5">
        <v>7272</v>
      </c>
    </row>
    <row r="57" spans="1:3" x14ac:dyDescent="0.25">
      <c r="A57" s="4" t="s">
        <v>1096</v>
      </c>
    </row>
    <row r="58" spans="1:3" x14ac:dyDescent="0.25">
      <c r="A58" s="3" t="s">
        <v>870</v>
      </c>
    </row>
    <row r="59" spans="1:3" x14ac:dyDescent="0.25">
      <c r="A59" s="4" t="s">
        <v>926</v>
      </c>
      <c r="B59" s="5">
        <v>6173</v>
      </c>
      <c r="C59" s="5">
        <v>5826</v>
      </c>
    </row>
    <row r="60" spans="1:3" x14ac:dyDescent="0.25">
      <c r="A60" s="4" t="s">
        <v>1097</v>
      </c>
    </row>
    <row r="61" spans="1:3" x14ac:dyDescent="0.25">
      <c r="A61" s="3" t="s">
        <v>870</v>
      </c>
    </row>
    <row r="62" spans="1:3" x14ac:dyDescent="0.25">
      <c r="A62" s="4" t="s">
        <v>926</v>
      </c>
      <c r="B62" s="5">
        <v>14328</v>
      </c>
      <c r="C62" s="5">
        <v>17913</v>
      </c>
    </row>
    <row r="63" spans="1:3" x14ac:dyDescent="0.25">
      <c r="A63" s="4" t="s">
        <v>1098</v>
      </c>
    </row>
    <row r="64" spans="1:3" x14ac:dyDescent="0.25">
      <c r="A64" s="3" t="s">
        <v>870</v>
      </c>
    </row>
    <row r="65" spans="1:3" x14ac:dyDescent="0.25">
      <c r="A65" s="4" t="s">
        <v>926</v>
      </c>
      <c r="B65" s="5">
        <v>3087</v>
      </c>
      <c r="C65" s="5">
        <v>3839</v>
      </c>
    </row>
    <row r="66" spans="1:3" x14ac:dyDescent="0.25">
      <c r="A66" s="4" t="s">
        <v>1099</v>
      </c>
    </row>
    <row r="67" spans="1:3" x14ac:dyDescent="0.25">
      <c r="A67" s="3" t="s">
        <v>870</v>
      </c>
    </row>
    <row r="68" spans="1:3" x14ac:dyDescent="0.25">
      <c r="A68" s="4" t="s">
        <v>1083</v>
      </c>
      <c r="B68" s="5">
        <v>924</v>
      </c>
      <c r="C68" s="5">
        <v>638</v>
      </c>
    </row>
    <row r="69" spans="1:3" x14ac:dyDescent="0.25">
      <c r="A69" s="4" t="s">
        <v>1084</v>
      </c>
      <c r="B69" s="5">
        <v>123</v>
      </c>
      <c r="C69" s="5">
        <v>1119</v>
      </c>
    </row>
    <row r="70" spans="1:3" x14ac:dyDescent="0.25">
      <c r="A70" s="4" t="s">
        <v>1085</v>
      </c>
      <c r="B70" s="5">
        <v>801</v>
      </c>
      <c r="C70" s="5">
        <v>-481</v>
      </c>
    </row>
    <row r="71" spans="1:3" x14ac:dyDescent="0.25">
      <c r="A71" s="4" t="s">
        <v>1100</v>
      </c>
    </row>
    <row r="72" spans="1:3" x14ac:dyDescent="0.25">
      <c r="A72" s="3" t="s">
        <v>870</v>
      </c>
    </row>
    <row r="73" spans="1:3" x14ac:dyDescent="0.25">
      <c r="A73" s="4" t="s">
        <v>926</v>
      </c>
      <c r="B73" s="5">
        <v>16939</v>
      </c>
      <c r="C73" s="5">
        <v>9523</v>
      </c>
    </row>
    <row r="74" spans="1:3" x14ac:dyDescent="0.25">
      <c r="A74" s="4" t="s">
        <v>1101</v>
      </c>
    </row>
    <row r="75" spans="1:3" x14ac:dyDescent="0.25">
      <c r="A75" s="3" t="s">
        <v>870</v>
      </c>
    </row>
    <row r="76" spans="1:3" x14ac:dyDescent="0.25">
      <c r="A76" s="4" t="s">
        <v>927</v>
      </c>
      <c r="B76" s="5">
        <v>12806</v>
      </c>
      <c r="C76" s="5">
        <v>8679</v>
      </c>
    </row>
    <row r="77" spans="1:3" x14ac:dyDescent="0.25">
      <c r="A77" s="4" t="s">
        <v>1102</v>
      </c>
    </row>
    <row r="78" spans="1:3" x14ac:dyDescent="0.25">
      <c r="A78" s="3" t="s">
        <v>870</v>
      </c>
    </row>
    <row r="79" spans="1:3" x14ac:dyDescent="0.25">
      <c r="A79" s="4" t="s">
        <v>927</v>
      </c>
      <c r="B79" s="5">
        <v>3576</v>
      </c>
      <c r="C79" s="5">
        <v>3619</v>
      </c>
    </row>
    <row r="80" spans="1:3" x14ac:dyDescent="0.25">
      <c r="A80" s="4" t="s">
        <v>1103</v>
      </c>
    </row>
    <row r="81" spans="1:3" x14ac:dyDescent="0.25">
      <c r="A81" s="3" t="s">
        <v>870</v>
      </c>
    </row>
    <row r="82" spans="1:3" x14ac:dyDescent="0.25">
      <c r="A82" s="4" t="s">
        <v>926</v>
      </c>
      <c r="B82" s="5">
        <v>1656</v>
      </c>
      <c r="C82" s="5">
        <v>450</v>
      </c>
    </row>
    <row r="83" spans="1:3" x14ac:dyDescent="0.25">
      <c r="A83" s="4" t="s">
        <v>1104</v>
      </c>
    </row>
    <row r="84" spans="1:3" x14ac:dyDescent="0.25">
      <c r="A84" s="3" t="s">
        <v>870</v>
      </c>
    </row>
    <row r="85" spans="1:3" x14ac:dyDescent="0.25">
      <c r="A85" s="4" t="s">
        <v>926</v>
      </c>
      <c r="B85" s="5">
        <v>12754</v>
      </c>
      <c r="C85" s="5">
        <v>8801</v>
      </c>
    </row>
    <row r="86" spans="1:3" x14ac:dyDescent="0.25">
      <c r="A86" s="4" t="s">
        <v>1105</v>
      </c>
    </row>
    <row r="87" spans="1:3" x14ac:dyDescent="0.25">
      <c r="A87" s="3" t="s">
        <v>870</v>
      </c>
    </row>
    <row r="88" spans="1:3" x14ac:dyDescent="0.25">
      <c r="A88" s="4" t="s">
        <v>926</v>
      </c>
      <c r="B88" s="5">
        <v>2529</v>
      </c>
      <c r="C88" s="5">
        <v>272</v>
      </c>
    </row>
    <row r="89" spans="1:3" x14ac:dyDescent="0.25">
      <c r="A89" s="4" t="s">
        <v>1106</v>
      </c>
    </row>
    <row r="90" spans="1:3" x14ac:dyDescent="0.25">
      <c r="A90" s="3" t="s">
        <v>870</v>
      </c>
    </row>
    <row r="91" spans="1:3" x14ac:dyDescent="0.25">
      <c r="A91" s="4" t="s">
        <v>1083</v>
      </c>
      <c r="B91" s="5">
        <v>318</v>
      </c>
      <c r="C91" s="5">
        <v>256</v>
      </c>
    </row>
    <row r="92" spans="1:3" x14ac:dyDescent="0.25">
      <c r="A92" s="4" t="s">
        <v>1084</v>
      </c>
      <c r="B92" s="5">
        <v>1666</v>
      </c>
      <c r="C92" s="5">
        <v>387</v>
      </c>
    </row>
    <row r="93" spans="1:3" x14ac:dyDescent="0.25">
      <c r="A93" s="4" t="s">
        <v>1085</v>
      </c>
      <c r="B93" s="5">
        <v>-1348</v>
      </c>
      <c r="C93" s="5">
        <v>-131</v>
      </c>
    </row>
    <row r="94" spans="1:3" x14ac:dyDescent="0.25">
      <c r="A94" s="4" t="s">
        <v>1107</v>
      </c>
    </row>
    <row r="95" spans="1:3" x14ac:dyDescent="0.25">
      <c r="A95" s="3" t="s">
        <v>870</v>
      </c>
    </row>
    <row r="96" spans="1:3" x14ac:dyDescent="0.25">
      <c r="A96" s="4" t="s">
        <v>926</v>
      </c>
      <c r="B96" s="5">
        <v>8439</v>
      </c>
      <c r="C96" s="5">
        <v>7423</v>
      </c>
    </row>
    <row r="97" spans="1:3" x14ac:dyDescent="0.25">
      <c r="A97" s="4" t="s">
        <v>1108</v>
      </c>
    </row>
    <row r="98" spans="1:3" x14ac:dyDescent="0.25">
      <c r="A98" s="3" t="s">
        <v>870</v>
      </c>
    </row>
    <row r="99" spans="1:3" x14ac:dyDescent="0.25">
      <c r="A99" s="4" t="s">
        <v>927</v>
      </c>
      <c r="B99" s="5">
        <v>6714</v>
      </c>
      <c r="C99" s="5">
        <v>7091</v>
      </c>
    </row>
    <row r="100" spans="1:3" x14ac:dyDescent="0.25">
      <c r="A100" s="4" t="s">
        <v>1109</v>
      </c>
    </row>
    <row r="101" spans="1:3" x14ac:dyDescent="0.25">
      <c r="A101" s="3" t="s">
        <v>870</v>
      </c>
    </row>
    <row r="102" spans="1:3" x14ac:dyDescent="0.25">
      <c r="A102" s="4" t="s">
        <v>927</v>
      </c>
      <c r="B102" s="5">
        <v>1322</v>
      </c>
      <c r="C102" s="5">
        <v>776</v>
      </c>
    </row>
    <row r="103" spans="1:3" x14ac:dyDescent="0.25">
      <c r="A103" s="4" t="s">
        <v>1110</v>
      </c>
    </row>
    <row r="104" spans="1:3" x14ac:dyDescent="0.25">
      <c r="A104" s="3" t="s">
        <v>870</v>
      </c>
    </row>
    <row r="105" spans="1:3" x14ac:dyDescent="0.25">
      <c r="A105" s="4" t="s">
        <v>926</v>
      </c>
      <c r="B105" s="5">
        <v>4314</v>
      </c>
      <c r="C105" s="5">
        <v>2403</v>
      </c>
    </row>
    <row r="106" spans="1:3" x14ac:dyDescent="0.25">
      <c r="A106" s="4" t="s">
        <v>1111</v>
      </c>
    </row>
    <row r="107" spans="1:3" x14ac:dyDescent="0.25">
      <c r="A107" s="3" t="s">
        <v>870</v>
      </c>
    </row>
    <row r="108" spans="1:3" x14ac:dyDescent="0.25">
      <c r="A108" s="4" t="s">
        <v>926</v>
      </c>
      <c r="B108" s="5">
        <v>3814</v>
      </c>
      <c r="C108" s="5">
        <v>4932</v>
      </c>
    </row>
    <row r="109" spans="1:3" x14ac:dyDescent="0.25">
      <c r="A109" s="4" t="s">
        <v>1112</v>
      </c>
    </row>
    <row r="110" spans="1:3" x14ac:dyDescent="0.25">
      <c r="A110" s="3" t="s">
        <v>870</v>
      </c>
    </row>
    <row r="111" spans="1:3" x14ac:dyDescent="0.25">
      <c r="A111" s="4" t="s">
        <v>926</v>
      </c>
      <c r="B111" s="5">
        <v>311</v>
      </c>
      <c r="C111" s="5">
        <v>88</v>
      </c>
    </row>
    <row r="112" spans="1:3" x14ac:dyDescent="0.25">
      <c r="A112" s="4" t="s">
        <v>1113</v>
      </c>
    </row>
    <row r="113" spans="1:3" x14ac:dyDescent="0.25">
      <c r="A113" s="3" t="s">
        <v>870</v>
      </c>
    </row>
    <row r="114" spans="1:3" x14ac:dyDescent="0.25">
      <c r="A114" s="4" t="s">
        <v>1083</v>
      </c>
      <c r="B114" s="5">
        <v>137</v>
      </c>
      <c r="C114" s="5">
        <v>118</v>
      </c>
    </row>
    <row r="115" spans="1:3" x14ac:dyDescent="0.25">
      <c r="A115" s="4" t="s">
        <v>1084</v>
      </c>
      <c r="B115" s="5">
        <v>1933</v>
      </c>
      <c r="C115" s="5">
        <v>2001</v>
      </c>
    </row>
    <row r="116" spans="1:3" x14ac:dyDescent="0.25">
      <c r="A116" s="4" t="s">
        <v>1085</v>
      </c>
      <c r="B116" s="7">
        <v>-1796</v>
      </c>
      <c r="C116" s="7">
        <v>-1883</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D6"/>
  <sheetViews>
    <sheetView workbookViewId="0"/>
  </sheetViews>
  <sheetFormatPr defaultRowHeight="15" x14ac:dyDescent="0.25"/>
  <cols>
    <col min="1" max="1" width="80" customWidth="1"/>
    <col min="2" max="2" width="16" customWidth="1"/>
    <col min="3" max="4" width="14" customWidth="1"/>
  </cols>
  <sheetData>
    <row r="1" spans="1:4" x14ac:dyDescent="0.25">
      <c r="A1" s="12" t="s">
        <v>1114</v>
      </c>
      <c r="B1" s="14" t="s">
        <v>1</v>
      </c>
      <c r="C1" s="13"/>
      <c r="D1" s="13"/>
    </row>
    <row r="2" spans="1:4" x14ac:dyDescent="0.25">
      <c r="A2" s="13"/>
      <c r="B2" s="2" t="s">
        <v>2</v>
      </c>
      <c r="C2" s="2" t="s">
        <v>90</v>
      </c>
      <c r="D2" s="2" t="s">
        <v>91</v>
      </c>
    </row>
    <row r="3" spans="1:4" x14ac:dyDescent="0.25">
      <c r="A3" s="3" t="s">
        <v>278</v>
      </c>
    </row>
    <row r="4" spans="1:4" x14ac:dyDescent="0.25">
      <c r="A4" s="4" t="s">
        <v>1115</v>
      </c>
      <c r="B4" s="7">
        <v>25</v>
      </c>
      <c r="C4" s="7">
        <v>-143</v>
      </c>
      <c r="D4" s="7">
        <v>-289</v>
      </c>
    </row>
    <row r="5" spans="1:4" x14ac:dyDescent="0.25">
      <c r="A5" s="4" t="s">
        <v>1116</v>
      </c>
      <c r="B5" s="5">
        <v>60</v>
      </c>
      <c r="C5" s="5">
        <v>173</v>
      </c>
      <c r="D5" s="5">
        <v>485</v>
      </c>
    </row>
    <row r="6" spans="1:4" x14ac:dyDescent="0.25">
      <c r="A6" s="4" t="s">
        <v>183</v>
      </c>
      <c r="B6" s="7">
        <v>85</v>
      </c>
      <c r="C6" s="7">
        <v>30</v>
      </c>
      <c r="D6" s="7">
        <v>196</v>
      </c>
    </row>
  </sheetData>
  <mergeCells count="2">
    <mergeCell ref="A1:A2"/>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C9"/>
  <sheetViews>
    <sheetView workbookViewId="0"/>
  </sheetViews>
  <sheetFormatPr defaultRowHeight="15" x14ac:dyDescent="0.25"/>
  <cols>
    <col min="1" max="1" width="80" customWidth="1"/>
    <col min="2" max="3" width="14" customWidth="1"/>
  </cols>
  <sheetData>
    <row r="1" spans="1:3" ht="30" x14ac:dyDescent="0.25">
      <c r="A1" s="1" t="s">
        <v>1117</v>
      </c>
      <c r="B1" s="2" t="s">
        <v>2</v>
      </c>
      <c r="C1" s="2" t="s">
        <v>90</v>
      </c>
    </row>
    <row r="2" spans="1:3" x14ac:dyDescent="0.25">
      <c r="A2" s="3" t="s">
        <v>870</v>
      </c>
    </row>
    <row r="3" spans="1:3" x14ac:dyDescent="0.25">
      <c r="A3" s="4" t="s">
        <v>1118</v>
      </c>
      <c r="B3" s="7">
        <v>845</v>
      </c>
      <c r="C3" s="7">
        <v>1450</v>
      </c>
    </row>
    <row r="4" spans="1:3" x14ac:dyDescent="0.25">
      <c r="A4" s="4" t="s">
        <v>1119</v>
      </c>
      <c r="B4" s="5">
        <v>-124</v>
      </c>
      <c r="C4" s="5">
        <v>-1220</v>
      </c>
    </row>
    <row r="5" spans="1:3" x14ac:dyDescent="0.25">
      <c r="A5" s="4" t="s">
        <v>1120</v>
      </c>
      <c r="B5" s="5">
        <v>721</v>
      </c>
      <c r="C5" s="5">
        <v>230</v>
      </c>
    </row>
    <row r="6" spans="1:3" x14ac:dyDescent="0.25">
      <c r="A6" s="4" t="s">
        <v>880</v>
      </c>
      <c r="B6" s="5">
        <v>42639542</v>
      </c>
      <c r="C6" s="5">
        <v>38600406</v>
      </c>
    </row>
    <row r="7" spans="1:3" x14ac:dyDescent="0.25">
      <c r="A7" s="4" t="s">
        <v>1121</v>
      </c>
    </row>
    <row r="8" spans="1:3" x14ac:dyDescent="0.25">
      <c r="A8" s="3" t="s">
        <v>870</v>
      </c>
    </row>
    <row r="9" spans="1:3" x14ac:dyDescent="0.25">
      <c r="A9" s="4" t="s">
        <v>880</v>
      </c>
      <c r="B9" s="7">
        <v>10743</v>
      </c>
      <c r="C9" s="7">
        <v>12548</v>
      </c>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C10"/>
  <sheetViews>
    <sheetView workbookViewId="0"/>
  </sheetViews>
  <sheetFormatPr defaultRowHeight="15" x14ac:dyDescent="0.25"/>
  <cols>
    <col min="1" max="1" width="80" customWidth="1"/>
    <col min="2" max="3" width="14" customWidth="1"/>
  </cols>
  <sheetData>
    <row r="1" spans="1:3" ht="30" x14ac:dyDescent="0.25">
      <c r="A1" s="1" t="s">
        <v>1122</v>
      </c>
      <c r="B1" s="2" t="s">
        <v>2</v>
      </c>
      <c r="C1" s="2" t="s">
        <v>90</v>
      </c>
    </row>
    <row r="2" spans="1:3" x14ac:dyDescent="0.25">
      <c r="A2" s="3" t="s">
        <v>870</v>
      </c>
    </row>
    <row r="3" spans="1:3" x14ac:dyDescent="0.25">
      <c r="A3" s="4" t="s">
        <v>1123</v>
      </c>
      <c r="B3" s="7">
        <v>34315</v>
      </c>
      <c r="C3" s="7">
        <v>43368</v>
      </c>
    </row>
    <row r="4" spans="1:3" x14ac:dyDescent="0.25">
      <c r="A4" s="4" t="s">
        <v>1124</v>
      </c>
      <c r="B4" s="5">
        <v>29214</v>
      </c>
      <c r="C4" s="5">
        <v>35296</v>
      </c>
    </row>
    <row r="5" spans="1:3" x14ac:dyDescent="0.25">
      <c r="A5" s="4" t="s">
        <v>1125</v>
      </c>
    </row>
    <row r="6" spans="1:3" x14ac:dyDescent="0.25">
      <c r="A6" s="3" t="s">
        <v>870</v>
      </c>
    </row>
    <row r="7" spans="1:3" ht="45" x14ac:dyDescent="0.25">
      <c r="A7" s="4" t="s">
        <v>1126</v>
      </c>
      <c r="B7" s="5">
        <v>345</v>
      </c>
      <c r="C7" s="5">
        <v>481</v>
      </c>
    </row>
    <row r="8" spans="1:3" x14ac:dyDescent="0.25">
      <c r="A8" s="4" t="s">
        <v>1127</v>
      </c>
    </row>
    <row r="9" spans="1:3" x14ac:dyDescent="0.25">
      <c r="A9" s="3" t="s">
        <v>870</v>
      </c>
    </row>
    <row r="10" spans="1:3" ht="45" x14ac:dyDescent="0.25">
      <c r="A10" s="4" t="s">
        <v>1126</v>
      </c>
      <c r="B10" s="7">
        <v>1536</v>
      </c>
      <c r="C10" s="7">
        <v>1388</v>
      </c>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D8"/>
  <sheetViews>
    <sheetView workbookViewId="0"/>
  </sheetViews>
  <sheetFormatPr defaultRowHeight="15" x14ac:dyDescent="0.25"/>
  <cols>
    <col min="1" max="1" width="80" customWidth="1"/>
    <col min="2" max="2" width="16" customWidth="1"/>
    <col min="3" max="4" width="14" customWidth="1"/>
  </cols>
  <sheetData>
    <row r="1" spans="1:4" x14ac:dyDescent="0.25">
      <c r="A1" s="12" t="s">
        <v>1128</v>
      </c>
      <c r="B1" s="14" t="s">
        <v>1</v>
      </c>
      <c r="C1" s="13"/>
      <c r="D1" s="13"/>
    </row>
    <row r="2" spans="1:4" x14ac:dyDescent="0.25">
      <c r="A2" s="13"/>
      <c r="B2" s="2" t="s">
        <v>2</v>
      </c>
      <c r="C2" s="2" t="s">
        <v>90</v>
      </c>
      <c r="D2" s="2" t="s">
        <v>91</v>
      </c>
    </row>
    <row r="3" spans="1:4" x14ac:dyDescent="0.25">
      <c r="A3" s="3" t="s">
        <v>870</v>
      </c>
    </row>
    <row r="4" spans="1:4" x14ac:dyDescent="0.25">
      <c r="A4" s="4" t="s">
        <v>100</v>
      </c>
      <c r="B4" s="7">
        <v>5650</v>
      </c>
      <c r="C4" s="7">
        <v>8938</v>
      </c>
      <c r="D4" s="7">
        <v>17376</v>
      </c>
    </row>
    <row r="5" spans="1:4" ht="30" x14ac:dyDescent="0.25">
      <c r="A5" s="4" t="s">
        <v>1129</v>
      </c>
    </row>
    <row r="6" spans="1:4" x14ac:dyDescent="0.25">
      <c r="A6" s="3" t="s">
        <v>870</v>
      </c>
    </row>
    <row r="7" spans="1:4" x14ac:dyDescent="0.25">
      <c r="A7" s="4" t="s">
        <v>1130</v>
      </c>
      <c r="B7" s="5">
        <v>-6638</v>
      </c>
      <c r="C7" s="5">
        <v>3862</v>
      </c>
      <c r="D7" s="5">
        <v>3196</v>
      </c>
    </row>
    <row r="8" spans="1:4" x14ac:dyDescent="0.25">
      <c r="A8" s="4" t="s">
        <v>1131</v>
      </c>
      <c r="B8" s="7">
        <v>6085</v>
      </c>
      <c r="C8" s="7">
        <v>-4557</v>
      </c>
      <c r="D8" s="7">
        <v>-3657</v>
      </c>
    </row>
  </sheetData>
  <mergeCells count="2">
    <mergeCell ref="A1:A2"/>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C13"/>
  <sheetViews>
    <sheetView workbookViewId="0"/>
  </sheetViews>
  <sheetFormatPr defaultRowHeight="15" x14ac:dyDescent="0.25"/>
  <cols>
    <col min="1" max="1" width="80" customWidth="1"/>
    <col min="2" max="3" width="14" customWidth="1"/>
  </cols>
  <sheetData>
    <row r="1" spans="1:3" ht="60" x14ac:dyDescent="0.25">
      <c r="A1" s="1" t="s">
        <v>1132</v>
      </c>
      <c r="B1" s="2" t="s">
        <v>2</v>
      </c>
      <c r="C1" s="2" t="s">
        <v>90</v>
      </c>
    </row>
    <row r="2" spans="1:3" x14ac:dyDescent="0.25">
      <c r="A2" s="4" t="s">
        <v>1133</v>
      </c>
    </row>
    <row r="3" spans="1:3" x14ac:dyDescent="0.25">
      <c r="A3" s="3" t="s">
        <v>1134</v>
      </c>
    </row>
    <row r="4" spans="1:3" x14ac:dyDescent="0.25">
      <c r="A4" s="4" t="s">
        <v>1135</v>
      </c>
      <c r="B4" s="7">
        <v>14131</v>
      </c>
      <c r="C4" s="7">
        <v>17303</v>
      </c>
    </row>
    <row r="5" spans="1:3" x14ac:dyDescent="0.25">
      <c r="A5" s="4" t="s">
        <v>1136</v>
      </c>
      <c r="B5" s="5">
        <v>246</v>
      </c>
      <c r="C5" s="5">
        <v>649</v>
      </c>
    </row>
    <row r="6" spans="1:3" x14ac:dyDescent="0.25">
      <c r="A6" s="4" t="s">
        <v>1137</v>
      </c>
    </row>
    <row r="7" spans="1:3" x14ac:dyDescent="0.25">
      <c r="A7" s="3" t="s">
        <v>1134</v>
      </c>
    </row>
    <row r="8" spans="1:3" x14ac:dyDescent="0.25">
      <c r="A8" s="4" t="s">
        <v>1135</v>
      </c>
      <c r="B8" s="5">
        <v>2167</v>
      </c>
      <c r="C8" s="5">
        <v>5976</v>
      </c>
    </row>
    <row r="9" spans="1:3" x14ac:dyDescent="0.25">
      <c r="A9" s="4" t="s">
        <v>1136</v>
      </c>
      <c r="B9" s="5">
        <v>5</v>
      </c>
      <c r="C9" s="5">
        <v>53</v>
      </c>
    </row>
    <row r="10" spans="1:3" x14ac:dyDescent="0.25">
      <c r="A10" s="4" t="s">
        <v>1138</v>
      </c>
    </row>
    <row r="11" spans="1:3" x14ac:dyDescent="0.25">
      <c r="A11" s="3" t="s">
        <v>1134</v>
      </c>
    </row>
    <row r="12" spans="1:3" x14ac:dyDescent="0.25">
      <c r="A12" s="4" t="s">
        <v>1135</v>
      </c>
      <c r="B12" s="5">
        <v>144934</v>
      </c>
      <c r="C12" s="5">
        <v>115242</v>
      </c>
    </row>
    <row r="13" spans="1:3" x14ac:dyDescent="0.25">
      <c r="A13" s="4" t="s">
        <v>1136</v>
      </c>
      <c r="B13" s="7">
        <v>6169</v>
      </c>
      <c r="C13" s="7">
        <v>11624</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C4"/>
  <sheetViews>
    <sheetView workbookViewId="0"/>
  </sheetViews>
  <sheetFormatPr defaultRowHeight="15" x14ac:dyDescent="0.25"/>
  <cols>
    <col min="1" max="1" width="80" customWidth="1"/>
    <col min="2" max="3" width="14" customWidth="1"/>
  </cols>
  <sheetData>
    <row r="1" spans="1:3" ht="60" x14ac:dyDescent="0.25">
      <c r="A1" s="1" t="s">
        <v>1139</v>
      </c>
      <c r="B1" s="2" t="s">
        <v>2</v>
      </c>
      <c r="C1" s="2" t="s">
        <v>90</v>
      </c>
    </row>
    <row r="2" spans="1:3" x14ac:dyDescent="0.25">
      <c r="A2" s="3" t="s">
        <v>1134</v>
      </c>
    </row>
    <row r="3" spans="1:3" x14ac:dyDescent="0.25">
      <c r="A3" s="4" t="s">
        <v>1140</v>
      </c>
      <c r="B3" s="7">
        <v>5910</v>
      </c>
      <c r="C3" s="7">
        <v>6340</v>
      </c>
    </row>
    <row r="4" spans="1:3" x14ac:dyDescent="0.25">
      <c r="A4" s="4" t="s">
        <v>1141</v>
      </c>
      <c r="B4" s="7">
        <v>68</v>
      </c>
      <c r="C4" s="7">
        <v>489</v>
      </c>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D7"/>
  <sheetViews>
    <sheetView workbookViewId="0"/>
  </sheetViews>
  <sheetFormatPr defaultRowHeight="15" x14ac:dyDescent="0.25"/>
  <cols>
    <col min="1" max="1" width="80" customWidth="1"/>
    <col min="2" max="2" width="16" customWidth="1"/>
    <col min="3" max="4" width="14" customWidth="1"/>
  </cols>
  <sheetData>
    <row r="1" spans="1:4" x14ac:dyDescent="0.25">
      <c r="A1" s="12" t="s">
        <v>1142</v>
      </c>
      <c r="B1" s="14" t="s">
        <v>1</v>
      </c>
      <c r="C1" s="13"/>
      <c r="D1" s="13"/>
    </row>
    <row r="2" spans="1:4" x14ac:dyDescent="0.25">
      <c r="A2" s="13"/>
      <c r="B2" s="2" t="s">
        <v>2</v>
      </c>
      <c r="C2" s="2" t="s">
        <v>90</v>
      </c>
      <c r="D2" s="2" t="s">
        <v>91</v>
      </c>
    </row>
    <row r="3" spans="1:4" x14ac:dyDescent="0.25">
      <c r="A3" s="3" t="s">
        <v>870</v>
      </c>
    </row>
    <row r="4" spans="1:4" ht="30" x14ac:dyDescent="0.25">
      <c r="A4" s="4" t="s">
        <v>1143</v>
      </c>
      <c r="B4" s="7">
        <v>386</v>
      </c>
      <c r="C4" s="7">
        <v>-297</v>
      </c>
      <c r="D4" s="7">
        <v>-19</v>
      </c>
    </row>
    <row r="5" spans="1:4" x14ac:dyDescent="0.25">
      <c r="A5" s="4" t="s">
        <v>1144</v>
      </c>
    </row>
    <row r="6" spans="1:4" x14ac:dyDescent="0.25">
      <c r="A6" s="3" t="s">
        <v>870</v>
      </c>
    </row>
    <row r="7" spans="1:4" ht="30" x14ac:dyDescent="0.25">
      <c r="A7" s="4" t="s">
        <v>1145</v>
      </c>
      <c r="B7" s="7">
        <v>755</v>
      </c>
      <c r="C7" s="7">
        <v>-126</v>
      </c>
      <c r="D7" s="7">
        <v>6</v>
      </c>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C35"/>
  <sheetViews>
    <sheetView workbookViewId="0"/>
  </sheetViews>
  <sheetFormatPr defaultRowHeight="15" x14ac:dyDescent="0.25"/>
  <cols>
    <col min="1" max="1" width="80" customWidth="1"/>
    <col min="2" max="2" width="16" customWidth="1"/>
    <col min="3" max="3" width="14" customWidth="1"/>
  </cols>
  <sheetData>
    <row r="1" spans="1:3" x14ac:dyDescent="0.25">
      <c r="A1" s="12" t="s">
        <v>1146</v>
      </c>
      <c r="B1" s="14" t="s">
        <v>1</v>
      </c>
      <c r="C1" s="13"/>
    </row>
    <row r="2" spans="1:3" x14ac:dyDescent="0.25">
      <c r="A2" s="13"/>
      <c r="B2" s="2" t="s">
        <v>2</v>
      </c>
      <c r="C2" s="2" t="s">
        <v>90</v>
      </c>
    </row>
    <row r="3" spans="1:3" x14ac:dyDescent="0.25">
      <c r="A3" s="4" t="s">
        <v>1147</v>
      </c>
      <c r="B3" s="7">
        <v>3470</v>
      </c>
    </row>
    <row r="4" spans="1:3" x14ac:dyDescent="0.25">
      <c r="A4" s="4" t="s">
        <v>168</v>
      </c>
      <c r="B4" s="5">
        <v>83427</v>
      </c>
      <c r="C4" s="7">
        <v>82778</v>
      </c>
    </row>
    <row r="5" spans="1:3" x14ac:dyDescent="0.25">
      <c r="A5" s="4" t="s">
        <v>715</v>
      </c>
    </row>
    <row r="6" spans="1:3" x14ac:dyDescent="0.25">
      <c r="A6" s="4" t="s">
        <v>864</v>
      </c>
      <c r="B6" s="5">
        <v>66</v>
      </c>
      <c r="C6" s="5">
        <v>159</v>
      </c>
    </row>
    <row r="7" spans="1:3" x14ac:dyDescent="0.25">
      <c r="A7" s="4" t="s">
        <v>1148</v>
      </c>
    </row>
    <row r="8" spans="1:3" x14ac:dyDescent="0.25">
      <c r="A8" s="4" t="s">
        <v>864</v>
      </c>
      <c r="B8" s="5">
        <v>24</v>
      </c>
      <c r="C8" s="5">
        <v>24</v>
      </c>
    </row>
    <row r="9" spans="1:3" x14ac:dyDescent="0.25">
      <c r="A9" s="4" t="s">
        <v>469</v>
      </c>
    </row>
    <row r="10" spans="1:3" x14ac:dyDescent="0.25">
      <c r="A10" s="4" t="s">
        <v>1147</v>
      </c>
      <c r="B10" s="5">
        <v>3469</v>
      </c>
      <c r="C10" s="5">
        <v>3664</v>
      </c>
    </row>
    <row r="11" spans="1:3" x14ac:dyDescent="0.25">
      <c r="A11" s="4" t="s">
        <v>168</v>
      </c>
      <c r="B11" s="5">
        <v>79958</v>
      </c>
      <c r="C11" s="5">
        <v>79114</v>
      </c>
    </row>
    <row r="12" spans="1:3" x14ac:dyDescent="0.25">
      <c r="A12" s="4" t="s">
        <v>864</v>
      </c>
      <c r="B12" s="5">
        <v>449</v>
      </c>
      <c r="C12" s="5">
        <v>215</v>
      </c>
    </row>
    <row r="13" spans="1:3" ht="30" x14ac:dyDescent="0.25">
      <c r="A13" s="4" t="s">
        <v>866</v>
      </c>
      <c r="B13" s="5">
        <v>1263</v>
      </c>
      <c r="C13" s="5">
        <v>-443</v>
      </c>
    </row>
    <row r="14" spans="1:3" x14ac:dyDescent="0.25">
      <c r="A14" s="4" t="s">
        <v>1149</v>
      </c>
    </row>
    <row r="15" spans="1:3" x14ac:dyDescent="0.25">
      <c r="A15" s="4" t="s">
        <v>864</v>
      </c>
      <c r="B15" s="5">
        <v>1530</v>
      </c>
      <c r="C15" s="5">
        <v>-428</v>
      </c>
    </row>
    <row r="16" spans="1:3" x14ac:dyDescent="0.25">
      <c r="A16" s="4" t="s">
        <v>1150</v>
      </c>
    </row>
    <row r="17" spans="1:3" x14ac:dyDescent="0.25">
      <c r="A17" s="4" t="s">
        <v>864</v>
      </c>
      <c r="B17" s="5">
        <v>180</v>
      </c>
      <c r="C17" s="5">
        <v>200</v>
      </c>
    </row>
    <row r="18" spans="1:3" x14ac:dyDescent="0.25">
      <c r="A18" s="4" t="s">
        <v>1151</v>
      </c>
    </row>
    <row r="19" spans="1:3" x14ac:dyDescent="0.25">
      <c r="A19" s="4" t="s">
        <v>168</v>
      </c>
      <c r="B19" s="5">
        <v>13902</v>
      </c>
      <c r="C19" s="5">
        <v>16423</v>
      </c>
    </row>
    <row r="20" spans="1:3" x14ac:dyDescent="0.25">
      <c r="A20" s="4" t="s">
        <v>864</v>
      </c>
      <c r="B20" s="5">
        <v>1710</v>
      </c>
      <c r="C20" s="5">
        <v>-228</v>
      </c>
    </row>
    <row r="21" spans="1:3" x14ac:dyDescent="0.25">
      <c r="A21" s="4" t="s">
        <v>1152</v>
      </c>
    </row>
    <row r="22" spans="1:3" x14ac:dyDescent="0.25">
      <c r="A22" s="4" t="s">
        <v>1153</v>
      </c>
      <c r="B22" s="5">
        <v>5810</v>
      </c>
      <c r="C22" s="5">
        <v>7140</v>
      </c>
    </row>
    <row r="23" spans="1:3" x14ac:dyDescent="0.25">
      <c r="A23" s="4" t="s">
        <v>1154</v>
      </c>
    </row>
    <row r="24" spans="1:3" x14ac:dyDescent="0.25">
      <c r="A24" s="4" t="s">
        <v>168</v>
      </c>
      <c r="B24" s="5">
        <v>17138</v>
      </c>
      <c r="C24" s="5">
        <v>17429</v>
      </c>
    </row>
    <row r="25" spans="1:3" x14ac:dyDescent="0.25">
      <c r="A25" s="4" t="s">
        <v>864</v>
      </c>
      <c r="B25" s="5">
        <v>225</v>
      </c>
      <c r="C25" s="5">
        <v>68</v>
      </c>
    </row>
    <row r="26" spans="1:3" ht="30" x14ac:dyDescent="0.25">
      <c r="A26" s="4" t="s">
        <v>866</v>
      </c>
      <c r="B26" s="5">
        <v>945</v>
      </c>
      <c r="C26" s="5">
        <v>-252</v>
      </c>
    </row>
    <row r="27" spans="1:3" x14ac:dyDescent="0.25">
      <c r="A27" s="4" t="s">
        <v>1155</v>
      </c>
    </row>
    <row r="28" spans="1:3" x14ac:dyDescent="0.25">
      <c r="A28" s="4" t="s">
        <v>168</v>
      </c>
      <c r="B28" s="5">
        <v>7915</v>
      </c>
      <c r="C28" s="5">
        <v>9642</v>
      </c>
    </row>
    <row r="29" spans="1:3" x14ac:dyDescent="0.25">
      <c r="A29" s="4" t="s">
        <v>1156</v>
      </c>
    </row>
    <row r="30" spans="1:3" x14ac:dyDescent="0.25">
      <c r="A30" s="4" t="s">
        <v>1157</v>
      </c>
      <c r="B30" s="5">
        <v>2120</v>
      </c>
      <c r="C30" s="5">
        <v>573</v>
      </c>
    </row>
    <row r="31" spans="1:3" x14ac:dyDescent="0.25">
      <c r="A31" s="4" t="s">
        <v>712</v>
      </c>
    </row>
    <row r="32" spans="1:3" x14ac:dyDescent="0.25">
      <c r="A32" s="4" t="s">
        <v>1147</v>
      </c>
      <c r="B32" s="5">
        <v>1800</v>
      </c>
      <c r="C32" s="5">
        <v>2350</v>
      </c>
    </row>
    <row r="33" spans="1:3" x14ac:dyDescent="0.25">
      <c r="A33" s="4" t="s">
        <v>168</v>
      </c>
      <c r="B33" s="5">
        <v>1670</v>
      </c>
      <c r="C33" s="7">
        <v>1310</v>
      </c>
    </row>
    <row r="34" spans="1:3" x14ac:dyDescent="0.25">
      <c r="A34" s="4" t="s">
        <v>1158</v>
      </c>
    </row>
    <row r="35" spans="1:3" x14ac:dyDescent="0.25">
      <c r="A35" s="4" t="s">
        <v>1159</v>
      </c>
      <c r="B35" s="7">
        <v>903</v>
      </c>
    </row>
  </sheetData>
  <mergeCells count="2">
    <mergeCell ref="A1:A2"/>
    <mergeCell ref="B1:C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C9"/>
  <sheetViews>
    <sheetView workbookViewId="0"/>
  </sheetViews>
  <sheetFormatPr defaultRowHeight="15" x14ac:dyDescent="0.25"/>
  <cols>
    <col min="1" max="1" width="80" customWidth="1"/>
    <col min="2" max="3" width="14" customWidth="1"/>
  </cols>
  <sheetData>
    <row r="1" spans="1:3" ht="30" x14ac:dyDescent="0.25">
      <c r="A1" s="1" t="s">
        <v>1160</v>
      </c>
      <c r="B1" s="2" t="s">
        <v>2</v>
      </c>
      <c r="C1" s="2" t="s">
        <v>90</v>
      </c>
    </row>
    <row r="2" spans="1:3" x14ac:dyDescent="0.25">
      <c r="A2" s="3" t="s">
        <v>281</v>
      </c>
    </row>
    <row r="3" spans="1:3" x14ac:dyDescent="0.25">
      <c r="A3" s="4" t="s">
        <v>1161</v>
      </c>
      <c r="B3" s="7">
        <v>18937</v>
      </c>
      <c r="C3" s="7">
        <v>19781</v>
      </c>
    </row>
    <row r="4" spans="1:3" x14ac:dyDescent="0.25">
      <c r="A4" s="4" t="s">
        <v>1162</v>
      </c>
      <c r="B4" s="5">
        <v>15558</v>
      </c>
      <c r="C4" s="5">
        <v>16981</v>
      </c>
    </row>
    <row r="5" spans="1:3" x14ac:dyDescent="0.25">
      <c r="A5" s="4" t="s">
        <v>1163</v>
      </c>
      <c r="B5" s="5">
        <v>48932</v>
      </c>
      <c r="C5" s="5">
        <v>46016</v>
      </c>
    </row>
    <row r="6" spans="1:3" x14ac:dyDescent="0.25">
      <c r="A6" s="4" t="s">
        <v>1164</v>
      </c>
      <c r="B6" s="5">
        <v>83427</v>
      </c>
      <c r="C6" s="5">
        <v>82778</v>
      </c>
    </row>
    <row r="7" spans="1:3" x14ac:dyDescent="0.25">
      <c r="A7" s="4" t="s">
        <v>1165</v>
      </c>
      <c r="B7" s="5">
        <v>4699</v>
      </c>
      <c r="C7" s="5">
        <v>5301</v>
      </c>
    </row>
    <row r="8" spans="1:3" x14ac:dyDescent="0.25">
      <c r="A8" s="4" t="s">
        <v>1166</v>
      </c>
      <c r="B8" s="5">
        <v>593</v>
      </c>
      <c r="C8" s="5">
        <v>366</v>
      </c>
    </row>
    <row r="9" spans="1:3" x14ac:dyDescent="0.25">
      <c r="A9" s="4" t="s">
        <v>1167</v>
      </c>
      <c r="B9" s="7">
        <v>88719</v>
      </c>
      <c r="C9" s="7">
        <v>88445</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4"/>
  <sheetViews>
    <sheetView workbookViewId="0"/>
  </sheetViews>
  <sheetFormatPr defaultRowHeight="15" x14ac:dyDescent="0.25"/>
  <cols>
    <col min="1" max="2" width="80" customWidth="1"/>
  </cols>
  <sheetData>
    <row r="1" spans="1:2" x14ac:dyDescent="0.25">
      <c r="A1" s="12" t="s">
        <v>263</v>
      </c>
      <c r="B1" s="2" t="s">
        <v>1</v>
      </c>
    </row>
    <row r="2" spans="1:2" x14ac:dyDescent="0.25">
      <c r="A2" s="13"/>
      <c r="B2" s="2" t="s">
        <v>2</v>
      </c>
    </row>
    <row r="3" spans="1:2" x14ac:dyDescent="0.25">
      <c r="A3" s="3" t="s">
        <v>261</v>
      </c>
    </row>
    <row r="4" spans="1:2" ht="135" x14ac:dyDescent="0.25">
      <c r="A4" s="4" t="s">
        <v>263</v>
      </c>
      <c r="B4" s="4" t="s">
        <v>264</v>
      </c>
    </row>
  </sheetData>
  <mergeCells count="1">
    <mergeCell ref="A1:A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C14"/>
  <sheetViews>
    <sheetView workbookViewId="0"/>
  </sheetViews>
  <sheetFormatPr defaultRowHeight="15" x14ac:dyDescent="0.25"/>
  <cols>
    <col min="1" max="1" width="79" customWidth="1"/>
    <col min="2" max="3" width="14" customWidth="1"/>
  </cols>
  <sheetData>
    <row r="1" spans="1:3" x14ac:dyDescent="0.25">
      <c r="A1" s="1" t="s">
        <v>1168</v>
      </c>
      <c r="B1" s="2" t="s">
        <v>2</v>
      </c>
      <c r="C1" s="2" t="s">
        <v>90</v>
      </c>
    </row>
    <row r="2" spans="1:3" x14ac:dyDescent="0.25">
      <c r="A2" s="4" t="s">
        <v>1161</v>
      </c>
      <c r="B2" s="7">
        <v>18937</v>
      </c>
      <c r="C2" s="7">
        <v>19781</v>
      </c>
    </row>
    <row r="3" spans="1:3" x14ac:dyDescent="0.25">
      <c r="A3" s="4" t="s">
        <v>1169</v>
      </c>
    </row>
    <row r="4" spans="1:3" x14ac:dyDescent="0.25">
      <c r="A4" s="4" t="s">
        <v>1170</v>
      </c>
      <c r="B4" s="4" t="s">
        <v>1171</v>
      </c>
      <c r="C4" s="4" t="s">
        <v>1172</v>
      </c>
    </row>
    <row r="5" spans="1:3" x14ac:dyDescent="0.25">
      <c r="A5" s="4" t="s">
        <v>1173</v>
      </c>
    </row>
    <row r="6" spans="1:3" x14ac:dyDescent="0.25">
      <c r="A6" s="4" t="s">
        <v>1170</v>
      </c>
      <c r="B6" s="4" t="s">
        <v>1174</v>
      </c>
      <c r="C6" s="4" t="s">
        <v>677</v>
      </c>
    </row>
    <row r="7" spans="1:3" x14ac:dyDescent="0.25">
      <c r="A7" s="4" t="s">
        <v>1175</v>
      </c>
    </row>
    <row r="8" spans="1:3" x14ac:dyDescent="0.25">
      <c r="A8" s="4" t="s">
        <v>1170</v>
      </c>
      <c r="B8" s="4" t="s">
        <v>1176</v>
      </c>
      <c r="C8" s="4" t="s">
        <v>1176</v>
      </c>
    </row>
    <row r="9" spans="1:3" x14ac:dyDescent="0.25">
      <c r="A9" s="4" t="s">
        <v>1177</v>
      </c>
    </row>
    <row r="10" spans="1:3" x14ac:dyDescent="0.25">
      <c r="A10" s="4" t="s">
        <v>1170</v>
      </c>
      <c r="B10" s="4" t="s">
        <v>1178</v>
      </c>
      <c r="C10" s="4" t="s">
        <v>1179</v>
      </c>
    </row>
    <row r="11" spans="1:3" x14ac:dyDescent="0.25">
      <c r="A11" s="4" t="s">
        <v>1180</v>
      </c>
    </row>
    <row r="12" spans="1:3" x14ac:dyDescent="0.25">
      <c r="A12" s="4" t="s">
        <v>1170</v>
      </c>
      <c r="B12" s="4" t="s">
        <v>1181</v>
      </c>
      <c r="C12" s="4" t="s">
        <v>1182</v>
      </c>
    </row>
    <row r="13" spans="1:3" x14ac:dyDescent="0.25">
      <c r="A13" s="4" t="s">
        <v>1183</v>
      </c>
    </row>
    <row r="14" spans="1:3" x14ac:dyDescent="0.25">
      <c r="A14" s="4" t="s">
        <v>1170</v>
      </c>
      <c r="B14" s="4" t="s">
        <v>1176</v>
      </c>
      <c r="C14" s="4" t="s">
        <v>1176</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C10"/>
  <sheetViews>
    <sheetView workbookViewId="0"/>
  </sheetViews>
  <sheetFormatPr defaultRowHeight="15" x14ac:dyDescent="0.25"/>
  <cols>
    <col min="1" max="1" width="77" customWidth="1"/>
    <col min="2" max="3" width="14" customWidth="1"/>
  </cols>
  <sheetData>
    <row r="1" spans="1:3" x14ac:dyDescent="0.25">
      <c r="A1" s="1" t="s">
        <v>1184</v>
      </c>
      <c r="B1" s="2" t="s">
        <v>2</v>
      </c>
      <c r="C1" s="2" t="s">
        <v>90</v>
      </c>
    </row>
    <row r="2" spans="1:3" x14ac:dyDescent="0.25">
      <c r="A2" s="4" t="s">
        <v>1185</v>
      </c>
      <c r="B2" s="7">
        <v>15558</v>
      </c>
      <c r="C2" s="7">
        <v>16981</v>
      </c>
    </row>
    <row r="3" spans="1:3" x14ac:dyDescent="0.25">
      <c r="A3" s="4" t="s">
        <v>1186</v>
      </c>
    </row>
    <row r="4" spans="1:3" x14ac:dyDescent="0.25">
      <c r="A4" s="4" t="s">
        <v>1185</v>
      </c>
      <c r="B4" s="5">
        <v>9793</v>
      </c>
      <c r="C4" s="5">
        <v>10991</v>
      </c>
    </row>
    <row r="5" spans="1:3" x14ac:dyDescent="0.25">
      <c r="A5" s="4" t="s">
        <v>1187</v>
      </c>
    </row>
    <row r="6" spans="1:3" x14ac:dyDescent="0.25">
      <c r="A6" s="4" t="s">
        <v>1185</v>
      </c>
      <c r="B6" s="5">
        <v>2280</v>
      </c>
      <c r="C6" s="5">
        <v>1940</v>
      </c>
    </row>
    <row r="7" spans="1:3" x14ac:dyDescent="0.25">
      <c r="A7" s="4" t="s">
        <v>1188</v>
      </c>
    </row>
    <row r="8" spans="1:3" x14ac:dyDescent="0.25">
      <c r="A8" s="4" t="s">
        <v>1185</v>
      </c>
      <c r="B8" s="5">
        <v>1396</v>
      </c>
      <c r="C8" s="5">
        <v>2185</v>
      </c>
    </row>
    <row r="9" spans="1:3" x14ac:dyDescent="0.25">
      <c r="A9" s="4" t="s">
        <v>1189</v>
      </c>
    </row>
    <row r="10" spans="1:3" x14ac:dyDescent="0.25">
      <c r="A10" s="4" t="s">
        <v>1185</v>
      </c>
      <c r="B10" s="7">
        <v>2089</v>
      </c>
      <c r="C10" s="7">
        <v>1865</v>
      </c>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C30"/>
  <sheetViews>
    <sheetView workbookViewId="0"/>
  </sheetViews>
  <sheetFormatPr defaultRowHeight="15" x14ac:dyDescent="0.25"/>
  <cols>
    <col min="1" max="1" width="80" customWidth="1"/>
    <col min="2" max="3" width="14" customWidth="1"/>
  </cols>
  <sheetData>
    <row r="1" spans="1:3" ht="30" x14ac:dyDescent="0.25">
      <c r="A1" s="1" t="s">
        <v>1190</v>
      </c>
      <c r="B1" s="2" t="s">
        <v>2</v>
      </c>
      <c r="C1" s="2" t="s">
        <v>90</v>
      </c>
    </row>
    <row r="2" spans="1:3" ht="30" x14ac:dyDescent="0.25">
      <c r="A2" s="3" t="s">
        <v>1191</v>
      </c>
    </row>
    <row r="3" spans="1:3" x14ac:dyDescent="0.25">
      <c r="A3" s="4" t="s">
        <v>1192</v>
      </c>
      <c r="B3" s="7">
        <v>3470</v>
      </c>
    </row>
    <row r="4" spans="1:3" x14ac:dyDescent="0.25">
      <c r="A4" s="4" t="s">
        <v>1193</v>
      </c>
    </row>
    <row r="5" spans="1:3" ht="30" x14ac:dyDescent="0.25">
      <c r="A5" s="3" t="s">
        <v>1191</v>
      </c>
    </row>
    <row r="6" spans="1:3" x14ac:dyDescent="0.25">
      <c r="A6" s="4" t="s">
        <v>1192</v>
      </c>
      <c r="B6" s="5">
        <v>3469</v>
      </c>
      <c r="C6" s="7">
        <v>3664</v>
      </c>
    </row>
    <row r="7" spans="1:3" x14ac:dyDescent="0.25">
      <c r="A7" s="4" t="s">
        <v>778</v>
      </c>
    </row>
    <row r="8" spans="1:3" ht="30" x14ac:dyDescent="0.25">
      <c r="A8" s="3" t="s">
        <v>1191</v>
      </c>
    </row>
    <row r="9" spans="1:3" x14ac:dyDescent="0.25">
      <c r="A9" s="4" t="s">
        <v>1194</v>
      </c>
      <c r="B9" s="5">
        <v>1322</v>
      </c>
      <c r="C9" s="5">
        <v>1450</v>
      </c>
    </row>
    <row r="10" spans="1:3" x14ac:dyDescent="0.25">
      <c r="A10" s="4" t="s">
        <v>1195</v>
      </c>
    </row>
    <row r="11" spans="1:3" ht="30" x14ac:dyDescent="0.25">
      <c r="A11" s="3" t="s">
        <v>1191</v>
      </c>
    </row>
    <row r="12" spans="1:3" x14ac:dyDescent="0.25">
      <c r="A12" s="4" t="s">
        <v>1192</v>
      </c>
      <c r="B12" s="5">
        <v>1411</v>
      </c>
      <c r="C12" s="5">
        <v>2042</v>
      </c>
    </row>
    <row r="13" spans="1:3" x14ac:dyDescent="0.25">
      <c r="A13" s="4" t="s">
        <v>1196</v>
      </c>
    </row>
    <row r="14" spans="1:3" ht="30" x14ac:dyDescent="0.25">
      <c r="A14" s="3" t="s">
        <v>1191</v>
      </c>
    </row>
    <row r="15" spans="1:3" x14ac:dyDescent="0.25">
      <c r="A15" s="4" t="s">
        <v>1194</v>
      </c>
      <c r="B15" s="5">
        <v>619</v>
      </c>
      <c r="C15" s="5">
        <v>557</v>
      </c>
    </row>
    <row r="16" spans="1:3" x14ac:dyDescent="0.25">
      <c r="A16" s="4" t="s">
        <v>1197</v>
      </c>
    </row>
    <row r="17" spans="1:3" ht="30" x14ac:dyDescent="0.25">
      <c r="A17" s="3" t="s">
        <v>1191</v>
      </c>
    </row>
    <row r="18" spans="1:3" x14ac:dyDescent="0.25">
      <c r="A18" s="4" t="s">
        <v>1192</v>
      </c>
      <c r="B18" s="5">
        <v>1686</v>
      </c>
      <c r="C18" s="5">
        <v>1312</v>
      </c>
    </row>
    <row r="19" spans="1:3" x14ac:dyDescent="0.25">
      <c r="A19" s="4" t="s">
        <v>1198</v>
      </c>
    </row>
    <row r="20" spans="1:3" ht="30" x14ac:dyDescent="0.25">
      <c r="A20" s="3" t="s">
        <v>1191</v>
      </c>
    </row>
    <row r="21" spans="1:3" x14ac:dyDescent="0.25">
      <c r="A21" s="4" t="s">
        <v>1194</v>
      </c>
      <c r="B21" s="5">
        <v>556</v>
      </c>
      <c r="C21" s="5">
        <v>680</v>
      </c>
    </row>
    <row r="22" spans="1:3" x14ac:dyDescent="0.25">
      <c r="A22" s="4" t="s">
        <v>1199</v>
      </c>
    </row>
    <row r="23" spans="1:3" ht="30" x14ac:dyDescent="0.25">
      <c r="A23" s="3" t="s">
        <v>1191</v>
      </c>
    </row>
    <row r="24" spans="1:3" x14ac:dyDescent="0.25">
      <c r="A24" s="4" t="s">
        <v>1192</v>
      </c>
      <c r="B24" s="5">
        <v>84</v>
      </c>
      <c r="C24" s="5">
        <v>102</v>
      </c>
    </row>
    <row r="25" spans="1:3" x14ac:dyDescent="0.25">
      <c r="A25" s="4" t="s">
        <v>1200</v>
      </c>
    </row>
    <row r="26" spans="1:3" ht="30" x14ac:dyDescent="0.25">
      <c r="A26" s="3" t="s">
        <v>1191</v>
      </c>
    </row>
    <row r="27" spans="1:3" x14ac:dyDescent="0.25">
      <c r="A27" s="4" t="s">
        <v>1192</v>
      </c>
      <c r="B27" s="5">
        <v>288</v>
      </c>
      <c r="C27" s="5">
        <v>208</v>
      </c>
    </row>
    <row r="28" spans="1:3" x14ac:dyDescent="0.25">
      <c r="A28" s="4" t="s">
        <v>1201</v>
      </c>
    </row>
    <row r="29" spans="1:3" ht="30" x14ac:dyDescent="0.25">
      <c r="A29" s="3" t="s">
        <v>1191</v>
      </c>
    </row>
    <row r="30" spans="1:3" x14ac:dyDescent="0.25">
      <c r="A30" s="4" t="s">
        <v>1194</v>
      </c>
      <c r="B30" s="7">
        <v>147</v>
      </c>
      <c r="C30" s="7">
        <v>213</v>
      </c>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C45"/>
  <sheetViews>
    <sheetView workbookViewId="0"/>
  </sheetViews>
  <sheetFormatPr defaultRowHeight="15" x14ac:dyDescent="0.25"/>
  <cols>
    <col min="1" max="1" width="80" customWidth="1"/>
    <col min="2" max="3" width="14" customWidth="1"/>
  </cols>
  <sheetData>
    <row r="1" spans="1:3" ht="30" x14ac:dyDescent="0.25">
      <c r="A1" s="1" t="s">
        <v>1202</v>
      </c>
      <c r="B1" s="2" t="s">
        <v>2</v>
      </c>
      <c r="C1" s="2" t="s">
        <v>90</v>
      </c>
    </row>
    <row r="2" spans="1:3" x14ac:dyDescent="0.25">
      <c r="A2" s="3" t="s">
        <v>1203</v>
      </c>
    </row>
    <row r="3" spans="1:3" x14ac:dyDescent="0.25">
      <c r="A3" s="4" t="s">
        <v>1204</v>
      </c>
      <c r="B3" s="7">
        <v>49593</v>
      </c>
      <c r="C3" s="7">
        <v>45402</v>
      </c>
    </row>
    <row r="4" spans="1:3" x14ac:dyDescent="0.25">
      <c r="A4" s="4" t="s">
        <v>1205</v>
      </c>
      <c r="B4" s="7">
        <v>48932</v>
      </c>
      <c r="C4" s="7">
        <v>46016</v>
      </c>
    </row>
    <row r="5" spans="1:3" x14ac:dyDescent="0.25">
      <c r="A5" s="4" t="s">
        <v>1206</v>
      </c>
      <c r="B5" s="4" t="s">
        <v>1207</v>
      </c>
      <c r="C5" s="4" t="s">
        <v>1208</v>
      </c>
    </row>
    <row r="6" spans="1:3" x14ac:dyDescent="0.25">
      <c r="A6" s="4" t="s">
        <v>1209</v>
      </c>
    </row>
    <row r="7" spans="1:3" x14ac:dyDescent="0.25">
      <c r="A7" s="3" t="s">
        <v>1203</v>
      </c>
    </row>
    <row r="8" spans="1:3" x14ac:dyDescent="0.25">
      <c r="A8" s="4" t="s">
        <v>1204</v>
      </c>
      <c r="B8" s="7">
        <v>46900</v>
      </c>
      <c r="C8" s="7">
        <v>43310</v>
      </c>
    </row>
    <row r="9" spans="1:3" x14ac:dyDescent="0.25">
      <c r="A9" s="4" t="s">
        <v>1205</v>
      </c>
      <c r="B9" s="7">
        <v>46322</v>
      </c>
      <c r="C9" s="7">
        <v>43915</v>
      </c>
    </row>
    <row r="10" spans="1:3" x14ac:dyDescent="0.25">
      <c r="A10" s="4" t="s">
        <v>1206</v>
      </c>
      <c r="B10" s="4" t="s">
        <v>1210</v>
      </c>
      <c r="C10" s="4" t="s">
        <v>1211</v>
      </c>
    </row>
    <row r="11" spans="1:3" x14ac:dyDescent="0.25">
      <c r="A11" s="4" t="s">
        <v>1212</v>
      </c>
    </row>
    <row r="12" spans="1:3" x14ac:dyDescent="0.25">
      <c r="A12" s="3" t="s">
        <v>1203</v>
      </c>
    </row>
    <row r="13" spans="1:3" x14ac:dyDescent="0.25">
      <c r="A13" s="4" t="s">
        <v>1204</v>
      </c>
      <c r="B13" s="7">
        <v>2693</v>
      </c>
      <c r="C13" s="7">
        <v>2092</v>
      </c>
    </row>
    <row r="14" spans="1:3" x14ac:dyDescent="0.25">
      <c r="A14" s="4" t="s">
        <v>1205</v>
      </c>
      <c r="B14" s="7">
        <v>2610</v>
      </c>
      <c r="C14" s="7">
        <v>2101</v>
      </c>
    </row>
    <row r="15" spans="1:3" x14ac:dyDescent="0.25">
      <c r="A15" s="4" t="s">
        <v>1206</v>
      </c>
      <c r="B15" s="4" t="s">
        <v>1213</v>
      </c>
      <c r="C15" s="4" t="s">
        <v>1214</v>
      </c>
    </row>
    <row r="16" spans="1:3" x14ac:dyDescent="0.25">
      <c r="A16" s="4" t="s">
        <v>1215</v>
      </c>
    </row>
    <row r="17" spans="1:3" x14ac:dyDescent="0.25">
      <c r="A17" s="3" t="s">
        <v>1203</v>
      </c>
    </row>
    <row r="18" spans="1:3" x14ac:dyDescent="0.25">
      <c r="A18" s="4" t="s">
        <v>1204</v>
      </c>
      <c r="B18" s="7">
        <v>25</v>
      </c>
      <c r="C18" s="7">
        <v>25</v>
      </c>
    </row>
    <row r="19" spans="1:3" x14ac:dyDescent="0.25">
      <c r="A19" s="4" t="s">
        <v>1205</v>
      </c>
      <c r="B19" s="7">
        <v>25</v>
      </c>
      <c r="C19" s="7">
        <v>25</v>
      </c>
    </row>
    <row r="20" spans="1:3" x14ac:dyDescent="0.25">
      <c r="A20" s="4" t="s">
        <v>1206</v>
      </c>
      <c r="B20" s="4" t="s">
        <v>1216</v>
      </c>
      <c r="C20" s="4" t="s">
        <v>1217</v>
      </c>
    </row>
    <row r="21" spans="1:3" x14ac:dyDescent="0.25">
      <c r="A21" s="4" t="s">
        <v>1218</v>
      </c>
    </row>
    <row r="22" spans="1:3" x14ac:dyDescent="0.25">
      <c r="A22" s="3" t="s">
        <v>1203</v>
      </c>
    </row>
    <row r="23" spans="1:3" x14ac:dyDescent="0.25">
      <c r="A23" s="4" t="s">
        <v>1204</v>
      </c>
      <c r="B23" s="7">
        <v>41536</v>
      </c>
      <c r="C23" s="7">
        <v>35831</v>
      </c>
    </row>
    <row r="24" spans="1:3" x14ac:dyDescent="0.25">
      <c r="A24" s="4" t="s">
        <v>1205</v>
      </c>
      <c r="B24" s="7">
        <v>41066</v>
      </c>
      <c r="C24" s="7">
        <v>36158</v>
      </c>
    </row>
    <row r="25" spans="1:3" x14ac:dyDescent="0.25">
      <c r="A25" s="4" t="s">
        <v>1206</v>
      </c>
      <c r="B25" s="4" t="s">
        <v>1219</v>
      </c>
      <c r="C25" s="4" t="s">
        <v>1220</v>
      </c>
    </row>
    <row r="26" spans="1:3" x14ac:dyDescent="0.25">
      <c r="A26" s="4" t="s">
        <v>1221</v>
      </c>
    </row>
    <row r="27" spans="1:3" x14ac:dyDescent="0.25">
      <c r="A27" s="3" t="s">
        <v>1203</v>
      </c>
    </row>
    <row r="28" spans="1:3" x14ac:dyDescent="0.25">
      <c r="A28" s="4" t="s">
        <v>1204</v>
      </c>
      <c r="B28" s="7">
        <v>5337</v>
      </c>
      <c r="C28" s="7">
        <v>7454</v>
      </c>
    </row>
    <row r="29" spans="1:3" x14ac:dyDescent="0.25">
      <c r="A29" s="4" t="s">
        <v>1205</v>
      </c>
      <c r="B29" s="7">
        <v>5229</v>
      </c>
      <c r="C29" s="7">
        <v>7732</v>
      </c>
    </row>
    <row r="30" spans="1:3" x14ac:dyDescent="0.25">
      <c r="A30" s="4" t="s">
        <v>1206</v>
      </c>
      <c r="B30" s="4" t="s">
        <v>1222</v>
      </c>
      <c r="C30" s="4" t="s">
        <v>1223</v>
      </c>
    </row>
    <row r="31" spans="1:3" x14ac:dyDescent="0.25">
      <c r="A31" s="4" t="s">
        <v>1224</v>
      </c>
    </row>
    <row r="32" spans="1:3" x14ac:dyDescent="0.25">
      <c r="A32" s="3" t="s">
        <v>1203</v>
      </c>
    </row>
    <row r="33" spans="1:3" x14ac:dyDescent="0.25">
      <c r="A33" s="4" t="s">
        <v>1204</v>
      </c>
      <c r="B33" s="7">
        <v>2693</v>
      </c>
      <c r="C33" s="7">
        <v>1739</v>
      </c>
    </row>
    <row r="34" spans="1:3" x14ac:dyDescent="0.25">
      <c r="A34" s="4" t="s">
        <v>1205</v>
      </c>
      <c r="B34" s="7">
        <v>2610</v>
      </c>
      <c r="C34" s="7">
        <v>1744</v>
      </c>
    </row>
    <row r="35" spans="1:3" x14ac:dyDescent="0.25">
      <c r="A35" s="4" t="s">
        <v>1206</v>
      </c>
      <c r="B35" s="4" t="s">
        <v>1213</v>
      </c>
      <c r="C35" s="4" t="s">
        <v>1225</v>
      </c>
    </row>
    <row r="36" spans="1:3" x14ac:dyDescent="0.25">
      <c r="A36" s="4" t="s">
        <v>1226</v>
      </c>
    </row>
    <row r="37" spans="1:3" x14ac:dyDescent="0.25">
      <c r="A37" s="3" t="s">
        <v>1203</v>
      </c>
    </row>
    <row r="38" spans="1:3" x14ac:dyDescent="0.25">
      <c r="A38" s="4" t="s">
        <v>1204</v>
      </c>
      <c r="B38" s="7">
        <v>2</v>
      </c>
    </row>
    <row r="39" spans="1:3" x14ac:dyDescent="0.25">
      <c r="A39" s="4" t="s">
        <v>1205</v>
      </c>
      <c r="B39" s="7">
        <v>2</v>
      </c>
    </row>
    <row r="40" spans="1:3" x14ac:dyDescent="0.25">
      <c r="A40" s="4" t="s">
        <v>1206</v>
      </c>
      <c r="B40" s="4" t="s">
        <v>1227</v>
      </c>
    </row>
    <row r="41" spans="1:3" x14ac:dyDescent="0.25">
      <c r="A41" s="4" t="s">
        <v>1228</v>
      </c>
    </row>
    <row r="42" spans="1:3" x14ac:dyDescent="0.25">
      <c r="A42" s="3" t="s">
        <v>1203</v>
      </c>
    </row>
    <row r="43" spans="1:3" x14ac:dyDescent="0.25">
      <c r="A43" s="4" t="s">
        <v>1204</v>
      </c>
      <c r="C43" s="7">
        <v>353</v>
      </c>
    </row>
    <row r="44" spans="1:3" x14ac:dyDescent="0.25">
      <c r="A44" s="4" t="s">
        <v>1205</v>
      </c>
      <c r="C44" s="7">
        <v>357</v>
      </c>
    </row>
    <row r="45" spans="1:3" x14ac:dyDescent="0.25">
      <c r="A45" s="4" t="s">
        <v>1206</v>
      </c>
      <c r="C45" s="4" t="s">
        <v>1229</v>
      </c>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D8"/>
  <sheetViews>
    <sheetView workbookViewId="0"/>
  </sheetViews>
  <sheetFormatPr defaultRowHeight="15" x14ac:dyDescent="0.25"/>
  <cols>
    <col min="1" max="1" width="80" customWidth="1"/>
    <col min="2" max="2" width="16" customWidth="1"/>
    <col min="3" max="4" width="14" customWidth="1"/>
  </cols>
  <sheetData>
    <row r="1" spans="1:4" x14ac:dyDescent="0.25">
      <c r="A1" s="12" t="s">
        <v>1230</v>
      </c>
      <c r="B1" s="14" t="s">
        <v>1</v>
      </c>
      <c r="C1" s="13"/>
      <c r="D1" s="13"/>
    </row>
    <row r="2" spans="1:4" x14ac:dyDescent="0.25">
      <c r="A2" s="13"/>
      <c r="B2" s="2" t="s">
        <v>2</v>
      </c>
      <c r="C2" s="2" t="s">
        <v>90</v>
      </c>
      <c r="D2" s="2" t="s">
        <v>91</v>
      </c>
    </row>
    <row r="3" spans="1:4" x14ac:dyDescent="0.25">
      <c r="A3" s="4" t="s">
        <v>1231</v>
      </c>
      <c r="B3" s="7">
        <v>118</v>
      </c>
      <c r="C3" s="7">
        <v>631</v>
      </c>
    </row>
    <row r="4" spans="1:4" x14ac:dyDescent="0.25">
      <c r="A4" s="4" t="s">
        <v>1232</v>
      </c>
      <c r="B4" s="5">
        <v>779</v>
      </c>
    </row>
    <row r="5" spans="1:4" x14ac:dyDescent="0.25">
      <c r="A5" s="4" t="s">
        <v>1233</v>
      </c>
      <c r="B5" s="5">
        <v>-955</v>
      </c>
      <c r="C5" s="5">
        <v>417</v>
      </c>
      <c r="D5" s="7">
        <v>158</v>
      </c>
    </row>
    <row r="6" spans="1:4" x14ac:dyDescent="0.25">
      <c r="A6" s="4" t="s">
        <v>1234</v>
      </c>
    </row>
    <row r="7" spans="1:4" ht="30" x14ac:dyDescent="0.25">
      <c r="A7" s="4" t="s">
        <v>1235</v>
      </c>
      <c r="B7" s="5">
        <v>-1280</v>
      </c>
      <c r="C7" s="5">
        <v>557</v>
      </c>
    </row>
    <row r="8" spans="1:4" x14ac:dyDescent="0.25">
      <c r="A8" s="4" t="s">
        <v>1233</v>
      </c>
      <c r="B8" s="7">
        <v>-955</v>
      </c>
      <c r="C8" s="7">
        <v>417</v>
      </c>
    </row>
  </sheetData>
  <mergeCells count="2">
    <mergeCell ref="A1:A2"/>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D7"/>
  <sheetViews>
    <sheetView workbookViewId="0"/>
  </sheetViews>
  <sheetFormatPr defaultRowHeight="15" x14ac:dyDescent="0.25"/>
  <cols>
    <col min="1" max="1" width="80" customWidth="1"/>
    <col min="2" max="2" width="16" customWidth="1"/>
    <col min="3" max="4" width="14" customWidth="1"/>
  </cols>
  <sheetData>
    <row r="1" spans="1:4" x14ac:dyDescent="0.25">
      <c r="A1" s="12" t="s">
        <v>1236</v>
      </c>
      <c r="B1" s="14" t="s">
        <v>1</v>
      </c>
      <c r="C1" s="13"/>
      <c r="D1" s="13"/>
    </row>
    <row r="2" spans="1:4" x14ac:dyDescent="0.25">
      <c r="A2" s="13"/>
      <c r="B2" s="2" t="s">
        <v>2</v>
      </c>
      <c r="C2" s="2" t="s">
        <v>90</v>
      </c>
      <c r="D2" s="2" t="s">
        <v>91</v>
      </c>
    </row>
    <row r="3" spans="1:4" x14ac:dyDescent="0.25">
      <c r="A3" s="3" t="s">
        <v>1237</v>
      </c>
    </row>
    <row r="4" spans="1:4" x14ac:dyDescent="0.25">
      <c r="A4" s="4" t="s">
        <v>1238</v>
      </c>
      <c r="B4" s="7">
        <v>206</v>
      </c>
      <c r="C4" s="7">
        <v>319</v>
      </c>
      <c r="D4" s="7">
        <v>181</v>
      </c>
    </row>
    <row r="5" spans="1:4" x14ac:dyDescent="0.25">
      <c r="A5" s="4" t="s">
        <v>1239</v>
      </c>
      <c r="B5" s="5">
        <v>-19</v>
      </c>
      <c r="C5" s="5">
        <v>0</v>
      </c>
      <c r="D5" s="5">
        <v>0</v>
      </c>
    </row>
    <row r="6" spans="1:4" x14ac:dyDescent="0.25">
      <c r="A6" s="4" t="s">
        <v>1240</v>
      </c>
      <c r="B6" s="5">
        <v>187</v>
      </c>
      <c r="C6" s="5">
        <v>319</v>
      </c>
      <c r="D6" s="5">
        <v>181</v>
      </c>
    </row>
    <row r="7" spans="1:4" x14ac:dyDescent="0.25">
      <c r="A7" s="4" t="s">
        <v>1241</v>
      </c>
      <c r="B7" s="7">
        <v>24882</v>
      </c>
      <c r="C7" s="7">
        <v>4489</v>
      </c>
      <c r="D7" s="7">
        <v>9580</v>
      </c>
    </row>
  </sheetData>
  <mergeCells count="2">
    <mergeCell ref="A1:A2"/>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C83"/>
  <sheetViews>
    <sheetView workbookViewId="0"/>
  </sheetViews>
  <sheetFormatPr defaultRowHeight="15" x14ac:dyDescent="0.25"/>
  <cols>
    <col min="1" max="1" width="80" customWidth="1"/>
    <col min="2" max="3" width="14" customWidth="1"/>
  </cols>
  <sheetData>
    <row r="1" spans="1:3" x14ac:dyDescent="0.25">
      <c r="A1" s="1" t="s">
        <v>1242</v>
      </c>
      <c r="B1" s="2" t="s">
        <v>2</v>
      </c>
      <c r="C1" s="2" t="s">
        <v>90</v>
      </c>
    </row>
    <row r="2" spans="1:3" ht="30" x14ac:dyDescent="0.25">
      <c r="A2" s="3" t="s">
        <v>736</v>
      </c>
    </row>
    <row r="3" spans="1:3" x14ac:dyDescent="0.25">
      <c r="A3" s="4" t="s">
        <v>1147</v>
      </c>
      <c r="B3" s="7">
        <v>3470</v>
      </c>
    </row>
    <row r="4" spans="1:3" x14ac:dyDescent="0.25">
      <c r="A4" s="4" t="s">
        <v>168</v>
      </c>
      <c r="B4" s="5">
        <v>83427</v>
      </c>
      <c r="C4" s="7">
        <v>82778</v>
      </c>
    </row>
    <row r="5" spans="1:3" x14ac:dyDescent="0.25">
      <c r="A5" s="4" t="s">
        <v>469</v>
      </c>
    </row>
    <row r="6" spans="1:3" ht="30" x14ac:dyDescent="0.25">
      <c r="A6" s="3" t="s">
        <v>736</v>
      </c>
    </row>
    <row r="7" spans="1:3" x14ac:dyDescent="0.25">
      <c r="A7" s="4" t="s">
        <v>1147</v>
      </c>
      <c r="B7" s="5">
        <v>3469</v>
      </c>
      <c r="C7" s="5">
        <v>3664</v>
      </c>
    </row>
    <row r="8" spans="1:3" x14ac:dyDescent="0.25">
      <c r="A8" s="4" t="s">
        <v>168</v>
      </c>
      <c r="B8" s="5">
        <v>79958</v>
      </c>
      <c r="C8" s="5">
        <v>79114</v>
      </c>
    </row>
    <row r="9" spans="1:3" x14ac:dyDescent="0.25">
      <c r="A9" s="4" t="s">
        <v>1243</v>
      </c>
    </row>
    <row r="10" spans="1:3" ht="30" x14ac:dyDescent="0.25">
      <c r="A10" s="3" t="s">
        <v>736</v>
      </c>
    </row>
    <row r="11" spans="1:3" x14ac:dyDescent="0.25">
      <c r="A11" s="4" t="s">
        <v>168</v>
      </c>
      <c r="B11" s="5">
        <v>51175</v>
      </c>
      <c r="C11" s="5">
        <v>47392</v>
      </c>
    </row>
    <row r="12" spans="1:3" x14ac:dyDescent="0.25">
      <c r="A12" s="4" t="s">
        <v>1244</v>
      </c>
    </row>
    <row r="13" spans="1:3" ht="30" x14ac:dyDescent="0.25">
      <c r="A13" s="3" t="s">
        <v>736</v>
      </c>
    </row>
    <row r="14" spans="1:3" x14ac:dyDescent="0.25">
      <c r="A14" s="4" t="s">
        <v>168</v>
      </c>
      <c r="B14" s="5">
        <v>14881</v>
      </c>
      <c r="C14" s="5">
        <v>15299</v>
      </c>
    </row>
    <row r="15" spans="1:3" x14ac:dyDescent="0.25">
      <c r="A15" s="4" t="s">
        <v>721</v>
      </c>
    </row>
    <row r="16" spans="1:3" ht="30" x14ac:dyDescent="0.25">
      <c r="A16" s="3" t="s">
        <v>736</v>
      </c>
    </row>
    <row r="17" spans="1:3" x14ac:dyDescent="0.25">
      <c r="A17" s="4" t="s">
        <v>168</v>
      </c>
      <c r="B17" s="5">
        <v>13902</v>
      </c>
      <c r="C17" s="5">
        <v>16423</v>
      </c>
    </row>
    <row r="18" spans="1:3" x14ac:dyDescent="0.25">
      <c r="A18" s="4" t="s">
        <v>1245</v>
      </c>
    </row>
    <row r="19" spans="1:3" ht="30" x14ac:dyDescent="0.25">
      <c r="A19" s="3" t="s">
        <v>736</v>
      </c>
    </row>
    <row r="20" spans="1:3" x14ac:dyDescent="0.25">
      <c r="A20" s="4" t="s">
        <v>168</v>
      </c>
      <c r="B20" s="5">
        <v>46322</v>
      </c>
      <c r="C20" s="5">
        <v>43915</v>
      </c>
    </row>
    <row r="21" spans="1:3" x14ac:dyDescent="0.25">
      <c r="A21" s="4" t="s">
        <v>1246</v>
      </c>
    </row>
    <row r="22" spans="1:3" ht="30" x14ac:dyDescent="0.25">
      <c r="A22" s="3" t="s">
        <v>736</v>
      </c>
    </row>
    <row r="23" spans="1:3" x14ac:dyDescent="0.25">
      <c r="A23" s="4" t="s">
        <v>168</v>
      </c>
      <c r="B23" s="5">
        <v>46322</v>
      </c>
      <c r="C23" s="5">
        <v>43915</v>
      </c>
    </row>
    <row r="24" spans="1:3" x14ac:dyDescent="0.25">
      <c r="A24" s="4" t="s">
        <v>1247</v>
      </c>
    </row>
    <row r="25" spans="1:3" ht="30" x14ac:dyDescent="0.25">
      <c r="A25" s="3" t="s">
        <v>736</v>
      </c>
    </row>
    <row r="26" spans="1:3" x14ac:dyDescent="0.25">
      <c r="A26" s="4" t="s">
        <v>168</v>
      </c>
      <c r="B26" s="5">
        <v>2612</v>
      </c>
      <c r="C26" s="5">
        <v>2157</v>
      </c>
    </row>
    <row r="27" spans="1:3" x14ac:dyDescent="0.25">
      <c r="A27" s="4" t="s">
        <v>1248</v>
      </c>
    </row>
    <row r="28" spans="1:3" ht="30" x14ac:dyDescent="0.25">
      <c r="A28" s="3" t="s">
        <v>736</v>
      </c>
    </row>
    <row r="29" spans="1:3" x14ac:dyDescent="0.25">
      <c r="A29" s="4" t="s">
        <v>168</v>
      </c>
      <c r="B29" s="5">
        <v>2612</v>
      </c>
      <c r="C29" s="5">
        <v>2109</v>
      </c>
    </row>
    <row r="30" spans="1:3" x14ac:dyDescent="0.25">
      <c r="A30" s="4" t="s">
        <v>1249</v>
      </c>
    </row>
    <row r="31" spans="1:3" ht="30" x14ac:dyDescent="0.25">
      <c r="A31" s="3" t="s">
        <v>736</v>
      </c>
    </row>
    <row r="32" spans="1:3" x14ac:dyDescent="0.25">
      <c r="A32" s="4" t="s">
        <v>168</v>
      </c>
      <c r="C32" s="5">
        <v>48</v>
      </c>
    </row>
    <row r="33" spans="1:3" x14ac:dyDescent="0.25">
      <c r="A33" s="4" t="s">
        <v>1250</v>
      </c>
    </row>
    <row r="34" spans="1:3" ht="30" x14ac:dyDescent="0.25">
      <c r="A34" s="3" t="s">
        <v>736</v>
      </c>
    </row>
    <row r="35" spans="1:3" x14ac:dyDescent="0.25">
      <c r="A35" s="4" t="s">
        <v>168</v>
      </c>
      <c r="B35" s="5">
        <v>9793</v>
      </c>
      <c r="C35" s="5">
        <v>10991</v>
      </c>
    </row>
    <row r="36" spans="1:3" x14ac:dyDescent="0.25">
      <c r="A36" s="4" t="s">
        <v>1251</v>
      </c>
    </row>
    <row r="37" spans="1:3" ht="30" x14ac:dyDescent="0.25">
      <c r="A37" s="3" t="s">
        <v>736</v>
      </c>
    </row>
    <row r="38" spans="1:3" x14ac:dyDescent="0.25">
      <c r="A38" s="4" t="s">
        <v>168</v>
      </c>
      <c r="B38" s="5">
        <v>65</v>
      </c>
      <c r="C38" s="5">
        <v>70</v>
      </c>
    </row>
    <row r="39" spans="1:3" x14ac:dyDescent="0.25">
      <c r="A39" s="4" t="s">
        <v>1252</v>
      </c>
    </row>
    <row r="40" spans="1:3" ht="30" x14ac:dyDescent="0.25">
      <c r="A40" s="3" t="s">
        <v>736</v>
      </c>
    </row>
    <row r="41" spans="1:3" x14ac:dyDescent="0.25">
      <c r="A41" s="4" t="s">
        <v>168</v>
      </c>
      <c r="B41" s="5">
        <v>5201</v>
      </c>
      <c r="C41" s="5">
        <v>5635</v>
      </c>
    </row>
    <row r="42" spans="1:3" x14ac:dyDescent="0.25">
      <c r="A42" s="4" t="s">
        <v>1253</v>
      </c>
    </row>
    <row r="43" spans="1:3" ht="30" x14ac:dyDescent="0.25">
      <c r="A43" s="3" t="s">
        <v>736</v>
      </c>
    </row>
    <row r="44" spans="1:3" x14ac:dyDescent="0.25">
      <c r="A44" s="4" t="s">
        <v>168</v>
      </c>
      <c r="B44" s="5">
        <v>4527</v>
      </c>
      <c r="C44" s="5">
        <v>5286</v>
      </c>
    </row>
    <row r="45" spans="1:3" x14ac:dyDescent="0.25">
      <c r="A45" s="4" t="s">
        <v>1254</v>
      </c>
    </row>
    <row r="46" spans="1:3" ht="30" x14ac:dyDescent="0.25">
      <c r="A46" s="3" t="s">
        <v>736</v>
      </c>
    </row>
    <row r="47" spans="1:3" x14ac:dyDescent="0.25">
      <c r="A47" s="4" t="s">
        <v>168</v>
      </c>
      <c r="B47" s="5">
        <v>2280</v>
      </c>
      <c r="C47" s="5">
        <v>1940</v>
      </c>
    </row>
    <row r="48" spans="1:3" ht="30" x14ac:dyDescent="0.25">
      <c r="A48" s="4" t="s">
        <v>1255</v>
      </c>
    </row>
    <row r="49" spans="1:3" ht="30" x14ac:dyDescent="0.25">
      <c r="A49" s="3" t="s">
        <v>736</v>
      </c>
    </row>
    <row r="50" spans="1:3" x14ac:dyDescent="0.25">
      <c r="A50" s="4" t="s">
        <v>168</v>
      </c>
      <c r="B50" s="5">
        <v>1202</v>
      </c>
      <c r="C50" s="5">
        <v>942</v>
      </c>
    </row>
    <row r="51" spans="1:3" ht="30" x14ac:dyDescent="0.25">
      <c r="A51" s="4" t="s">
        <v>1256</v>
      </c>
    </row>
    <row r="52" spans="1:3" ht="30" x14ac:dyDescent="0.25">
      <c r="A52" s="3" t="s">
        <v>736</v>
      </c>
    </row>
    <row r="53" spans="1:3" x14ac:dyDescent="0.25">
      <c r="A53" s="4" t="s">
        <v>168</v>
      </c>
      <c r="B53" s="5">
        <v>1078</v>
      </c>
      <c r="C53" s="5">
        <v>998</v>
      </c>
    </row>
    <row r="54" spans="1:3" x14ac:dyDescent="0.25">
      <c r="A54" s="4" t="s">
        <v>1257</v>
      </c>
    </row>
    <row r="55" spans="1:3" ht="30" x14ac:dyDescent="0.25">
      <c r="A55" s="3" t="s">
        <v>736</v>
      </c>
    </row>
    <row r="56" spans="1:3" x14ac:dyDescent="0.25">
      <c r="A56" s="4" t="s">
        <v>168</v>
      </c>
      <c r="B56" s="5">
        <v>1396</v>
      </c>
      <c r="C56" s="5">
        <v>2185</v>
      </c>
    </row>
    <row r="57" spans="1:3" x14ac:dyDescent="0.25">
      <c r="A57" s="4" t="s">
        <v>1258</v>
      </c>
    </row>
    <row r="58" spans="1:3" ht="30" x14ac:dyDescent="0.25">
      <c r="A58" s="3" t="s">
        <v>736</v>
      </c>
    </row>
    <row r="59" spans="1:3" x14ac:dyDescent="0.25">
      <c r="A59" s="4" t="s">
        <v>168</v>
      </c>
      <c r="B59" s="5">
        <v>41</v>
      </c>
      <c r="C59" s="5">
        <v>781</v>
      </c>
    </row>
    <row r="60" spans="1:3" x14ac:dyDescent="0.25">
      <c r="A60" s="4" t="s">
        <v>1259</v>
      </c>
    </row>
    <row r="61" spans="1:3" ht="30" x14ac:dyDescent="0.25">
      <c r="A61" s="3" t="s">
        <v>736</v>
      </c>
    </row>
    <row r="62" spans="1:3" x14ac:dyDescent="0.25">
      <c r="A62" s="4" t="s">
        <v>168</v>
      </c>
      <c r="B62" s="5">
        <v>1355</v>
      </c>
      <c r="C62" s="5">
        <v>1404</v>
      </c>
    </row>
    <row r="63" spans="1:3" x14ac:dyDescent="0.25">
      <c r="A63" s="4" t="s">
        <v>1260</v>
      </c>
    </row>
    <row r="64" spans="1:3" ht="30" x14ac:dyDescent="0.25">
      <c r="A64" s="3" t="s">
        <v>736</v>
      </c>
    </row>
    <row r="65" spans="1:3" x14ac:dyDescent="0.25">
      <c r="A65" s="4" t="s">
        <v>168</v>
      </c>
      <c r="B65" s="5">
        <v>417</v>
      </c>
      <c r="C65" s="5">
        <v>497</v>
      </c>
    </row>
    <row r="66" spans="1:3" x14ac:dyDescent="0.25">
      <c r="A66" s="4" t="s">
        <v>1261</v>
      </c>
    </row>
    <row r="67" spans="1:3" ht="30" x14ac:dyDescent="0.25">
      <c r="A67" s="3" t="s">
        <v>736</v>
      </c>
    </row>
    <row r="68" spans="1:3" x14ac:dyDescent="0.25">
      <c r="A68" s="4" t="s">
        <v>168</v>
      </c>
      <c r="B68" s="5">
        <v>35</v>
      </c>
    </row>
    <row r="69" spans="1:3" x14ac:dyDescent="0.25">
      <c r="A69" s="4" t="s">
        <v>1262</v>
      </c>
    </row>
    <row r="70" spans="1:3" ht="30" x14ac:dyDescent="0.25">
      <c r="A70" s="3" t="s">
        <v>736</v>
      </c>
    </row>
    <row r="71" spans="1:3" x14ac:dyDescent="0.25">
      <c r="A71" s="4" t="s">
        <v>168</v>
      </c>
      <c r="B71" s="5">
        <v>382</v>
      </c>
      <c r="C71" s="5">
        <v>497</v>
      </c>
    </row>
    <row r="72" spans="1:3" x14ac:dyDescent="0.25">
      <c r="A72" s="4" t="s">
        <v>1154</v>
      </c>
    </row>
    <row r="73" spans="1:3" ht="30" x14ac:dyDescent="0.25">
      <c r="A73" s="3" t="s">
        <v>736</v>
      </c>
    </row>
    <row r="74" spans="1:3" x14ac:dyDescent="0.25">
      <c r="A74" s="4" t="s">
        <v>168</v>
      </c>
      <c r="B74" s="5">
        <v>17138</v>
      </c>
      <c r="C74" s="5">
        <v>17429</v>
      </c>
    </row>
    <row r="75" spans="1:3" x14ac:dyDescent="0.25">
      <c r="A75" s="4" t="s">
        <v>1263</v>
      </c>
    </row>
    <row r="76" spans="1:3" ht="30" x14ac:dyDescent="0.25">
      <c r="A76" s="3" t="s">
        <v>736</v>
      </c>
    </row>
    <row r="77" spans="1:3" x14ac:dyDescent="0.25">
      <c r="A77" s="4" t="s">
        <v>168</v>
      </c>
      <c r="B77" s="5">
        <v>2135</v>
      </c>
      <c r="C77" s="5">
        <v>517</v>
      </c>
    </row>
    <row r="78" spans="1:3" x14ac:dyDescent="0.25">
      <c r="A78" s="4" t="s">
        <v>1264</v>
      </c>
    </row>
    <row r="79" spans="1:3" ht="30" x14ac:dyDescent="0.25">
      <c r="A79" s="3" t="s">
        <v>736</v>
      </c>
    </row>
    <row r="80" spans="1:3" x14ac:dyDescent="0.25">
      <c r="A80" s="4" t="s">
        <v>168</v>
      </c>
      <c r="B80" s="5">
        <v>7088</v>
      </c>
      <c r="C80" s="5">
        <v>7270</v>
      </c>
    </row>
    <row r="81" spans="1:3" x14ac:dyDescent="0.25">
      <c r="A81" s="4" t="s">
        <v>1265</v>
      </c>
    </row>
    <row r="82" spans="1:3" ht="30" x14ac:dyDescent="0.25">
      <c r="A82" s="3" t="s">
        <v>736</v>
      </c>
    </row>
    <row r="83" spans="1:3" x14ac:dyDescent="0.25">
      <c r="A83" s="4" t="s">
        <v>168</v>
      </c>
      <c r="B83" s="7">
        <v>7915</v>
      </c>
      <c r="C83" s="7">
        <v>9642</v>
      </c>
    </row>
  </sheetData>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C84"/>
  <sheetViews>
    <sheetView workbookViewId="0"/>
  </sheetViews>
  <sheetFormatPr defaultRowHeight="15" x14ac:dyDescent="0.25"/>
  <cols>
    <col min="1" max="1" width="80" customWidth="1"/>
    <col min="2" max="3" width="23" customWidth="1"/>
  </cols>
  <sheetData>
    <row r="1" spans="1:3" x14ac:dyDescent="0.25">
      <c r="A1" s="1" t="s">
        <v>1266</v>
      </c>
      <c r="B1" s="2" t="s">
        <v>808</v>
      </c>
      <c r="C1" s="2" t="s">
        <v>809</v>
      </c>
    </row>
    <row r="2" spans="1:3" x14ac:dyDescent="0.25">
      <c r="A2" s="4" t="s">
        <v>1267</v>
      </c>
      <c r="B2" s="7">
        <v>715812</v>
      </c>
      <c r="C2" s="7">
        <v>627073</v>
      </c>
    </row>
    <row r="3" spans="1:3" x14ac:dyDescent="0.25">
      <c r="A3" s="4" t="s">
        <v>1268</v>
      </c>
    </row>
    <row r="4" spans="1:3" x14ac:dyDescent="0.25">
      <c r="A4" s="4" t="s">
        <v>1267</v>
      </c>
      <c r="B4" s="5">
        <v>24083</v>
      </c>
      <c r="C4" s="5">
        <v>26305</v>
      </c>
    </row>
    <row r="5" spans="1:3" ht="30" x14ac:dyDescent="0.25">
      <c r="A5" s="4" t="s">
        <v>1269</v>
      </c>
    </row>
    <row r="6" spans="1:3" x14ac:dyDescent="0.25">
      <c r="A6" s="4" t="s">
        <v>1267</v>
      </c>
      <c r="B6" s="7">
        <v>4527</v>
      </c>
      <c r="C6" s="7">
        <v>5286</v>
      </c>
    </row>
    <row r="7" spans="1:3" ht="30" x14ac:dyDescent="0.25">
      <c r="A7" s="4" t="s">
        <v>1270</v>
      </c>
    </row>
    <row r="8" spans="1:3" x14ac:dyDescent="0.25">
      <c r="A8" s="4" t="s">
        <v>1271</v>
      </c>
      <c r="B8" s="4" t="s">
        <v>1227</v>
      </c>
      <c r="C8" s="4" t="s">
        <v>1272</v>
      </c>
    </row>
    <row r="9" spans="1:3" ht="30" x14ac:dyDescent="0.25">
      <c r="A9" s="4" t="s">
        <v>1273</v>
      </c>
    </row>
    <row r="10" spans="1:3" x14ac:dyDescent="0.25">
      <c r="A10" s="4" t="s">
        <v>1271</v>
      </c>
      <c r="B10" s="4" t="s">
        <v>1274</v>
      </c>
      <c r="C10" s="4" t="s">
        <v>1275</v>
      </c>
    </row>
    <row r="11" spans="1:3" ht="30" x14ac:dyDescent="0.25">
      <c r="A11" s="4" t="s">
        <v>1276</v>
      </c>
    </row>
    <row r="12" spans="1:3" x14ac:dyDescent="0.25">
      <c r="A12" s="4" t="s">
        <v>1271</v>
      </c>
      <c r="B12" s="4" t="s">
        <v>1277</v>
      </c>
      <c r="C12" s="4" t="s">
        <v>1278</v>
      </c>
    </row>
    <row r="13" spans="1:3" ht="30" x14ac:dyDescent="0.25">
      <c r="A13" s="4" t="s">
        <v>1279</v>
      </c>
    </row>
    <row r="14" spans="1:3" x14ac:dyDescent="0.25">
      <c r="A14" s="4" t="s">
        <v>1271</v>
      </c>
      <c r="B14" s="4" t="s">
        <v>1280</v>
      </c>
      <c r="C14" s="4" t="s">
        <v>1281</v>
      </c>
    </row>
    <row r="15" spans="1:3" ht="30" x14ac:dyDescent="0.25">
      <c r="A15" s="4" t="s">
        <v>1282</v>
      </c>
    </row>
    <row r="16" spans="1:3" x14ac:dyDescent="0.25">
      <c r="A16" s="4" t="s">
        <v>1271</v>
      </c>
      <c r="B16" s="4" t="s">
        <v>1174</v>
      </c>
      <c r="C16" s="4" t="s">
        <v>1283</v>
      </c>
    </row>
    <row r="17" spans="1:3" ht="30" x14ac:dyDescent="0.25">
      <c r="A17" s="4" t="s">
        <v>1284</v>
      </c>
    </row>
    <row r="18" spans="1:3" x14ac:dyDescent="0.25">
      <c r="A18" s="4" t="s">
        <v>1271</v>
      </c>
      <c r="B18" s="4" t="s">
        <v>1285</v>
      </c>
      <c r="C18" s="4" t="s">
        <v>1286</v>
      </c>
    </row>
    <row r="19" spans="1:3" ht="30" x14ac:dyDescent="0.25">
      <c r="A19" s="4" t="s">
        <v>1287</v>
      </c>
    </row>
    <row r="20" spans="1:3" x14ac:dyDescent="0.25">
      <c r="A20" s="4" t="s">
        <v>1271</v>
      </c>
      <c r="B20" s="9">
        <v>1.4</v>
      </c>
      <c r="C20" s="5">
        <v>3</v>
      </c>
    </row>
    <row r="21" spans="1:3" ht="30" x14ac:dyDescent="0.25">
      <c r="A21" s="4" t="s">
        <v>1288</v>
      </c>
    </row>
    <row r="22" spans="1:3" x14ac:dyDescent="0.25">
      <c r="A22" s="4" t="s">
        <v>1271</v>
      </c>
      <c r="B22" s="9">
        <v>6.4</v>
      </c>
      <c r="C22" s="9">
        <v>7.7</v>
      </c>
    </row>
    <row r="23" spans="1:3" ht="30" x14ac:dyDescent="0.25">
      <c r="A23" s="4" t="s">
        <v>1289</v>
      </c>
    </row>
    <row r="24" spans="1:3" x14ac:dyDescent="0.25">
      <c r="A24" s="4" t="s">
        <v>1271</v>
      </c>
      <c r="B24" s="9">
        <v>3.8</v>
      </c>
      <c r="C24" s="9">
        <v>4.2</v>
      </c>
    </row>
    <row r="25" spans="1:3" ht="30" x14ac:dyDescent="0.25">
      <c r="A25" s="4" t="s">
        <v>1290</v>
      </c>
    </row>
    <row r="26" spans="1:3" x14ac:dyDescent="0.25">
      <c r="A26" s="4" t="s">
        <v>1271</v>
      </c>
      <c r="B26" s="9">
        <v>0.5</v>
      </c>
      <c r="C26" s="9">
        <v>0.6</v>
      </c>
    </row>
    <row r="27" spans="1:3" ht="30" x14ac:dyDescent="0.25">
      <c r="A27" s="4" t="s">
        <v>1291</v>
      </c>
    </row>
    <row r="28" spans="1:3" x14ac:dyDescent="0.25">
      <c r="A28" s="4" t="s">
        <v>1271</v>
      </c>
      <c r="B28" s="9">
        <v>28.2</v>
      </c>
      <c r="C28" s="9">
        <v>29.3</v>
      </c>
    </row>
    <row r="29" spans="1:3" ht="30" x14ac:dyDescent="0.25">
      <c r="A29" s="4" t="s">
        <v>1292</v>
      </c>
    </row>
    <row r="30" spans="1:3" x14ac:dyDescent="0.25">
      <c r="A30" s="4" t="s">
        <v>1271</v>
      </c>
      <c r="B30" s="9">
        <v>6.9</v>
      </c>
      <c r="C30" s="9">
        <v>6.9</v>
      </c>
    </row>
    <row r="31" spans="1:3" ht="30" x14ac:dyDescent="0.25">
      <c r="A31" s="4" t="s">
        <v>1293</v>
      </c>
    </row>
    <row r="32" spans="1:3" x14ac:dyDescent="0.25">
      <c r="A32" s="4" t="s">
        <v>1267</v>
      </c>
      <c r="B32" s="7">
        <v>1078</v>
      </c>
      <c r="C32" s="7">
        <v>998</v>
      </c>
    </row>
    <row r="33" spans="1:3" ht="30" x14ac:dyDescent="0.25">
      <c r="A33" s="4" t="s">
        <v>1294</v>
      </c>
    </row>
    <row r="34" spans="1:3" x14ac:dyDescent="0.25">
      <c r="A34" s="4" t="s">
        <v>1271</v>
      </c>
      <c r="B34" s="4" t="s">
        <v>1295</v>
      </c>
      <c r="C34" s="4" t="s">
        <v>1296</v>
      </c>
    </row>
    <row r="35" spans="1:3" ht="30" x14ac:dyDescent="0.25">
      <c r="A35" s="4" t="s">
        <v>1297</v>
      </c>
    </row>
    <row r="36" spans="1:3" x14ac:dyDescent="0.25">
      <c r="A36" s="4" t="s">
        <v>1271</v>
      </c>
      <c r="B36" s="4" t="s">
        <v>1298</v>
      </c>
      <c r="C36" s="4" t="s">
        <v>1299</v>
      </c>
    </row>
    <row r="37" spans="1:3" ht="30" x14ac:dyDescent="0.25">
      <c r="A37" s="4" t="s">
        <v>1300</v>
      </c>
    </row>
    <row r="38" spans="1:3" x14ac:dyDescent="0.25">
      <c r="A38" s="4" t="s">
        <v>1271</v>
      </c>
      <c r="B38" s="4" t="s">
        <v>1301</v>
      </c>
      <c r="C38" s="4" t="s">
        <v>1302</v>
      </c>
    </row>
    <row r="39" spans="1:3" ht="30" x14ac:dyDescent="0.25">
      <c r="A39" s="4" t="s">
        <v>1303</v>
      </c>
    </row>
    <row r="40" spans="1:3" x14ac:dyDescent="0.25">
      <c r="A40" s="4" t="s">
        <v>1271</v>
      </c>
      <c r="B40" s="4" t="s">
        <v>1304</v>
      </c>
      <c r="C40" s="4" t="s">
        <v>1305</v>
      </c>
    </row>
    <row r="41" spans="1:3" ht="30" x14ac:dyDescent="0.25">
      <c r="A41" s="4" t="s">
        <v>1306</v>
      </c>
    </row>
    <row r="42" spans="1:3" x14ac:dyDescent="0.25">
      <c r="A42" s="4" t="s">
        <v>1271</v>
      </c>
      <c r="B42" s="4" t="s">
        <v>1307</v>
      </c>
      <c r="C42" s="4" t="s">
        <v>1308</v>
      </c>
    </row>
    <row r="43" spans="1:3" ht="30" x14ac:dyDescent="0.25">
      <c r="A43" s="4" t="s">
        <v>1309</v>
      </c>
    </row>
    <row r="44" spans="1:3" x14ac:dyDescent="0.25">
      <c r="A44" s="4" t="s">
        <v>1271</v>
      </c>
      <c r="B44" s="4" t="s">
        <v>1310</v>
      </c>
      <c r="C44" s="4" t="s">
        <v>1311</v>
      </c>
    </row>
    <row r="45" spans="1:3" ht="30" x14ac:dyDescent="0.25">
      <c r="A45" s="4" t="s">
        <v>1312</v>
      </c>
    </row>
    <row r="46" spans="1:3" x14ac:dyDescent="0.25">
      <c r="A46" s="4" t="s">
        <v>1271</v>
      </c>
      <c r="B46" s="9">
        <v>0.1</v>
      </c>
      <c r="C46" s="9">
        <v>0.4</v>
      </c>
    </row>
    <row r="47" spans="1:3" ht="30" x14ac:dyDescent="0.25">
      <c r="A47" s="4" t="s">
        <v>1313</v>
      </c>
    </row>
    <row r="48" spans="1:3" x14ac:dyDescent="0.25">
      <c r="A48" s="4" t="s">
        <v>1271</v>
      </c>
      <c r="B48" s="9">
        <v>2.6</v>
      </c>
      <c r="C48" s="9">
        <v>3.6</v>
      </c>
    </row>
    <row r="49" spans="1:3" ht="30" x14ac:dyDescent="0.25">
      <c r="A49" s="4" t="s">
        <v>1314</v>
      </c>
    </row>
    <row r="50" spans="1:3" x14ac:dyDescent="0.25">
      <c r="A50" s="4" t="s">
        <v>1271</v>
      </c>
      <c r="B50" s="9">
        <v>1.2</v>
      </c>
      <c r="C50" s="9">
        <v>2.7</v>
      </c>
    </row>
    <row r="51" spans="1:3" x14ac:dyDescent="0.25">
      <c r="A51" s="4" t="s">
        <v>1315</v>
      </c>
    </row>
    <row r="52" spans="1:3" x14ac:dyDescent="0.25">
      <c r="A52" s="4" t="s">
        <v>1267</v>
      </c>
      <c r="B52" s="7">
        <v>7915</v>
      </c>
      <c r="C52" s="7">
        <v>9642</v>
      </c>
    </row>
    <row r="53" spans="1:3" ht="30" x14ac:dyDescent="0.25">
      <c r="A53" s="4" t="s">
        <v>1316</v>
      </c>
    </row>
    <row r="54" spans="1:3" x14ac:dyDescent="0.25">
      <c r="A54" s="4" t="s">
        <v>1271</v>
      </c>
      <c r="B54" s="9">
        <v>0.4</v>
      </c>
      <c r="C54" s="9">
        <v>0.6</v>
      </c>
    </row>
    <row r="55" spans="1:3" ht="30" x14ac:dyDescent="0.25">
      <c r="A55" s="4" t="s">
        <v>1317</v>
      </c>
    </row>
    <row r="56" spans="1:3" x14ac:dyDescent="0.25">
      <c r="A56" s="4" t="s">
        <v>1271</v>
      </c>
      <c r="B56" s="9">
        <v>30.5</v>
      </c>
      <c r="C56" s="9">
        <v>27.9</v>
      </c>
    </row>
    <row r="57" spans="1:3" ht="30" x14ac:dyDescent="0.25">
      <c r="A57" s="4" t="s">
        <v>1318</v>
      </c>
    </row>
    <row r="58" spans="1:3" x14ac:dyDescent="0.25">
      <c r="A58" s="4" t="s">
        <v>1271</v>
      </c>
      <c r="B58" s="9">
        <v>10.1</v>
      </c>
      <c r="C58" s="5">
        <v>9</v>
      </c>
    </row>
    <row r="59" spans="1:3" ht="30" x14ac:dyDescent="0.25">
      <c r="A59" s="4" t="s">
        <v>1319</v>
      </c>
    </row>
    <row r="60" spans="1:3" x14ac:dyDescent="0.25">
      <c r="A60" s="4" t="s">
        <v>1271</v>
      </c>
      <c r="B60" s="4" t="s">
        <v>1227</v>
      </c>
      <c r="C60" s="4" t="s">
        <v>1320</v>
      </c>
    </row>
    <row r="61" spans="1:3" ht="30" x14ac:dyDescent="0.25">
      <c r="A61" s="4" t="s">
        <v>1321</v>
      </c>
    </row>
    <row r="62" spans="1:3" x14ac:dyDescent="0.25">
      <c r="A62" s="4" t="s">
        <v>1271</v>
      </c>
      <c r="B62" s="4" t="s">
        <v>1322</v>
      </c>
      <c r="C62" s="4" t="s">
        <v>1323</v>
      </c>
    </row>
    <row r="63" spans="1:3" ht="30" x14ac:dyDescent="0.25">
      <c r="A63" s="4" t="s">
        <v>1324</v>
      </c>
    </row>
    <row r="64" spans="1:3" x14ac:dyDescent="0.25">
      <c r="A64" s="4" t="s">
        <v>1271</v>
      </c>
      <c r="B64" s="4" t="s">
        <v>1325</v>
      </c>
      <c r="C64" s="4" t="s">
        <v>1326</v>
      </c>
    </row>
    <row r="65" spans="1:3" ht="30" x14ac:dyDescent="0.25">
      <c r="A65" s="4" t="s">
        <v>1327</v>
      </c>
    </row>
    <row r="66" spans="1:3" x14ac:dyDescent="0.25">
      <c r="A66" s="4" t="s">
        <v>1271</v>
      </c>
      <c r="B66" s="4" t="s">
        <v>1328</v>
      </c>
      <c r="C66" s="4" t="s">
        <v>1329</v>
      </c>
    </row>
    <row r="67" spans="1:3" ht="30" x14ac:dyDescent="0.25">
      <c r="A67" s="4" t="s">
        <v>1330</v>
      </c>
    </row>
    <row r="68" spans="1:3" x14ac:dyDescent="0.25">
      <c r="A68" s="4" t="s">
        <v>1271</v>
      </c>
      <c r="B68" s="4" t="s">
        <v>1331</v>
      </c>
      <c r="C68" s="4" t="s">
        <v>1325</v>
      </c>
    </row>
    <row r="69" spans="1:3" ht="30" x14ac:dyDescent="0.25">
      <c r="A69" s="4" t="s">
        <v>1332</v>
      </c>
    </row>
    <row r="70" spans="1:3" x14ac:dyDescent="0.25">
      <c r="A70" s="4" t="s">
        <v>1271</v>
      </c>
      <c r="B70" s="4" t="s">
        <v>1333</v>
      </c>
      <c r="C70" s="4" t="s">
        <v>1334</v>
      </c>
    </row>
    <row r="71" spans="1:3" x14ac:dyDescent="0.25">
      <c r="A71" s="4" t="s">
        <v>1335</v>
      </c>
    </row>
    <row r="72" spans="1:3" x14ac:dyDescent="0.25">
      <c r="A72" s="4" t="s">
        <v>1267</v>
      </c>
      <c r="B72" s="7">
        <v>382</v>
      </c>
      <c r="C72" s="7">
        <v>497</v>
      </c>
    </row>
    <row r="73" spans="1:3" ht="30" x14ac:dyDescent="0.25">
      <c r="A73" s="4" t="s">
        <v>1336</v>
      </c>
    </row>
    <row r="74" spans="1:3" x14ac:dyDescent="0.25">
      <c r="A74" s="4" t="s">
        <v>1271</v>
      </c>
      <c r="B74" s="4" t="s">
        <v>700</v>
      </c>
      <c r="C74" s="4" t="s">
        <v>1337</v>
      </c>
    </row>
    <row r="75" spans="1:3" ht="30" x14ac:dyDescent="0.25">
      <c r="A75" s="4" t="s">
        <v>1338</v>
      </c>
    </row>
    <row r="76" spans="1:3" x14ac:dyDescent="0.25">
      <c r="A76" s="4" t="s">
        <v>1271</v>
      </c>
      <c r="B76" s="4" t="s">
        <v>1339</v>
      </c>
      <c r="C76" s="4" t="s">
        <v>1340</v>
      </c>
    </row>
    <row r="77" spans="1:3" ht="30" x14ac:dyDescent="0.25">
      <c r="A77" s="4" t="s">
        <v>1341</v>
      </c>
    </row>
    <row r="78" spans="1:3" x14ac:dyDescent="0.25">
      <c r="A78" s="4" t="s">
        <v>1271</v>
      </c>
      <c r="B78" s="4" t="s">
        <v>1342</v>
      </c>
      <c r="C78" s="4" t="s">
        <v>1328</v>
      </c>
    </row>
    <row r="79" spans="1:3" ht="30" x14ac:dyDescent="0.25">
      <c r="A79" s="4" t="s">
        <v>1343</v>
      </c>
    </row>
    <row r="80" spans="1:3" x14ac:dyDescent="0.25">
      <c r="A80" s="4" t="s">
        <v>1271</v>
      </c>
      <c r="B80" s="9">
        <v>0.9</v>
      </c>
      <c r="C80" s="9">
        <v>0.2</v>
      </c>
    </row>
    <row r="81" spans="1:3" ht="30" x14ac:dyDescent="0.25">
      <c r="A81" s="4" t="s">
        <v>1344</v>
      </c>
    </row>
    <row r="82" spans="1:3" x14ac:dyDescent="0.25">
      <c r="A82" s="4" t="s">
        <v>1271</v>
      </c>
      <c r="B82" s="9">
        <v>9.3000000000000007</v>
      </c>
      <c r="C82" s="9">
        <v>10.3</v>
      </c>
    </row>
    <row r="83" spans="1:3" ht="30" x14ac:dyDescent="0.25">
      <c r="A83" s="4" t="s">
        <v>1345</v>
      </c>
    </row>
    <row r="84" spans="1:3" x14ac:dyDescent="0.25">
      <c r="A84" s="4" t="s">
        <v>1271</v>
      </c>
      <c r="B84" s="9">
        <v>4.8</v>
      </c>
      <c r="C84" s="9">
        <v>6.4</v>
      </c>
    </row>
  </sheetData>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C55"/>
  <sheetViews>
    <sheetView workbookViewId="0"/>
  </sheetViews>
  <sheetFormatPr defaultRowHeight="15" x14ac:dyDescent="0.25"/>
  <cols>
    <col min="1" max="1" width="80" customWidth="1"/>
    <col min="2" max="2" width="16" customWidth="1"/>
    <col min="3" max="3" width="14" customWidth="1"/>
  </cols>
  <sheetData>
    <row r="1" spans="1:3" x14ac:dyDescent="0.25">
      <c r="A1" s="12" t="s">
        <v>1346</v>
      </c>
      <c r="B1" s="14" t="s">
        <v>1</v>
      </c>
      <c r="C1" s="13"/>
    </row>
    <row r="2" spans="1:3" x14ac:dyDescent="0.25">
      <c r="A2" s="13"/>
      <c r="B2" s="2" t="s">
        <v>2</v>
      </c>
      <c r="C2" s="2" t="s">
        <v>90</v>
      </c>
    </row>
    <row r="3" spans="1:3" ht="30" x14ac:dyDescent="0.25">
      <c r="A3" s="3" t="s">
        <v>845</v>
      </c>
    </row>
    <row r="4" spans="1:3" ht="30" x14ac:dyDescent="0.25">
      <c r="A4" s="4" t="s">
        <v>846</v>
      </c>
      <c r="B4" s="7">
        <v>16423</v>
      </c>
      <c r="C4" s="7">
        <v>15282</v>
      </c>
    </row>
    <row r="5" spans="1:3" x14ac:dyDescent="0.25">
      <c r="A5" s="4" t="s">
        <v>1347</v>
      </c>
      <c r="B5" s="5">
        <v>449</v>
      </c>
      <c r="C5" s="5">
        <v>215</v>
      </c>
    </row>
    <row r="6" spans="1:3" x14ac:dyDescent="0.25">
      <c r="A6" s="4" t="s">
        <v>1348</v>
      </c>
      <c r="B6" s="5">
        <v>1263</v>
      </c>
      <c r="C6" s="5">
        <v>-443</v>
      </c>
    </row>
    <row r="7" spans="1:3" x14ac:dyDescent="0.25">
      <c r="A7" s="4" t="s">
        <v>851</v>
      </c>
      <c r="B7" s="5">
        <v>1600</v>
      </c>
      <c r="C7" s="5">
        <v>1815</v>
      </c>
    </row>
    <row r="8" spans="1:3" x14ac:dyDescent="0.25">
      <c r="A8" s="4" t="s">
        <v>852</v>
      </c>
      <c r="B8" s="5">
        <v>-2135</v>
      </c>
      <c r="C8" s="5">
        <v>-1550</v>
      </c>
    </row>
    <row r="9" spans="1:3" x14ac:dyDescent="0.25">
      <c r="A9" s="4" t="s">
        <v>853</v>
      </c>
      <c r="B9" s="5">
        <v>-3265</v>
      </c>
      <c r="C9" s="5">
        <v>-1570</v>
      </c>
    </row>
    <row r="10" spans="1:3" x14ac:dyDescent="0.25">
      <c r="A10" s="4" t="s">
        <v>854</v>
      </c>
      <c r="B10" s="5">
        <v>3080</v>
      </c>
      <c r="C10" s="5">
        <v>4708</v>
      </c>
    </row>
    <row r="11" spans="1:3" x14ac:dyDescent="0.25">
      <c r="A11" s="4" t="s">
        <v>1349</v>
      </c>
      <c r="B11" s="5">
        <v>-3513</v>
      </c>
      <c r="C11" s="5">
        <v>-2034</v>
      </c>
    </row>
    <row r="12" spans="1:3" ht="30" x14ac:dyDescent="0.25">
      <c r="A12" s="4" t="s">
        <v>847</v>
      </c>
      <c r="B12" s="5">
        <v>13902</v>
      </c>
      <c r="C12" s="5">
        <v>16423</v>
      </c>
    </row>
    <row r="13" spans="1:3" x14ac:dyDescent="0.25">
      <c r="A13" s="4" t="s">
        <v>1186</v>
      </c>
    </row>
    <row r="14" spans="1:3" ht="30" x14ac:dyDescent="0.25">
      <c r="A14" s="3" t="s">
        <v>845</v>
      </c>
    </row>
    <row r="15" spans="1:3" ht="30" x14ac:dyDescent="0.25">
      <c r="A15" s="4" t="s">
        <v>846</v>
      </c>
      <c r="B15" s="5">
        <v>5286</v>
      </c>
      <c r="C15" s="5">
        <v>3465</v>
      </c>
    </row>
    <row r="16" spans="1:3" x14ac:dyDescent="0.25">
      <c r="A16" s="4" t="s">
        <v>1347</v>
      </c>
      <c r="B16" s="5">
        <v>167</v>
      </c>
      <c r="C16" s="5">
        <v>110</v>
      </c>
    </row>
    <row r="17" spans="1:3" x14ac:dyDescent="0.25">
      <c r="A17" s="4" t="s">
        <v>1348</v>
      </c>
      <c r="B17" s="5">
        <v>311</v>
      </c>
      <c r="C17" s="5">
        <v>-96</v>
      </c>
    </row>
    <row r="18" spans="1:3" x14ac:dyDescent="0.25">
      <c r="A18" s="4" t="s">
        <v>851</v>
      </c>
      <c r="B18" s="5">
        <v>431</v>
      </c>
      <c r="C18" s="5">
        <v>636</v>
      </c>
    </row>
    <row r="19" spans="1:3" x14ac:dyDescent="0.25">
      <c r="A19" s="4" t="s">
        <v>852</v>
      </c>
      <c r="B19" s="5">
        <v>-594</v>
      </c>
      <c r="C19" s="5">
        <v>-302</v>
      </c>
    </row>
    <row r="20" spans="1:3" x14ac:dyDescent="0.25">
      <c r="A20" s="4" t="s">
        <v>853</v>
      </c>
      <c r="B20" s="5">
        <v>-1876</v>
      </c>
      <c r="C20" s="5">
        <v>-678</v>
      </c>
    </row>
    <row r="21" spans="1:3" x14ac:dyDescent="0.25">
      <c r="A21" s="4" t="s">
        <v>854</v>
      </c>
      <c r="B21" s="5">
        <v>1871</v>
      </c>
      <c r="C21" s="5">
        <v>2661</v>
      </c>
    </row>
    <row r="22" spans="1:3" x14ac:dyDescent="0.25">
      <c r="A22" s="4" t="s">
        <v>1349</v>
      </c>
      <c r="B22" s="5">
        <v>-1069</v>
      </c>
      <c r="C22" s="5">
        <v>-510</v>
      </c>
    </row>
    <row r="23" spans="1:3" ht="30" x14ac:dyDescent="0.25">
      <c r="A23" s="4" t="s">
        <v>847</v>
      </c>
      <c r="B23" s="5">
        <v>4527</v>
      </c>
      <c r="C23" s="5">
        <v>5286</v>
      </c>
    </row>
    <row r="24" spans="1:3" x14ac:dyDescent="0.25">
      <c r="A24" s="4" t="s">
        <v>1187</v>
      </c>
    </row>
    <row r="25" spans="1:3" ht="30" x14ac:dyDescent="0.25">
      <c r="A25" s="3" t="s">
        <v>845</v>
      </c>
    </row>
    <row r="26" spans="1:3" ht="30" x14ac:dyDescent="0.25">
      <c r="A26" s="4" t="s">
        <v>846</v>
      </c>
      <c r="B26" s="5">
        <v>998</v>
      </c>
      <c r="C26" s="5">
        <v>595</v>
      </c>
    </row>
    <row r="27" spans="1:3" x14ac:dyDescent="0.25">
      <c r="A27" s="4" t="s">
        <v>1347</v>
      </c>
      <c r="B27" s="5">
        <v>45</v>
      </c>
      <c r="C27" s="5">
        <v>22</v>
      </c>
    </row>
    <row r="28" spans="1:3" x14ac:dyDescent="0.25">
      <c r="A28" s="4" t="s">
        <v>1348</v>
      </c>
      <c r="B28" s="5">
        <v>6</v>
      </c>
      <c r="C28" s="5">
        <v>-96</v>
      </c>
    </row>
    <row r="29" spans="1:3" x14ac:dyDescent="0.25">
      <c r="A29" s="4" t="s">
        <v>851</v>
      </c>
      <c r="B29" s="5">
        <v>182</v>
      </c>
      <c r="C29" s="5">
        <v>233</v>
      </c>
    </row>
    <row r="30" spans="1:3" x14ac:dyDescent="0.25">
      <c r="A30" s="4" t="s">
        <v>852</v>
      </c>
      <c r="B30" s="5">
        <v>-44</v>
      </c>
      <c r="C30" s="5">
        <v>0</v>
      </c>
    </row>
    <row r="31" spans="1:3" x14ac:dyDescent="0.25">
      <c r="A31" s="4" t="s">
        <v>853</v>
      </c>
      <c r="B31" s="5">
        <v>-234</v>
      </c>
      <c r="C31" s="5">
        <v>-83</v>
      </c>
    </row>
    <row r="32" spans="1:3" x14ac:dyDescent="0.25">
      <c r="A32" s="4" t="s">
        <v>854</v>
      </c>
      <c r="B32" s="5">
        <v>142</v>
      </c>
      <c r="C32" s="5">
        <v>327</v>
      </c>
    </row>
    <row r="33" spans="1:3" x14ac:dyDescent="0.25">
      <c r="A33" s="4" t="s">
        <v>1349</v>
      </c>
      <c r="B33" s="5">
        <v>-17</v>
      </c>
      <c r="C33" s="5">
        <v>0</v>
      </c>
    </row>
    <row r="34" spans="1:3" ht="30" x14ac:dyDescent="0.25">
      <c r="A34" s="4" t="s">
        <v>847</v>
      </c>
      <c r="B34" s="5">
        <v>1078</v>
      </c>
      <c r="C34" s="5">
        <v>998</v>
      </c>
    </row>
    <row r="35" spans="1:3" x14ac:dyDescent="0.25">
      <c r="A35" s="4" t="s">
        <v>1152</v>
      </c>
    </row>
    <row r="36" spans="1:3" ht="30" x14ac:dyDescent="0.25">
      <c r="A36" s="3" t="s">
        <v>845</v>
      </c>
    </row>
    <row r="37" spans="1:3" ht="30" x14ac:dyDescent="0.25">
      <c r="A37" s="4" t="s">
        <v>846</v>
      </c>
      <c r="B37" s="5">
        <v>9642</v>
      </c>
      <c r="C37" s="5">
        <v>10903</v>
      </c>
    </row>
    <row r="38" spans="1:3" x14ac:dyDescent="0.25">
      <c r="A38" s="4" t="s">
        <v>1347</v>
      </c>
      <c r="B38" s="5">
        <v>225</v>
      </c>
      <c r="C38" s="5">
        <v>68</v>
      </c>
    </row>
    <row r="39" spans="1:3" x14ac:dyDescent="0.25">
      <c r="A39" s="4" t="s">
        <v>1348</v>
      </c>
      <c r="B39" s="5">
        <v>945</v>
      </c>
      <c r="C39" s="5">
        <v>-252</v>
      </c>
    </row>
    <row r="40" spans="1:3" x14ac:dyDescent="0.25">
      <c r="A40" s="4" t="s">
        <v>851</v>
      </c>
      <c r="B40" s="5">
        <v>924</v>
      </c>
      <c r="C40" s="5">
        <v>833</v>
      </c>
    </row>
    <row r="41" spans="1:3" x14ac:dyDescent="0.25">
      <c r="A41" s="4" t="s">
        <v>852</v>
      </c>
      <c r="B41" s="5">
        <v>-1497</v>
      </c>
      <c r="C41" s="5">
        <v>-1248</v>
      </c>
    </row>
    <row r="42" spans="1:3" x14ac:dyDescent="0.25">
      <c r="A42" s="4" t="s">
        <v>853</v>
      </c>
      <c r="B42" s="5">
        <v>-1059</v>
      </c>
      <c r="C42" s="5">
        <v>-764</v>
      </c>
    </row>
    <row r="43" spans="1:3" x14ac:dyDescent="0.25">
      <c r="A43" s="4" t="s">
        <v>854</v>
      </c>
      <c r="B43" s="5">
        <v>1067</v>
      </c>
      <c r="C43" s="5">
        <v>1626</v>
      </c>
    </row>
    <row r="44" spans="1:3" x14ac:dyDescent="0.25">
      <c r="A44" s="4" t="s">
        <v>1349</v>
      </c>
      <c r="B44" s="5">
        <v>-2332</v>
      </c>
      <c r="C44" s="5">
        <v>-1524</v>
      </c>
    </row>
    <row r="45" spans="1:3" ht="30" x14ac:dyDescent="0.25">
      <c r="A45" s="4" t="s">
        <v>847</v>
      </c>
      <c r="B45" s="5">
        <v>7915</v>
      </c>
      <c r="C45" s="5">
        <v>9642</v>
      </c>
    </row>
    <row r="46" spans="1:3" x14ac:dyDescent="0.25">
      <c r="A46" s="4" t="s">
        <v>1350</v>
      </c>
    </row>
    <row r="47" spans="1:3" ht="30" x14ac:dyDescent="0.25">
      <c r="A47" s="3" t="s">
        <v>845</v>
      </c>
    </row>
    <row r="48" spans="1:3" ht="30" x14ac:dyDescent="0.25">
      <c r="A48" s="4" t="s">
        <v>846</v>
      </c>
      <c r="B48" s="5">
        <v>497</v>
      </c>
      <c r="C48" s="5">
        <v>319</v>
      </c>
    </row>
    <row r="49" spans="1:3" x14ac:dyDescent="0.25">
      <c r="A49" s="4" t="s">
        <v>1347</v>
      </c>
      <c r="B49" s="5">
        <v>12</v>
      </c>
      <c r="C49" s="5">
        <v>15</v>
      </c>
    </row>
    <row r="50" spans="1:3" x14ac:dyDescent="0.25">
      <c r="A50" s="4" t="s">
        <v>1348</v>
      </c>
      <c r="B50" s="5">
        <v>1</v>
      </c>
      <c r="C50" s="5">
        <v>1</v>
      </c>
    </row>
    <row r="51" spans="1:3" x14ac:dyDescent="0.25">
      <c r="A51" s="4" t="s">
        <v>851</v>
      </c>
      <c r="B51" s="5">
        <v>63</v>
      </c>
      <c r="C51" s="5">
        <v>113</v>
      </c>
    </row>
    <row r="52" spans="1:3" x14ac:dyDescent="0.25">
      <c r="A52" s="4" t="s">
        <v>853</v>
      </c>
      <c r="B52" s="5">
        <v>-96</v>
      </c>
      <c r="C52" s="5">
        <v>-45</v>
      </c>
    </row>
    <row r="53" spans="1:3" x14ac:dyDescent="0.25">
      <c r="A53" s="4" t="s">
        <v>854</v>
      </c>
      <c r="B53" s="5">
        <v>0</v>
      </c>
      <c r="C53" s="5">
        <v>94</v>
      </c>
    </row>
    <row r="54" spans="1:3" x14ac:dyDescent="0.25">
      <c r="A54" s="4" t="s">
        <v>1349</v>
      </c>
      <c r="B54" s="5">
        <v>-95</v>
      </c>
      <c r="C54" s="5">
        <v>0</v>
      </c>
    </row>
    <row r="55" spans="1:3" ht="30" x14ac:dyDescent="0.25">
      <c r="A55" s="4" t="s">
        <v>847</v>
      </c>
      <c r="B55" s="7">
        <v>382</v>
      </c>
      <c r="C55" s="7">
        <v>497</v>
      </c>
    </row>
  </sheetData>
  <mergeCells count="2">
    <mergeCell ref="A1:A2"/>
    <mergeCell ref="B1:C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C40"/>
  <sheetViews>
    <sheetView workbookViewId="0"/>
  </sheetViews>
  <sheetFormatPr defaultRowHeight="15" x14ac:dyDescent="0.25"/>
  <cols>
    <col min="1" max="1" width="75" customWidth="1"/>
    <col min="2" max="3" width="14" customWidth="1"/>
  </cols>
  <sheetData>
    <row r="1" spans="1:3" x14ac:dyDescent="0.25">
      <c r="A1" s="1" t="s">
        <v>1351</v>
      </c>
      <c r="B1" s="2" t="s">
        <v>2</v>
      </c>
      <c r="C1" s="2" t="s">
        <v>90</v>
      </c>
    </row>
    <row r="2" spans="1:3" x14ac:dyDescent="0.25">
      <c r="A2" s="3" t="s">
        <v>1352</v>
      </c>
    </row>
    <row r="3" spans="1:3" x14ac:dyDescent="0.25">
      <c r="A3" s="4" t="s">
        <v>1204</v>
      </c>
      <c r="B3" s="7">
        <v>4699</v>
      </c>
      <c r="C3" s="7">
        <v>5301</v>
      </c>
    </row>
    <row r="4" spans="1:3" x14ac:dyDescent="0.25">
      <c r="A4" s="4" t="s">
        <v>1205</v>
      </c>
      <c r="B4" s="7">
        <v>4873</v>
      </c>
      <c r="C4" s="7">
        <v>5637</v>
      </c>
    </row>
    <row r="5" spans="1:3" x14ac:dyDescent="0.25">
      <c r="A5" s="4" t="s">
        <v>1206</v>
      </c>
      <c r="B5" s="4" t="s">
        <v>1353</v>
      </c>
      <c r="C5" s="4" t="s">
        <v>1354</v>
      </c>
    </row>
    <row r="6" spans="1:3" x14ac:dyDescent="0.25">
      <c r="A6" s="4" t="s">
        <v>1355</v>
      </c>
    </row>
    <row r="7" spans="1:3" x14ac:dyDescent="0.25">
      <c r="A7" s="3" t="s">
        <v>1352</v>
      </c>
    </row>
    <row r="8" spans="1:3" x14ac:dyDescent="0.25">
      <c r="A8" s="4" t="s">
        <v>1204</v>
      </c>
      <c r="B8" s="7">
        <v>4054</v>
      </c>
      <c r="C8" s="7">
        <v>4561</v>
      </c>
    </row>
    <row r="9" spans="1:3" x14ac:dyDescent="0.25">
      <c r="A9" s="4" t="s">
        <v>1205</v>
      </c>
      <c r="B9" s="7">
        <v>4200</v>
      </c>
      <c r="C9" s="7">
        <v>4883</v>
      </c>
    </row>
    <row r="10" spans="1:3" x14ac:dyDescent="0.25">
      <c r="A10" s="4" t="s">
        <v>1206</v>
      </c>
      <c r="B10" s="4" t="s">
        <v>700</v>
      </c>
      <c r="C10" s="4" t="s">
        <v>1356</v>
      </c>
    </row>
    <row r="11" spans="1:3" x14ac:dyDescent="0.25">
      <c r="A11" s="4" t="s">
        <v>1357</v>
      </c>
    </row>
    <row r="12" spans="1:3" x14ac:dyDescent="0.25">
      <c r="A12" s="3" t="s">
        <v>1352</v>
      </c>
    </row>
    <row r="13" spans="1:3" x14ac:dyDescent="0.25">
      <c r="A13" s="4" t="s">
        <v>1204</v>
      </c>
      <c r="C13" s="7">
        <v>501</v>
      </c>
    </row>
    <row r="14" spans="1:3" x14ac:dyDescent="0.25">
      <c r="A14" s="4" t="s">
        <v>1205</v>
      </c>
      <c r="C14" s="7">
        <v>513</v>
      </c>
    </row>
    <row r="15" spans="1:3" x14ac:dyDescent="0.25">
      <c r="A15" s="4" t="s">
        <v>1206</v>
      </c>
      <c r="C15" s="4" t="s">
        <v>1358</v>
      </c>
    </row>
    <row r="16" spans="1:3" x14ac:dyDescent="0.25">
      <c r="A16" s="4" t="s">
        <v>1359</v>
      </c>
    </row>
    <row r="17" spans="1:3" x14ac:dyDescent="0.25">
      <c r="A17" s="3" t="s">
        <v>1352</v>
      </c>
    </row>
    <row r="18" spans="1:3" x14ac:dyDescent="0.25">
      <c r="A18" s="4" t="s">
        <v>1204</v>
      </c>
      <c r="B18" s="7">
        <v>4054</v>
      </c>
      <c r="C18" s="7">
        <v>2529</v>
      </c>
    </row>
    <row r="19" spans="1:3" x14ac:dyDescent="0.25">
      <c r="A19" s="4" t="s">
        <v>1205</v>
      </c>
      <c r="B19" s="7">
        <v>4200</v>
      </c>
      <c r="C19" s="7">
        <v>2695</v>
      </c>
    </row>
    <row r="20" spans="1:3" x14ac:dyDescent="0.25">
      <c r="A20" s="4" t="s">
        <v>1206</v>
      </c>
      <c r="B20" s="4" t="s">
        <v>700</v>
      </c>
      <c r="C20" s="4" t="s">
        <v>1360</v>
      </c>
    </row>
    <row r="21" spans="1:3" x14ac:dyDescent="0.25">
      <c r="A21" s="4" t="s">
        <v>1361</v>
      </c>
    </row>
    <row r="22" spans="1:3" x14ac:dyDescent="0.25">
      <c r="A22" s="3" t="s">
        <v>1352</v>
      </c>
    </row>
    <row r="23" spans="1:3" x14ac:dyDescent="0.25">
      <c r="A23" s="4" t="s">
        <v>1204</v>
      </c>
      <c r="C23" s="7">
        <v>1531</v>
      </c>
    </row>
    <row r="24" spans="1:3" x14ac:dyDescent="0.25">
      <c r="A24" s="4" t="s">
        <v>1205</v>
      </c>
      <c r="C24" s="7">
        <v>1675</v>
      </c>
    </row>
    <row r="25" spans="1:3" x14ac:dyDescent="0.25">
      <c r="A25" s="4" t="s">
        <v>1206</v>
      </c>
      <c r="C25" s="4" t="s">
        <v>1362</v>
      </c>
    </row>
    <row r="26" spans="1:3" x14ac:dyDescent="0.25">
      <c r="A26" s="4" t="s">
        <v>1187</v>
      </c>
    </row>
    <row r="27" spans="1:3" x14ac:dyDescent="0.25">
      <c r="A27" s="3" t="s">
        <v>1352</v>
      </c>
    </row>
    <row r="28" spans="1:3" x14ac:dyDescent="0.25">
      <c r="A28" s="4" t="s">
        <v>1204</v>
      </c>
      <c r="B28" s="7">
        <v>645</v>
      </c>
      <c r="C28" s="7">
        <v>740</v>
      </c>
    </row>
    <row r="29" spans="1:3" x14ac:dyDescent="0.25">
      <c r="A29" s="4" t="s">
        <v>1205</v>
      </c>
      <c r="B29" s="7">
        <v>673</v>
      </c>
      <c r="C29" s="7">
        <v>754</v>
      </c>
    </row>
    <row r="30" spans="1:3" x14ac:dyDescent="0.25">
      <c r="A30" s="4" t="s">
        <v>1206</v>
      </c>
      <c r="B30" s="4" t="s">
        <v>1363</v>
      </c>
      <c r="C30" s="4" t="s">
        <v>1364</v>
      </c>
    </row>
    <row r="31" spans="1:3" x14ac:dyDescent="0.25">
      <c r="A31" s="4" t="s">
        <v>1365</v>
      </c>
    </row>
    <row r="32" spans="1:3" x14ac:dyDescent="0.25">
      <c r="A32" s="3" t="s">
        <v>1352</v>
      </c>
    </row>
    <row r="33" spans="1:3" x14ac:dyDescent="0.25">
      <c r="A33" s="4" t="s">
        <v>1204</v>
      </c>
      <c r="B33" s="7">
        <v>3</v>
      </c>
      <c r="C33" s="7">
        <v>4</v>
      </c>
    </row>
    <row r="34" spans="1:3" x14ac:dyDescent="0.25">
      <c r="A34" s="4" t="s">
        <v>1205</v>
      </c>
      <c r="B34" s="7">
        <v>3</v>
      </c>
      <c r="C34" s="7">
        <v>3</v>
      </c>
    </row>
    <row r="35" spans="1:3" x14ac:dyDescent="0.25">
      <c r="A35" s="4" t="s">
        <v>1206</v>
      </c>
      <c r="B35" s="4" t="s">
        <v>1366</v>
      </c>
      <c r="C35" s="4" t="s">
        <v>1367</v>
      </c>
    </row>
    <row r="36" spans="1:3" x14ac:dyDescent="0.25">
      <c r="A36" s="4" t="s">
        <v>1368</v>
      </c>
    </row>
    <row r="37" spans="1:3" x14ac:dyDescent="0.25">
      <c r="A37" s="3" t="s">
        <v>1352</v>
      </c>
    </row>
    <row r="38" spans="1:3" x14ac:dyDescent="0.25">
      <c r="A38" s="4" t="s">
        <v>1204</v>
      </c>
      <c r="B38" s="7">
        <v>642</v>
      </c>
      <c r="C38" s="7">
        <v>736</v>
      </c>
    </row>
    <row r="39" spans="1:3" x14ac:dyDescent="0.25">
      <c r="A39" s="4" t="s">
        <v>1205</v>
      </c>
      <c r="B39" s="7">
        <v>670</v>
      </c>
      <c r="C39" s="7">
        <v>751</v>
      </c>
    </row>
    <row r="40" spans="1:3" x14ac:dyDescent="0.25">
      <c r="A40" s="4" t="s">
        <v>1206</v>
      </c>
      <c r="B40" s="4" t="s">
        <v>1369</v>
      </c>
      <c r="C40" s="4" t="s">
        <v>1364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223</vt:i4>
      </vt:variant>
    </vt:vector>
  </HeadingPairs>
  <TitlesOfParts>
    <vt:vector size="223" baseType="lpstr">
      <vt:lpstr>Income Statement</vt:lpstr>
      <vt:lpstr>Balance Sheet</vt:lpstr>
      <vt:lpstr>Cash Flow Statement</vt:lpstr>
      <vt:lpstr>Cover Page</vt:lpstr>
      <vt:lpstr>Consolidated Statements of Comp</vt:lpstr>
      <vt:lpstr>Consolidated Balance Sheets (Pa</vt:lpstr>
      <vt:lpstr>Consolidated Statements of Chan</vt:lpstr>
      <vt:lpstr>Description of Business</vt:lpstr>
      <vt:lpstr>Basis of Presentation</vt:lpstr>
      <vt:lpstr>Significant Accounting Policies</vt:lpstr>
      <vt:lpstr>Fair Value Measurements</vt:lpstr>
      <vt:lpstr>Trading Assets and Liabilities</vt:lpstr>
      <vt:lpstr>Trading Cash Instruments</vt:lpstr>
      <vt:lpstr>Derivatives and Hedging Activit</vt:lpstr>
      <vt:lpstr>Investments</vt:lpstr>
      <vt:lpstr>Loans</vt:lpstr>
      <vt:lpstr>Fair Value Option</vt:lpstr>
      <vt:lpstr>Collateralized Agreements and F</vt:lpstr>
      <vt:lpstr>Other Assets</vt:lpstr>
      <vt:lpstr>Deposits</vt:lpstr>
      <vt:lpstr>Unsecured Borrowings</vt:lpstr>
      <vt:lpstr>Other Liabilities</vt:lpstr>
      <vt:lpstr>Securitization Activities</vt:lpstr>
      <vt:lpstr>Variable Interest Entities</vt:lpstr>
      <vt:lpstr>Commitments, Contingencies and </vt:lpstr>
      <vt:lpstr>Shareholders' Equity</vt:lpstr>
      <vt:lpstr>Regulation and Capital Adequacy</vt:lpstr>
      <vt:lpstr>Earnings Per Common Share</vt:lpstr>
      <vt:lpstr>Transactions with Affiliated Fu</vt:lpstr>
      <vt:lpstr>Interest Income and Interest Ex</vt:lpstr>
      <vt:lpstr>Income Taxes</vt:lpstr>
      <vt:lpstr>Business Segments</vt:lpstr>
      <vt:lpstr>Credit Concentrations</vt:lpstr>
      <vt:lpstr>Legal Proceedings</vt:lpstr>
      <vt:lpstr>Employee Benefit Plans</vt:lpstr>
      <vt:lpstr>Employee Incentive Plans</vt:lpstr>
      <vt:lpstr>Parent Company</vt:lpstr>
      <vt:lpstr>Basis of Presentation (Policies</vt:lpstr>
      <vt:lpstr>Fair Value Measurements (Tables</vt:lpstr>
      <vt:lpstr>Trading Assets and Liabilities </vt:lpstr>
      <vt:lpstr>Trading Cash Instruments (Table</vt:lpstr>
      <vt:lpstr>Derivatives and Hedging Activ_2</vt:lpstr>
      <vt:lpstr>Investments (Tables)</vt:lpstr>
      <vt:lpstr>Loans (Tables)</vt:lpstr>
      <vt:lpstr>Fair Value Option (Tables)</vt:lpstr>
      <vt:lpstr>Collateralized Agreements and_2</vt:lpstr>
      <vt:lpstr>Other Assets (Tables)</vt:lpstr>
      <vt:lpstr>Deposits (Tables)</vt:lpstr>
      <vt:lpstr>Unsecured Borrowings (Tables)</vt:lpstr>
      <vt:lpstr>Other Liabilities (Tables)</vt:lpstr>
      <vt:lpstr>Securitization Activities (Tabl</vt:lpstr>
      <vt:lpstr>Variable Interest Entities (Tab</vt:lpstr>
      <vt:lpstr>Commitments, Contingencies an_2</vt:lpstr>
      <vt:lpstr>Shareholders' Equity (Tables)</vt:lpstr>
      <vt:lpstr>Regulation and Capital Adequa_2</vt:lpstr>
      <vt:lpstr>Earnings Per Common Share (Tabl</vt:lpstr>
      <vt:lpstr>Transactions with Affiliated _2</vt:lpstr>
      <vt:lpstr>Interest Income and Interest _2</vt:lpstr>
      <vt:lpstr>Income Taxes (Tables)</vt:lpstr>
      <vt:lpstr>Business Segments (Tables)</vt:lpstr>
      <vt:lpstr>Credit Concentrations (Tables)</vt:lpstr>
      <vt:lpstr>Employee Incentive Plans (Table</vt:lpstr>
      <vt:lpstr>Parent Company (Tables)</vt:lpstr>
      <vt:lpstr>Description of Business - Addit</vt:lpstr>
      <vt:lpstr>Significant Accounting Polici_2</vt:lpstr>
      <vt:lpstr>Fair Value Measurements - Finan</vt:lpstr>
      <vt:lpstr>Fair Value Measurements - Total</vt:lpstr>
      <vt:lpstr>Trading Assets and Liabilitie_2</vt:lpstr>
      <vt:lpstr>Trading Assets and Liabilitie_3</vt:lpstr>
      <vt:lpstr>Trading Cash Instruments - Cash</vt:lpstr>
      <vt:lpstr>Trading Cash Instruments - Fair</vt:lpstr>
      <vt:lpstr>Trading Cash Instruments - Ca_2</vt:lpstr>
      <vt:lpstr>Trading Cash Instruments - Addi</vt:lpstr>
      <vt:lpstr>Derivatives and Hedging Activ_3</vt:lpstr>
      <vt:lpstr>Derivatives and Hedging Activ_4</vt:lpstr>
      <vt:lpstr>Derivatives and Hedging Activ_5</vt:lpstr>
      <vt:lpstr>Derivatives and Hedging Activ_6</vt:lpstr>
      <vt:lpstr>Derivatives and Hedging Activ_7</vt:lpstr>
      <vt:lpstr>Derivatives and Hedging Activ_8</vt:lpstr>
      <vt:lpstr>Derivatives and Hedging Activ_9</vt:lpstr>
      <vt:lpstr>Derivatives and Hedging Acti_10</vt:lpstr>
      <vt:lpstr>Derivatives and Hedging Acti_11</vt:lpstr>
      <vt:lpstr>Derivatives and Hedging Acti_12</vt:lpstr>
      <vt:lpstr>Derivatives and Hedging Acti_13</vt:lpstr>
      <vt:lpstr>Derivatives and Hedging Acti_14</vt:lpstr>
      <vt:lpstr>Derivatives and Hedging Acti_15</vt:lpstr>
      <vt:lpstr>Derivatives and Hedging Acti_16</vt:lpstr>
      <vt:lpstr>Investments - Additional Inform</vt:lpstr>
      <vt:lpstr>Investments - Fair Value of Inv</vt:lpstr>
      <vt:lpstr>Investments - Equity Securities</vt:lpstr>
      <vt:lpstr>Investments - Debt Securities A</vt:lpstr>
      <vt:lpstr>Investments - Investments in Fu</vt:lpstr>
      <vt:lpstr>Investments - Securities Accoun</vt:lpstr>
      <vt:lpstr>Investments - Securities Acco_2</vt:lpstr>
      <vt:lpstr>Investments - Summary of Gross </vt:lpstr>
      <vt:lpstr>Investments - Cash Instruments </vt:lpstr>
      <vt:lpstr>Investments - Fair Value Measur</vt:lpstr>
      <vt:lpstr>Investments - Investments, Leve</vt:lpstr>
      <vt:lpstr>Investments - Held-to-Maturity </vt:lpstr>
      <vt:lpstr>Investments - Held-to-Maturit_2</vt:lpstr>
      <vt:lpstr>Loans - Summary of Loans (Detai</vt:lpstr>
      <vt:lpstr>Loans - Additional Information </vt:lpstr>
      <vt:lpstr>Loans - Summary of Concentratio</vt:lpstr>
      <vt:lpstr>Loans - Schedule of Credit Qual</vt:lpstr>
      <vt:lpstr>Loans - Summary of Consumer Loa</vt:lpstr>
      <vt:lpstr>Loans - Summary of Credit Conce</vt:lpstr>
      <vt:lpstr>Loans - Summary of Financing re</vt:lpstr>
      <vt:lpstr>Loans - Impaired Financing Rece</vt:lpstr>
      <vt:lpstr>Loans - Summary of Loans and Le</vt:lpstr>
      <vt:lpstr>Loans - Summary of Changes in A</vt:lpstr>
      <vt:lpstr>Loans - Schedule of Forecasted </vt:lpstr>
      <vt:lpstr>Loans - Fair value of loans hel</vt:lpstr>
      <vt:lpstr>Loans - Summary of Weighted Ave</vt:lpstr>
      <vt:lpstr>Loans - Loans, Level 3 Rollforw</vt:lpstr>
      <vt:lpstr>Loans - Summary of estimated fa</vt:lpstr>
      <vt:lpstr>Fair Value Option - Financial A</vt:lpstr>
      <vt:lpstr>Fair Value Option - Level 3 Rol</vt:lpstr>
      <vt:lpstr>Fair Value Option - Additional </vt:lpstr>
      <vt:lpstr>Fair Value Option - Gains and L</vt:lpstr>
      <vt:lpstr>Fair Value Option - Loans and L</vt:lpstr>
      <vt:lpstr>Fair Value Option - Summary of </vt:lpstr>
      <vt:lpstr>Collateralized Agreements and_3</vt:lpstr>
      <vt:lpstr>Collateralized Agreements and_4</vt:lpstr>
      <vt:lpstr>Collateralized Agreements and_5</vt:lpstr>
      <vt:lpstr>Collateralized Agreements and_6</vt:lpstr>
      <vt:lpstr>Collateralized Agreements and_7</vt:lpstr>
      <vt:lpstr>Collateralized Agreements and_8</vt:lpstr>
      <vt:lpstr>Collateralized Agreements and_9</vt:lpstr>
      <vt:lpstr>Collateralized Agreements an_10</vt:lpstr>
      <vt:lpstr>Collateralized Agreements an_11</vt:lpstr>
      <vt:lpstr>Collateralized Agreements an_12</vt:lpstr>
      <vt:lpstr>Other Assets - Other Assets (De</vt:lpstr>
      <vt:lpstr>Other Assets - Other Assets (Pa</vt:lpstr>
      <vt:lpstr>Other Assets - Goodwill and Int</vt:lpstr>
      <vt:lpstr>Other Assets - Intangible Asset</vt:lpstr>
      <vt:lpstr>Other Assets - Intangible Ass_2</vt:lpstr>
      <vt:lpstr>Other Assets - Amortization Exp</vt:lpstr>
      <vt:lpstr>Other Assets - Estimated Future</vt:lpstr>
      <vt:lpstr>Deposits - Types and Sources of</vt:lpstr>
      <vt:lpstr>Deposits - Types and Sources _2</vt:lpstr>
      <vt:lpstr>Deposits - Deposits (Detail)</vt:lpstr>
      <vt:lpstr>Deposits - Maturities of Time D</vt:lpstr>
      <vt:lpstr>Deposits - Maturities of Time_2</vt:lpstr>
      <vt:lpstr>Unsecured Borrowings - Schedule</vt:lpstr>
      <vt:lpstr>Unsecured Borrowings - Unsecure</vt:lpstr>
      <vt:lpstr>Unsecured Borrowings - Unsecu_2</vt:lpstr>
      <vt:lpstr>Unsecured Borrowings - Unsecu_3</vt:lpstr>
      <vt:lpstr>Unsecured Borrowings - Unsecu_4</vt:lpstr>
      <vt:lpstr>Unsecured Borrowings - Unsecu_5</vt:lpstr>
      <vt:lpstr>Unsecured Borrowings - Unsecu_6</vt:lpstr>
      <vt:lpstr>Unsecured Borrowings - Addition</vt:lpstr>
      <vt:lpstr>Unsecured Borrowings - Unsecu_7</vt:lpstr>
      <vt:lpstr>Unsecured Borrowings - Unsecu_8</vt:lpstr>
      <vt:lpstr>Unsecured Borrowings - Subordin</vt:lpstr>
      <vt:lpstr>Unsecured Borrowings - Subord_2</vt:lpstr>
      <vt:lpstr>Other Liabilities - Other Liabi</vt:lpstr>
      <vt:lpstr>Other Liabilities - Information</vt:lpstr>
      <vt:lpstr>Other Liabilities - Additional </vt:lpstr>
      <vt:lpstr>Securitization Activities - Amo</vt:lpstr>
      <vt:lpstr>Securitization Activities - Add</vt:lpstr>
      <vt:lpstr>Securitization Activities - Fir</vt:lpstr>
      <vt:lpstr>Securitization Activities - F_2</vt:lpstr>
      <vt:lpstr>Securitization Activities - Wei</vt:lpstr>
      <vt:lpstr>Variable Interest Entities - No</vt:lpstr>
      <vt:lpstr>Variable Interest Entities - Co</vt:lpstr>
      <vt:lpstr>Commitments, Contingencies an_3</vt:lpstr>
      <vt:lpstr>Commitments, Contingencies an_4</vt:lpstr>
      <vt:lpstr>Commitments, Contingencies an_5</vt:lpstr>
      <vt:lpstr>Commitments, Contingencies an_6</vt:lpstr>
      <vt:lpstr>Commitments, Contingencies an_7</vt:lpstr>
      <vt:lpstr>Shareholders' Equity - Addition</vt:lpstr>
      <vt:lpstr>Shareholders' Equity - Summary </vt:lpstr>
      <vt:lpstr>Shareholders' Equity - Dividend</vt:lpstr>
      <vt:lpstr>Shareholders' Equity - Summar_2</vt:lpstr>
      <vt:lpstr>Shareholders' Equity - Summar_3</vt:lpstr>
      <vt:lpstr>Shareholders' Equity - Summar_4</vt:lpstr>
      <vt:lpstr>Shareholders' Equity - Accumula</vt:lpstr>
      <vt:lpstr>Regulation and Capital Adequa_3</vt:lpstr>
      <vt:lpstr>Regulation and Capital Adequa_4</vt:lpstr>
      <vt:lpstr>Regulation and Capital Adequa_5</vt:lpstr>
      <vt:lpstr>Regulation and Capital Adequa_6</vt:lpstr>
      <vt:lpstr>Regulation and Capital Adequa_7</vt:lpstr>
      <vt:lpstr>Regulation and Capital Adequa_8</vt:lpstr>
      <vt:lpstr>Regulation and Capital Adequa_9</vt:lpstr>
      <vt:lpstr>Regulation and Capital Adequ_10</vt:lpstr>
      <vt:lpstr>Regulation and Capital Adequ_11</vt:lpstr>
      <vt:lpstr>Regulation and Capital Adequ_12</vt:lpstr>
      <vt:lpstr>Regulation and Capital Adequ_13</vt:lpstr>
      <vt:lpstr>Regulation and Capital Adequ_14</vt:lpstr>
      <vt:lpstr>Earnings Per Common Share - Ear</vt:lpstr>
      <vt:lpstr>Earnings Per Common Share - Add</vt:lpstr>
      <vt:lpstr>Transactions with Affiliated _3</vt:lpstr>
      <vt:lpstr>Transactions with Affiliated _4</vt:lpstr>
      <vt:lpstr>Transactions with Affiliated _5</vt:lpstr>
      <vt:lpstr>Interest Income and Interest _3</vt:lpstr>
      <vt:lpstr>Income Taxes - Additional Infor</vt:lpstr>
      <vt:lpstr>Income Taxes - Provision for Ta</vt:lpstr>
      <vt:lpstr>Income Taxes - Effective Income</vt:lpstr>
      <vt:lpstr>Income Taxes - Components of De</vt:lpstr>
      <vt:lpstr>Income Taxes - Rollforward of U</vt:lpstr>
      <vt:lpstr>Income Taxes - Earliest Tax Yea</vt:lpstr>
      <vt:lpstr>Business Segments - Segment Ope</vt:lpstr>
      <vt:lpstr>Business Segments - Segment O_2</vt:lpstr>
      <vt:lpstr>Business Segments - Depreciatio</vt:lpstr>
      <vt:lpstr>Business Segments - Assets by S</vt:lpstr>
      <vt:lpstr>Business Segments - Summary of </vt:lpstr>
      <vt:lpstr>Business Segments - Total Net R</vt:lpstr>
      <vt:lpstr>Credit Concentrations - Credit </vt:lpstr>
      <vt:lpstr>Credit Concentrations - Additio</vt:lpstr>
      <vt:lpstr>Credit Concentrations - Credi_2</vt:lpstr>
      <vt:lpstr>Legal Proceedings - Additional </vt:lpstr>
      <vt:lpstr>Employee Benefit Plans - Additi</vt:lpstr>
      <vt:lpstr>Employee Incentive Plans - Addi</vt:lpstr>
      <vt:lpstr>Employee Incentive Plans - Sche</vt:lpstr>
      <vt:lpstr>Employee Incentive Plans - Sc_2</vt:lpstr>
      <vt:lpstr>Employee Incentive Plans - Empl</vt:lpstr>
      <vt:lpstr>Parent Company - Group Statemen</vt:lpstr>
      <vt:lpstr>Parent Company - Group Statem_2</vt:lpstr>
      <vt:lpstr>Parent Company - Group Statem_3</vt:lpstr>
      <vt:lpstr>Parent Company - Group Statem_4</vt:lpstr>
      <vt:lpstr>Parent Company - Condensed Cons</vt:lpstr>
      <vt:lpstr>Parent Company - Condensed Co_2</vt:lpstr>
      <vt:lpstr>Parent Company - Additional Inf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Hetal Patel</cp:lastModifiedBy>
  <dcterms:created xsi:type="dcterms:W3CDTF">2022-02-25T02:08:11Z</dcterms:created>
  <dcterms:modified xsi:type="dcterms:W3CDTF">2024-04-27T09:50:32Z</dcterms:modified>
</cp:coreProperties>
</file>