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Y_FemGamer\Thesis\03_Output\"/>
    </mc:Choice>
  </mc:AlternateContent>
  <xr:revisionPtr revIDLastSave="0" documentId="13_ncr:1_{4B58CEE9-6913-4CE8-B2FC-71994A7BDAD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ummy" sheetId="1" r:id="rId1"/>
    <sheet name="Sheet_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  <c r="G9" i="2"/>
  <c r="G3" i="2"/>
  <c r="G4" i="2"/>
  <c r="G5" i="2"/>
  <c r="G6" i="2"/>
  <c r="G7" i="2"/>
  <c r="G8" i="2"/>
  <c r="G10" i="2"/>
  <c r="G11" i="2"/>
  <c r="G2" i="2"/>
  <c r="C2" i="2" s="1"/>
  <c r="B3" i="2"/>
  <c r="B4" i="2"/>
  <c r="B5" i="2"/>
  <c r="B6" i="2"/>
  <c r="B7" i="2"/>
  <c r="B8" i="2"/>
  <c r="B9" i="2"/>
  <c r="B10" i="2"/>
  <c r="B11" i="2"/>
  <c r="B2" i="2"/>
  <c r="E2" i="2" l="1"/>
  <c r="D2" i="2"/>
</calcChain>
</file>

<file path=xl/sharedStrings.xml><?xml version="1.0" encoding="utf-8"?>
<sst xmlns="http://schemas.openxmlformats.org/spreadsheetml/2006/main" count="24" uniqueCount="24">
  <si>
    <t>Dummy</t>
  </si>
  <si>
    <t>Net profit</t>
  </si>
  <si>
    <t>NPRatio</t>
  </si>
  <si>
    <t>DARatio</t>
  </si>
  <si>
    <t>Total liabilities</t>
  </si>
  <si>
    <t>Total assets</t>
  </si>
  <si>
    <t>Operating income</t>
  </si>
  <si>
    <t>Year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</si>
  <si>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</si>
  <si>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</si>
  <si>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</si>
  <si>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</si>
  <si>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</si>
  <si>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</si>
  <si>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</si>
  <si>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</si>
  <si>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</si>
  <si>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</si>
  <si>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Equity</t>
  </si>
  <si>
    <t>Current Asset</t>
  </si>
  <si>
    <t>Current Liabilites</t>
  </si>
  <si>
    <t>Deratio</t>
  </si>
  <si>
    <t>leratio</t>
  </si>
  <si>
    <t>current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</si>
</sst>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 s="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abSelected="1" workbookViewId="0">
      <selection activeCell="M13" sqref="M13"/>
    </sheetView>
  </sheetViews>
  <sheetFormatPr defaultRowHeight="15" x14ac:dyDescent="0.25"/>
  <cols>
    <col min="2" max="2" width="12" bestFit="1" customWidth="1"/>
    <col min="6" max="6" width="12" bestFit="1" customWidth="1"/>
    <col min="7" max="7" width="14.28515625" bestFit="1" customWidth="1"/>
    <col min="8" max="8" width="11.28515625" bestFit="1" customWidth="1"/>
    <col min="9" max="9" width="11.28515625" customWidth="1"/>
    <col min="10" max="10" width="16.28515625" bestFit="1" customWidth="1"/>
    <col min="11" max="11" width="13.140625" bestFit="1" customWidth="1"/>
    <col min="12" max="12" width="17" bestFit="1" customWidth="1"/>
    <col min="13" max="13" width="9.7109375" bestFit="1" customWidth="1"/>
  </cols>
  <sheetData>
    <row r="1" spans="1:13" x14ac:dyDescent="0.25">
      <c r="A1" t="s">
        <v>7</v>
      </c>
      <c r="B1" s="1" t="s">
        <v>2</v>
      </c>
      <c r="C1" s="1" t="s">
        <v>3</v>
      </c>
      <c r="D1" s="1" t="s">
        <v>21</v>
      </c>
      <c r="E1" s="1" t="s">
        <v>22</v>
      </c>
      <c r="F1" s="1" t="s">
        <v>23</v>
      </c>
      <c r="G1" s="1" t="s">
        <v>4</v>
      </c>
      <c r="H1" s="1" t="s">
        <v>5</v>
      </c>
      <c r="I1" s="1" t="s">
        <v>18</v>
      </c>
      <c r="J1" s="1" t="s">
        <v>20</v>
      </c>
      <c r="K1" s="1" t="s">
        <v>19</v>
      </c>
      <c r="L1" s="1" t="s">
        <v>6</v>
      </c>
      <c r="M1" s="1" t="s">
        <v>1</v>
      </c>
    </row>
    <row r="2" spans="1:13" x14ac:dyDescent="0.25">
      <c r="A2" t="s">
        <v>8</v>
      </c>
      <c r="B2">
        <f>+M2/L2</f>
        <v>0.54563805511672814</v>
      </c>
      <c r="C2">
        <f>+G2/H2</f>
        <v>0.83731013903303475</v>
      </c>
      <c r="D2">
        <f>+G2/I2</f>
        <v>5.1466645435455467</v>
      </c>
      <c r="E2">
        <f>+I2/G2</f>
        <v>0.19430059828828444</v>
      </c>
      <c r="F2">
        <f>+K2/J2</f>
        <v>1.2091171354172294</v>
      </c>
      <c r="G2">
        <f>+H2-I2</f>
        <v>5171.42</v>
      </c>
      <c r="H2">
        <v>6176.23</v>
      </c>
      <c r="I2">
        <v>1004.81</v>
      </c>
      <c r="J2">
        <v>4627.55</v>
      </c>
      <c r="K2">
        <v>5595.25</v>
      </c>
      <c r="L2">
        <v>341.82</v>
      </c>
      <c r="M2">
        <v>186.51</v>
      </c>
    </row>
    <row r="3" spans="1:13" x14ac:dyDescent="0.25">
      <c r="A3" t="s">
        <v>9</v>
      </c>
      <c r="B3">
        <f t="shared" ref="B3:B11" si="0">+M3/L3</f>
        <v>0.54414324794827162</v>
      </c>
      <c r="C3">
        <f t="shared" ref="C3:C11" si="1">+G3/H3</f>
        <v>0.83850349235680655</v>
      </c>
      <c r="D3">
        <f t="shared" ref="D3:D11" si="2">+G3/I3</f>
        <v>5.1920843651268047</v>
      </c>
      <c r="E3">
        <f t="shared" ref="E3:E11" si="3">+I3/G3</f>
        <v>0.19260087657985836</v>
      </c>
      <c r="F3">
        <f t="shared" ref="F3:F11" si="4">+K3/J3</f>
        <v>1.5741302747893391</v>
      </c>
      <c r="G3">
        <f t="shared" ref="G3:G11" si="5">+H3-I3</f>
        <v>3648.2700000000004</v>
      </c>
      <c r="H3">
        <v>4350.93</v>
      </c>
      <c r="I3">
        <v>702.66</v>
      </c>
      <c r="J3">
        <v>2418.58</v>
      </c>
      <c r="K3">
        <v>3807.16</v>
      </c>
      <c r="L3">
        <v>402.1</v>
      </c>
      <c r="M3">
        <v>218.8</v>
      </c>
    </row>
    <row r="4" spans="1:13" x14ac:dyDescent="0.25">
      <c r="A4" t="s">
        <v>10</v>
      </c>
      <c r="B4">
        <f t="shared" si="0"/>
        <v>0.50676424281299204</v>
      </c>
      <c r="C4">
        <f t="shared" si="1"/>
        <v>0.85105644858074236</v>
      </c>
      <c r="D4">
        <f t="shared" si="2"/>
        <v>5.7139529739365784</v>
      </c>
      <c r="E4">
        <f t="shared" si="3"/>
        <v>0.17501019076659616</v>
      </c>
      <c r="F4">
        <f t="shared" si="4"/>
        <v>1.1055737007790305</v>
      </c>
      <c r="G4">
        <f t="shared" si="5"/>
        <v>4391.2299999999996</v>
      </c>
      <c r="H4">
        <v>5159.74</v>
      </c>
      <c r="I4">
        <v>768.51</v>
      </c>
      <c r="J4">
        <v>3386.26</v>
      </c>
      <c r="K4">
        <v>3743.76</v>
      </c>
      <c r="L4">
        <v>342.98</v>
      </c>
      <c r="M4">
        <v>173.81</v>
      </c>
    </row>
    <row r="5" spans="1:13" x14ac:dyDescent="0.25">
      <c r="A5" t="s">
        <v>11</v>
      </c>
      <c r="B5">
        <f t="shared" si="0"/>
        <v>0.43367477229520757</v>
      </c>
      <c r="C5">
        <f t="shared" si="1"/>
        <v>0.93409120747433116</v>
      </c>
      <c r="D5">
        <f t="shared" si="2"/>
        <v>14.172482481916818</v>
      </c>
      <c r="E5">
        <f t="shared" si="3"/>
        <v>7.0559268729097818E-2</v>
      </c>
      <c r="F5">
        <f t="shared" si="4"/>
        <v>1.0210553185981657</v>
      </c>
      <c r="G5">
        <f t="shared" si="5"/>
        <v>10031.85</v>
      </c>
      <c r="H5">
        <v>10739.69</v>
      </c>
      <c r="I5">
        <v>707.84</v>
      </c>
      <c r="J5">
        <v>8344.2099999999991</v>
      </c>
      <c r="K5">
        <v>8519.9</v>
      </c>
      <c r="L5">
        <v>352.43</v>
      </c>
      <c r="M5">
        <v>152.84</v>
      </c>
    </row>
    <row r="6" spans="1:13" x14ac:dyDescent="0.25">
      <c r="A6" t="s">
        <v>12</v>
      </c>
      <c r="B6">
        <f t="shared" si="0"/>
        <v>0.40860215053763443</v>
      </c>
      <c r="C6">
        <f t="shared" si="1"/>
        <v>0.93454711343551533</v>
      </c>
      <c r="D6">
        <f t="shared" si="2"/>
        <v>14.278164989939636</v>
      </c>
      <c r="E6">
        <f t="shared" si="3"/>
        <v>7.0037011107841787E-2</v>
      </c>
      <c r="F6">
        <f t="shared" si="4"/>
        <v>1.0510295434198746</v>
      </c>
      <c r="G6">
        <f t="shared" si="5"/>
        <v>8870.31</v>
      </c>
      <c r="H6">
        <v>9491.56</v>
      </c>
      <c r="I6">
        <v>621.25</v>
      </c>
      <c r="J6">
        <v>6445.09</v>
      </c>
      <c r="K6">
        <v>6773.98</v>
      </c>
      <c r="L6">
        <v>372</v>
      </c>
      <c r="M6">
        <v>152</v>
      </c>
    </row>
    <row r="7" spans="1:13" x14ac:dyDescent="0.25">
      <c r="A7" t="s">
        <v>13</v>
      </c>
      <c r="B7">
        <f t="shared" si="0"/>
        <v>0.41578947368421054</v>
      </c>
      <c r="C7">
        <f t="shared" si="1"/>
        <v>0.95356883706970885</v>
      </c>
      <c r="D7">
        <f t="shared" si="2"/>
        <v>20.537259394112954</v>
      </c>
      <c r="E7">
        <f t="shared" si="3"/>
        <v>4.8691988585714219E-2</v>
      </c>
      <c r="F7">
        <f t="shared" si="4"/>
        <v>1.0350168938015991</v>
      </c>
      <c r="G7">
        <f t="shared" si="5"/>
        <v>10040.049999999999</v>
      </c>
      <c r="H7">
        <v>10528.92</v>
      </c>
      <c r="I7">
        <v>488.87</v>
      </c>
      <c r="J7">
        <v>6987.77</v>
      </c>
      <c r="K7">
        <v>7232.46</v>
      </c>
      <c r="L7">
        <v>380</v>
      </c>
      <c r="M7">
        <v>158</v>
      </c>
    </row>
    <row r="8" spans="1:13" x14ac:dyDescent="0.25">
      <c r="A8" t="s">
        <v>14</v>
      </c>
      <c r="B8">
        <f t="shared" si="0"/>
        <v>0.47907741472338655</v>
      </c>
      <c r="C8">
        <f t="shared" si="1"/>
        <v>0.95760734401287406</v>
      </c>
      <c r="D8">
        <f t="shared" si="2"/>
        <v>22.588991458890522</v>
      </c>
      <c r="E8">
        <f t="shared" si="3"/>
        <v>4.4269351370551005E-2</v>
      </c>
      <c r="F8">
        <f t="shared" si="4"/>
        <v>1.0348757370261679</v>
      </c>
      <c r="G8">
        <f t="shared" si="5"/>
        <v>13091.45</v>
      </c>
      <c r="H8">
        <v>13671</v>
      </c>
      <c r="I8">
        <v>579.54999999999995</v>
      </c>
      <c r="J8">
        <v>9670.6200000000008</v>
      </c>
      <c r="K8">
        <v>10007.89</v>
      </c>
      <c r="L8">
        <v>431.83</v>
      </c>
      <c r="M8">
        <v>206.88</v>
      </c>
    </row>
    <row r="9" spans="1:13" x14ac:dyDescent="0.25">
      <c r="A9" t="s">
        <v>15</v>
      </c>
      <c r="B9">
        <f t="shared" si="0"/>
        <v>0.36218559965456437</v>
      </c>
      <c r="C9">
        <f t="shared" si="1"/>
        <v>0.95241313208708012</v>
      </c>
      <c r="D9">
        <f t="shared" si="2"/>
        <v>20.014200846963053</v>
      </c>
      <c r="E9">
        <f t="shared" si="3"/>
        <v>4.9964523072713124E-2</v>
      </c>
      <c r="F9">
        <f t="shared" si="4"/>
        <v>1.044600889928764</v>
      </c>
      <c r="G9">
        <f>+H9-I9</f>
        <v>13374.89</v>
      </c>
      <c r="H9">
        <v>14043.16</v>
      </c>
      <c r="I9">
        <v>668.27</v>
      </c>
      <c r="J9">
        <v>9573.7999999999993</v>
      </c>
      <c r="K9">
        <v>10000.799999999999</v>
      </c>
      <c r="L9">
        <v>555.82000000000005</v>
      </c>
      <c r="M9">
        <v>201.31</v>
      </c>
    </row>
    <row r="10" spans="1:13" x14ac:dyDescent="0.25">
      <c r="A10" t="s">
        <v>16</v>
      </c>
      <c r="B10">
        <f t="shared" si="0"/>
        <v>0.61757608993693447</v>
      </c>
      <c r="C10">
        <f t="shared" si="1"/>
        <v>0.9305921224611774</v>
      </c>
      <c r="D10">
        <f t="shared" si="2"/>
        <v>13.407586508327677</v>
      </c>
      <c r="E10">
        <f t="shared" si="3"/>
        <v>7.4584639030960811E-2</v>
      </c>
      <c r="F10">
        <f t="shared" si="4"/>
        <v>1.0717353723796543</v>
      </c>
      <c r="G10">
        <f t="shared" si="5"/>
        <v>14417.58</v>
      </c>
      <c r="H10">
        <v>15492.91</v>
      </c>
      <c r="I10">
        <v>1075.33</v>
      </c>
      <c r="J10">
        <v>10169.459999999999</v>
      </c>
      <c r="K10">
        <v>10898.97</v>
      </c>
      <c r="L10">
        <v>729.4</v>
      </c>
      <c r="M10">
        <v>450.46</v>
      </c>
    </row>
    <row r="11" spans="1:13" x14ac:dyDescent="0.25">
      <c r="A11" t="s">
        <v>17</v>
      </c>
      <c r="B11">
        <f t="shared" si="0"/>
        <v>0.52141246442744182</v>
      </c>
      <c r="C11">
        <f t="shared" si="1"/>
        <v>0.90210963331975236</v>
      </c>
      <c r="D11">
        <f t="shared" si="2"/>
        <v>9.2155097984915368</v>
      </c>
      <c r="E11">
        <f t="shared" si="3"/>
        <v>0.1085127162648872</v>
      </c>
      <c r="F11">
        <f t="shared" si="4"/>
        <v>1.0658591149669887</v>
      </c>
      <c r="G11">
        <f t="shared" si="5"/>
        <v>11314.25</v>
      </c>
      <c r="H11">
        <v>12541.99</v>
      </c>
      <c r="I11">
        <v>1227.74</v>
      </c>
      <c r="J11">
        <v>6231.18</v>
      </c>
      <c r="K11">
        <v>6641.56</v>
      </c>
      <c r="L11">
        <v>1015.53</v>
      </c>
      <c r="M11">
        <v>529.51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</vt:lpstr>
      <vt:lpstr>Sheet_1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Hetal Patel</cp:lastModifiedBy>
  <dcterms:created xsi:type="dcterms:W3CDTF">2024-05-05T08:27:33Z</dcterms:created>
  <dcterms:modified xsi:type="dcterms:W3CDTF">2024-05-05T12:51:23Z</dcterms:modified>
</cp:coreProperties>
</file>